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ACCfiles\Data\CMG\04 BPM\06 PPAR\05 Customers\19 External\AR-5597 Rugby Claims\"/>
    </mc:Choice>
  </mc:AlternateContent>
  <xr:revisionPtr revIDLastSave="0" documentId="13_ncr:1_{B75F9A67-3D13-4941-A34C-155A7EE06A2D}" xr6:coauthVersionLast="47" xr6:coauthVersionMax="47" xr10:uidLastSave="{00000000-0000-0000-0000-000000000000}"/>
  <bookViews>
    <workbookView xWindow="-120" yWindow="-120" windowWidth="29040" windowHeight="15840" xr2:uid="{00000000-000D-0000-FFFF-FFFF00000000}"/>
  </bookViews>
  <sheets>
    <sheet name="Notes" sheetId="1" r:id="rId1"/>
    <sheet name="Data" sheetId="3" r:id="rId2"/>
  </sheets>
  <definedNames>
    <definedName name="Date">Notes!$P$10:$P$13</definedName>
    <definedName name="_xlnm.Print_Area" localSheetId="0">Notes!$A$1:$L$33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<sst xmlns="http://schemas.openxmlformats.org/spreadsheetml/2006/main" count="153" uniqueCount="68">
  <si>
    <t>Author:</t>
  </si>
  <si>
    <t>Date:</t>
  </si>
  <si>
    <t>Purpose:</t>
  </si>
  <si>
    <t>Sheet:</t>
  </si>
  <si>
    <t>Description:</t>
  </si>
  <si>
    <t>Period:</t>
  </si>
  <si>
    <t>Title:</t>
  </si>
  <si>
    <t>Basis for tracking:</t>
  </si>
  <si>
    <t>Prepared for:</t>
  </si>
  <si>
    <t>Classification:</t>
  </si>
  <si>
    <t>Email:</t>
  </si>
  <si>
    <t>DWH load date:</t>
  </si>
  <si>
    <t>analytics@acc.co.nz</t>
  </si>
  <si>
    <t>Analysis tool:</t>
  </si>
  <si>
    <t>SAS</t>
  </si>
  <si>
    <t>In Fact</t>
  </si>
  <si>
    <t>Reference Number:</t>
  </si>
  <si>
    <t>Snowflake</t>
  </si>
  <si>
    <t>Response:</t>
  </si>
  <si>
    <t>Caveats:</t>
  </si>
  <si>
    <t>- Accredited employer claims have been excluded.</t>
  </si>
  <si>
    <t>Suitable for external use</t>
  </si>
  <si>
    <r>
      <t>- '</t>
    </r>
    <r>
      <rPr>
        <b/>
        <sz val="10"/>
        <rFont val="Arial"/>
        <family val="2"/>
      </rPr>
      <t>New claims</t>
    </r>
    <r>
      <rPr>
        <sz val="10"/>
        <rFont val="Arial"/>
        <family val="2"/>
      </rPr>
      <t>' have been counted by the date that a claim was lodged with ACC. This can be immediately after the injury occurred or at any later stage.</t>
    </r>
  </si>
  <si>
    <t>Analytics &amp; Reporting</t>
  </si>
  <si>
    <t>Measure</t>
  </si>
  <si>
    <t>Data</t>
  </si>
  <si>
    <t>- A financial year is 1 July to 30 June.</t>
  </si>
  <si>
    <t>2018/19</t>
  </si>
  <si>
    <t>2019/20</t>
  </si>
  <si>
    <t>2020/21</t>
  </si>
  <si>
    <t>2021/22</t>
  </si>
  <si>
    <t>2022/23</t>
  </si>
  <si>
    <t>Lodgement Financial Year</t>
  </si>
  <si>
    <r>
      <t>- '</t>
    </r>
    <r>
      <rPr>
        <b/>
        <sz val="10"/>
        <rFont val="Arial"/>
        <family val="2"/>
      </rPr>
      <t>Active claims</t>
    </r>
    <r>
      <rPr>
        <sz val="10"/>
        <rFont val="Arial"/>
        <family val="2"/>
      </rPr>
      <t xml:space="preserve">' are counted where the claim received at least one payment between the specified period. A claim was not necessarily lodged or had the accident occur within this time period.	</t>
    </r>
  </si>
  <si>
    <t>- A claim may be active in more than one calendar year and will be counted, under active claims, once in each relevant year in which at least one payment was made.</t>
  </si>
  <si>
    <r>
      <t>- '</t>
    </r>
    <r>
      <rPr>
        <b/>
        <sz val="10"/>
        <rFont val="Arial"/>
        <family val="2"/>
      </rPr>
      <t>Active Costs</t>
    </r>
    <r>
      <rPr>
        <sz val="10"/>
        <rFont val="Arial"/>
        <family val="2"/>
      </rPr>
      <t>' are the GST exclusive cost of payments made for claims that were active in the specified period.</t>
    </r>
  </si>
  <si>
    <t>- Costs do not include Public Health Acute Services (PHAS) payments. These costs are for treatment in a public hospital during the acute phase of an injury and are covered by bulk payments made by ACC to the Crown. As such, these payments cannot be attributed to individual claims.</t>
  </si>
  <si>
    <t>- The calendar year in which the service was paid may differ to the calendar year in which the service was provided.</t>
  </si>
  <si>
    <t>Rugby claims</t>
  </si>
  <si>
    <t>AR-5597</t>
  </si>
  <si>
    <t>data.govt.nz</t>
  </si>
  <si>
    <t>Official Information Act (OIA) Request</t>
  </si>
  <si>
    <t>1 July 2018 to 6 February 2024</t>
  </si>
  <si>
    <t>Lodgement date, payment date, sport</t>
  </si>
  <si>
    <t>Data were extracted on 7 February 2024 and may differ if rerun at a later date.</t>
  </si>
  <si>
    <t>Sport</t>
  </si>
  <si>
    <t xml:space="preserve">Table 1: Number of new claims, active claims and active costs (excluding GST) for rugby related injuries between 1 July 2018 and 6 February 2024 </t>
  </si>
  <si>
    <t>Financial Year</t>
  </si>
  <si>
    <t>New claims</t>
  </si>
  <si>
    <t>Active claims</t>
  </si>
  <si>
    <t>Active costs</t>
  </si>
  <si>
    <t>Rugby League</t>
  </si>
  <si>
    <t>Rugby Union</t>
  </si>
  <si>
    <t>2023/24 YTD</t>
  </si>
  <si>
    <t>Female</t>
  </si>
  <si>
    <t>Male</t>
  </si>
  <si>
    <t>Another Gender</t>
  </si>
  <si>
    <t>Client gender</t>
  </si>
  <si>
    <t>Unknown</t>
  </si>
  <si>
    <t>Table 2: Number of new claims for rugby related injuries between 1 July 2018 and 6 February 2024, broken down by sport and client gender</t>
  </si>
  <si>
    <t>Table 3: Number of active claims for rugby related injuries between 1 July 2018 and 6 February 2024, broken down by sport and client gender</t>
  </si>
  <si>
    <t>&lt;4</t>
  </si>
  <si>
    <t>..</t>
  </si>
  <si>
    <t>&lt;$100</t>
  </si>
  <si>
    <t>Table 4: Number of active costs (excluding GST) for rugby related injuries between 1 July 2018 and 6 February 2024, broken down by sport and client gender</t>
  </si>
  <si>
    <t>-  In the interest of client privacy claim counts of less than four claims have been replaced with '&lt;4', if the presence of totals could allow a suppressed number to be derived further suppression is displayed as '..'.</t>
  </si>
  <si>
    <t>Break down of rugby related injuries between 1 July 2018 and 6 February 2024.</t>
  </si>
  <si>
    <t>This report counts the number of rugby related injuries that occurred between 1 July 2018 and 6 February 2024. These claims have been identified where the sport equals 'Rugby League' or 'Rugby Union'. Note that only accepted claims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</si>
</sst>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x14ac:knownFonts="1">
    <font>
      <sz val="10"/>
      <name val="Arial"/>
    </font>
    <font>
      <u/>
      <sz val="10"/>
      <color indexed="12"/>
      <name val="Arial"/>
      <family val="2"/>
    </font>
    <font>
      <b/>
      <sz val="10"/>
      <color indexed="18"/>
      <name val="Verdana"/>
      <family val="2"/>
    </font>
    <font>
      <sz val="10"/>
      <color indexed="18"/>
      <name val="Arial"/>
      <family val="2"/>
    </font>
    <font>
      <sz val="10"/>
      <color indexed="9"/>
      <name val="Arial"/>
      <family val="2"/>
    </font>
    <font>
      <b/>
      <sz val="10"/>
      <color indexed="10"/>
      <name val="Arial"/>
      <family val="2"/>
    </font>
    <font>
      <b/>
      <sz val="10"/>
      <name val="Arial"/>
      <family val="2"/>
    </font>
    <font>
      <b/>
      <sz val="15"/>
      <color indexed="18"/>
      <name val="Verdana"/>
      <family val="2"/>
    </font>
    <font>
      <b/>
      <i/>
      <sz val="11"/>
      <color indexed="18"/>
      <name val="Verdana"/>
      <family val="2"/>
    </font>
    <font>
      <b/>
      <sz val="10"/>
      <color theme="1"/>
      <name val="Verdana"/>
      <family val="2"/>
    </font>
    <font>
      <sz val="10"/>
      <name val="Arial"/>
      <family val="2"/>
    </font>
    <font>
      <b/>
      <sz val="10"/>
      <color indexed="18"/>
      <name val="Arial"/>
      <family val="2"/>
    </font>
    <font>
      <b/>
      <sz val="10"/>
      <color rgb="FF002060"/>
      <name val="Arial"/>
      <family val="2"/>
    </font>
    <font>
      <i/>
      <sz val="10"/>
      <name val="Arial"/>
      <family val="2"/>
    </font>
    <font>
      <sz val="9"/>
      <name val="Arial"/>
      <family val="2"/>
    </font>
    <font>
      <b/>
      <sz val="9"/>
      <name val="Arial"/>
      <family val="2"/>
    </font>
    <font>
      <b/>
      <sz val="9"/>
      <color theme="0"/>
      <name val="Arial"/>
      <family val="2"/>
    </font>
    <font>
      <sz val="8"/>
      <name val="Arial"/>
      <family val="2"/>
    </font>
  </fonts>
  <fills count="5">
    <fill>
      <patternFill patternType="none"/>
    </fill>
    <fill>
      <patternFill patternType="gray125"/>
    </fill>
    <fill>
      <patternFill patternType="solid">
        <fgColor rgb="FFC00000"/>
        <bgColor indexed="64"/>
      </patternFill>
    </fill>
    <fill>
      <patternFill patternType="solid">
        <fgColor theme="3" tint="-0.249977111117893"/>
        <bgColor indexed="64"/>
      </patternFill>
    </fill>
    <fill>
      <patternFill patternType="solid">
        <fgColor theme="2"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48">
    <xf numFmtId="0" fontId="0" fillId="0" borderId="0" xfId="0"/>
    <xf numFmtId="0" fontId="2" fillId="0" borderId="0" xfId="0" applyFont="1"/>
    <xf numFmtId="0" fontId="3" fillId="0" borderId="0" xfId="0" applyFont="1"/>
    <xf numFmtId="0" fontId="0" fillId="0" borderId="0" xfId="0" applyAlignment="1">
      <alignment horizontal="left" wrapText="1"/>
    </xf>
    <xf numFmtId="0" fontId="4" fillId="0" borderId="0" xfId="0" applyFont="1"/>
    <xf numFmtId="14" fontId="0" fillId="0" borderId="0" xfId="0" applyNumberFormat="1" applyAlignment="1">
      <alignment horizontal="left"/>
    </xf>
    <xf numFmtId="0" fontId="6" fillId="0" borderId="0" xfId="0" applyFont="1"/>
    <xf numFmtId="0" fontId="7" fillId="0" borderId="0" xfId="0" applyFont="1"/>
    <xf numFmtId="0" fontId="8" fillId="0" borderId="0" xfId="0" applyFont="1" applyAlignment="1">
      <alignment vertical="top"/>
    </xf>
    <xf numFmtId="15" fontId="0" fillId="0" borderId="0" xfId="0" applyNumberFormat="1"/>
    <xf numFmtId="0" fontId="1" fillId="0" borderId="0" xfId="1" applyFill="1" applyAlignment="1" applyProtection="1">
      <alignment horizontal="left"/>
    </xf>
    <xf numFmtId="0" fontId="0" fillId="2" borderId="0" xfId="0" applyFill="1"/>
    <xf numFmtId="0" fontId="4" fillId="2" borderId="0" xfId="0" applyFont="1" applyFill="1"/>
    <xf numFmtId="0" fontId="9" fillId="0" borderId="0" xfId="0" applyFont="1" applyAlignment="1">
      <alignment vertical="center"/>
    </xf>
    <xf numFmtId="0" fontId="0" fillId="0" borderId="0" xfId="0" applyAlignment="1">
      <alignment horizontal="left"/>
    </xf>
    <xf numFmtId="0" fontId="5" fillId="0" borderId="0" xfId="0" applyFont="1" applyAlignment="1">
      <alignment vertical="center"/>
    </xf>
    <xf numFmtId="0" fontId="1" fillId="0" borderId="0" xfId="1" applyFill="1" applyAlignment="1" applyProtection="1"/>
    <xf numFmtId="0" fontId="9" fillId="0" borderId="0" xfId="0" applyFont="1"/>
    <xf numFmtId="0" fontId="10" fillId="0" borderId="0" xfId="0" applyFont="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0" fillId="0" borderId="0" xfId="0" quotePrefix="1" applyFont="1" applyAlignment="1">
      <alignment horizontal="left" vertical="center"/>
    </xf>
    <xf numFmtId="0" fontId="10" fillId="0" borderId="0" xfId="0" applyFont="1" applyAlignment="1">
      <alignment vertical="center"/>
    </xf>
    <xf numFmtId="0" fontId="10" fillId="0" borderId="0" xfId="0" applyFont="1" applyAlignment="1">
      <alignment horizontal="left"/>
    </xf>
    <xf numFmtId="0" fontId="13" fillId="0" borderId="0" xfId="0" applyFont="1"/>
    <xf numFmtId="0" fontId="10" fillId="0" borderId="0" xfId="0" applyFont="1" applyAlignment="1">
      <alignment horizontal="left" vertical="center" wrapText="1"/>
    </xf>
    <xf numFmtId="0" fontId="14" fillId="0" borderId="0" xfId="0" applyFont="1"/>
    <xf numFmtId="0" fontId="15" fillId="0" borderId="0" xfId="0" applyFont="1"/>
    <xf numFmtId="0" fontId="16" fillId="3" borderId="1" xfId="0" applyFont="1" applyFill="1" applyBorder="1"/>
    <xf numFmtId="0" fontId="15" fillId="4" borderId="1" xfId="0" applyFont="1" applyFill="1" applyBorder="1" applyAlignment="1">
      <alignment horizontal="center"/>
    </xf>
    <xf numFmtId="0" fontId="14" fillId="0" borderId="1" xfId="0" applyFont="1" applyBorder="1"/>
    <xf numFmtId="3" fontId="14" fillId="0" borderId="1" xfId="0" applyNumberFormat="1" applyFont="1" applyBorder="1"/>
    <xf numFmtId="164" fontId="14" fillId="0" borderId="1" xfId="0" applyNumberFormat="1" applyFont="1" applyBorder="1"/>
    <xf numFmtId="1" fontId="14" fillId="0" borderId="1" xfId="0" applyNumberFormat="1" applyFont="1" applyBorder="1"/>
    <xf numFmtId="1" fontId="14" fillId="0" borderId="1" xfId="0" applyNumberFormat="1" applyFont="1" applyBorder="1" applyAlignment="1">
      <alignment horizontal="right"/>
    </xf>
    <xf numFmtId="3" fontId="15" fillId="0" borderId="1" xfId="0" applyNumberFormat="1" applyFont="1" applyBorder="1" applyAlignment="1">
      <alignment horizontal="right"/>
    </xf>
    <xf numFmtId="164" fontId="14" fillId="0" borderId="1" xfId="0" applyNumberFormat="1" applyFont="1" applyBorder="1" applyAlignment="1">
      <alignment horizontal="right"/>
    </xf>
    <xf numFmtId="0" fontId="6" fillId="0" borderId="0" xfId="0" applyFont="1" applyAlignment="1">
      <alignment horizontal="left" wrapText="1"/>
    </xf>
    <xf numFmtId="0" fontId="10" fillId="0" borderId="0" xfId="0" applyFont="1" applyAlignment="1">
      <alignment horizontal="left" vertical="center" wrapText="1"/>
    </xf>
    <xf numFmtId="0" fontId="10" fillId="0" borderId="0" xfId="0" quotePrefix="1" applyFont="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6" fillId="3" borderId="5"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1" xfId="0" applyFont="1" applyFill="1" applyBorder="1" applyAlignment="1">
      <alignment horizontal="center"/>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6</xdr:col>
      <xdr:colOff>304800</xdr:colOff>
      <xdr:row>10</xdr:row>
      <xdr:rowOff>142875</xdr:rowOff>
    </xdr:to>
    <xdr:sp macro="" textlink="">
      <xdr:nvSpPr>
        <xdr:cNvPr id="1187" name="AutoShape 8" descr="918150500@13062008-2DFD">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142875</xdr:rowOff>
    </xdr:to>
    <xdr:sp macro="" textlink="">
      <xdr:nvSpPr>
        <xdr:cNvPr id="1188" name="AutoShape 9" descr="918150500@13062008-2DFD">
          <a:extLst>
            <a:ext uri="{FF2B5EF4-FFF2-40B4-BE49-F238E27FC236}">
              <a16:creationId xmlns:a16="http://schemas.microsoft.com/office/drawing/2014/main" id="{00000000-0008-0000-0000-0000A4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xdr:row>
      <xdr:rowOff>0</xdr:rowOff>
    </xdr:from>
    <xdr:to>
      <xdr:col>6</xdr:col>
      <xdr:colOff>295275</xdr:colOff>
      <xdr:row>4</xdr:row>
      <xdr:rowOff>190500</xdr:rowOff>
    </xdr:to>
    <xdr:pic>
      <xdr:nvPicPr>
        <xdr:cNvPr id="1189" name="Picture 6">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76225"/>
          <a:ext cx="418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S270"/>
  <sheetViews>
    <sheetView showGridLines="0" showRowColHeaders="0" tabSelected="1" workbookViewId="0">
      <selection activeCell="A2" sqref="A2"/>
    </sheetView>
  </sheetViews>
  <sheetFormatPr defaultColWidth="9.140625" defaultRowHeight="12.75" x14ac:dyDescent="0.2"/>
  <cols>
    <col min="1" max="1" width="2.28515625" customWidth="1"/>
    <col min="2" max="2" width="24.85546875" bestFit="1" customWidth="1"/>
    <col min="3" max="3" width="1.7109375" customWidth="1"/>
    <col min="4" max="4" width="13.42578125" customWidth="1"/>
    <col min="12" max="12" width="10.140625" customWidth="1"/>
    <col min="14" max="14" width="6.7109375" customWidth="1"/>
    <col min="15" max="15" width="1.5703125" customWidth="1"/>
    <col min="16" max="16" width="9.140625" style="4"/>
    <col min="18" max="19" width="9.140625" style="4"/>
  </cols>
  <sheetData>
    <row r="1" spans="1:19" ht="6" customHeight="1" x14ac:dyDescent="0.2">
      <c r="A1" s="11"/>
      <c r="B1" s="11"/>
      <c r="C1" s="11"/>
      <c r="D1" s="11"/>
      <c r="E1" s="11"/>
      <c r="F1" s="11"/>
      <c r="G1" s="11"/>
      <c r="H1" s="11"/>
      <c r="I1" s="11"/>
      <c r="J1" s="11"/>
      <c r="K1" s="11"/>
      <c r="L1" s="11"/>
      <c r="M1" s="11"/>
      <c r="N1" s="11"/>
      <c r="O1" s="11"/>
      <c r="P1" s="12"/>
      <c r="Q1" s="11"/>
      <c r="R1" s="12"/>
      <c r="S1" s="12"/>
    </row>
    <row r="2" spans="1:19" ht="15.75" customHeight="1" x14ac:dyDescent="0.2">
      <c r="B2" s="10"/>
    </row>
    <row r="3" spans="1:19" ht="16.5" customHeight="1" x14ac:dyDescent="0.3">
      <c r="B3" s="10"/>
      <c r="E3" s="7"/>
    </row>
    <row r="4" spans="1:19" ht="21.75" customHeight="1" x14ac:dyDescent="0.2">
      <c r="E4" s="8"/>
    </row>
    <row r="5" spans="1:19" ht="21.75" customHeight="1" x14ac:dyDescent="0.2">
      <c r="E5" s="8"/>
    </row>
    <row r="6" spans="1:19" x14ac:dyDescent="0.2">
      <c r="B6" s="17" t="s">
        <v>6</v>
      </c>
      <c r="D6" s="6" t="s">
        <v>38</v>
      </c>
    </row>
    <row r="7" spans="1:19" x14ac:dyDescent="0.2">
      <c r="B7" s="17" t="s">
        <v>16</v>
      </c>
      <c r="D7" s="24" t="s">
        <v>39</v>
      </c>
      <c r="E7" s="3"/>
      <c r="F7" s="3"/>
      <c r="G7" s="3"/>
      <c r="H7" s="3"/>
      <c r="I7" s="3"/>
      <c r="J7" s="3"/>
      <c r="K7" s="3"/>
      <c r="L7" s="3"/>
      <c r="M7" s="3"/>
    </row>
    <row r="8" spans="1:19" ht="14.25" customHeight="1" x14ac:dyDescent="0.2">
      <c r="B8" s="13"/>
      <c r="D8" s="14"/>
      <c r="E8" s="3"/>
      <c r="F8" s="3"/>
      <c r="G8" s="3"/>
      <c r="H8" s="3"/>
      <c r="I8" s="3"/>
      <c r="J8" s="3"/>
      <c r="K8" s="3"/>
      <c r="L8" s="3"/>
      <c r="M8" s="3"/>
    </row>
    <row r="9" spans="1:19" x14ac:dyDescent="0.2">
      <c r="B9" s="13" t="s">
        <v>0</v>
      </c>
      <c r="D9" s="18" t="s">
        <v>23</v>
      </c>
      <c r="S9" s="4" t="s">
        <v>14</v>
      </c>
    </row>
    <row r="10" spans="1:19" x14ac:dyDescent="0.2">
      <c r="B10" s="13" t="s">
        <v>1</v>
      </c>
      <c r="D10" s="5">
        <v>45330</v>
      </c>
      <c r="S10" s="4" t="s">
        <v>15</v>
      </c>
    </row>
    <row r="11" spans="1:19" x14ac:dyDescent="0.2">
      <c r="B11" s="13" t="s">
        <v>10</v>
      </c>
      <c r="D11" s="16" t="s">
        <v>12</v>
      </c>
      <c r="S11" s="4" t="s">
        <v>17</v>
      </c>
    </row>
    <row r="12" spans="1:19" x14ac:dyDescent="0.2">
      <c r="B12" s="13"/>
    </row>
    <row r="13" spans="1:19" x14ac:dyDescent="0.2">
      <c r="B13" s="13" t="s">
        <v>8</v>
      </c>
      <c r="D13" s="18" t="s">
        <v>40</v>
      </c>
    </row>
    <row r="14" spans="1:19" x14ac:dyDescent="0.2">
      <c r="B14" s="13" t="s">
        <v>2</v>
      </c>
      <c r="D14" s="18" t="s">
        <v>41</v>
      </c>
    </row>
    <row r="15" spans="1:19" x14ac:dyDescent="0.2">
      <c r="B15" s="13"/>
    </row>
    <row r="16" spans="1:19" x14ac:dyDescent="0.2">
      <c r="B16" s="13" t="s">
        <v>5</v>
      </c>
      <c r="D16" s="18" t="s">
        <v>42</v>
      </c>
    </row>
    <row r="17" spans="1:19" x14ac:dyDescent="0.2">
      <c r="B17" s="13" t="s">
        <v>7</v>
      </c>
      <c r="D17" s="18" t="s">
        <v>43</v>
      </c>
    </row>
    <row r="18" spans="1:19" x14ac:dyDescent="0.2">
      <c r="B18" s="13" t="s">
        <v>13</v>
      </c>
      <c r="D18" t="s">
        <v>17</v>
      </c>
    </row>
    <row r="19" spans="1:19" x14ac:dyDescent="0.2">
      <c r="B19" s="13" t="s">
        <v>11</v>
      </c>
      <c r="D19" s="5">
        <v>45328</v>
      </c>
    </row>
    <row r="20" spans="1:19" x14ac:dyDescent="0.2">
      <c r="B20" s="13"/>
      <c r="D20" s="9"/>
    </row>
    <row r="21" spans="1:19" x14ac:dyDescent="0.2">
      <c r="B21" s="13" t="s">
        <v>9</v>
      </c>
      <c r="D21" s="15" t="s">
        <v>21</v>
      </c>
    </row>
    <row r="22" spans="1:19" x14ac:dyDescent="0.2">
      <c r="B22" s="2"/>
    </row>
    <row r="23" spans="1:19" ht="6" customHeight="1" x14ac:dyDescent="0.2">
      <c r="A23" s="11"/>
      <c r="B23" s="11"/>
      <c r="C23" s="11"/>
      <c r="D23" s="11"/>
      <c r="E23" s="11"/>
      <c r="F23" s="11"/>
      <c r="G23" s="11"/>
      <c r="H23" s="11"/>
      <c r="I23" s="11"/>
      <c r="J23" s="11"/>
      <c r="K23" s="11"/>
      <c r="L23" s="11"/>
      <c r="M23" s="11"/>
      <c r="N23" s="11"/>
      <c r="O23" s="11"/>
      <c r="P23" s="12"/>
      <c r="Q23" s="11"/>
      <c r="R23" s="12"/>
      <c r="S23" s="12"/>
    </row>
    <row r="24" spans="1:19" ht="20.25" customHeight="1" x14ac:dyDescent="0.2">
      <c r="B24" s="1" t="s">
        <v>3</v>
      </c>
      <c r="D24" s="19" t="s">
        <v>4</v>
      </c>
    </row>
    <row r="25" spans="1:19" x14ac:dyDescent="0.2">
      <c r="B25" s="10" t="s">
        <v>25</v>
      </c>
      <c r="C25" s="1"/>
      <c r="D25" s="25" t="s">
        <v>66</v>
      </c>
    </row>
    <row r="26" spans="1:19" x14ac:dyDescent="0.2">
      <c r="B26" s="10"/>
      <c r="D26" s="20"/>
    </row>
    <row r="27" spans="1:19" x14ac:dyDescent="0.2">
      <c r="B27" s="10"/>
      <c r="D27" s="21" t="s">
        <v>18</v>
      </c>
    </row>
    <row r="28" spans="1:19" ht="40.5" customHeight="1" x14ac:dyDescent="0.2">
      <c r="B28" s="10"/>
      <c r="D28" s="39" t="s">
        <v>67</v>
      </c>
      <c r="E28" s="39"/>
      <c r="F28" s="39"/>
      <c r="G28" s="39"/>
      <c r="H28" s="39"/>
      <c r="I28" s="39"/>
      <c r="J28" s="39"/>
      <c r="K28" s="39"/>
      <c r="L28" s="39"/>
      <c r="M28" s="39"/>
      <c r="N28" s="39"/>
      <c r="O28" s="39"/>
      <c r="P28" s="39"/>
      <c r="Q28" s="39"/>
      <c r="R28" s="39"/>
    </row>
    <row r="29" spans="1:19" x14ac:dyDescent="0.2">
      <c r="B29" s="10"/>
      <c r="D29" s="26"/>
      <c r="E29" s="26"/>
      <c r="F29" s="26"/>
      <c r="G29" s="26"/>
      <c r="H29" s="26"/>
      <c r="I29" s="26"/>
      <c r="J29" s="26"/>
      <c r="K29" s="26"/>
      <c r="L29" s="26"/>
      <c r="M29" s="26"/>
      <c r="N29" s="26"/>
      <c r="O29" s="26"/>
      <c r="P29" s="26"/>
      <c r="Q29" s="26"/>
      <c r="R29" s="26"/>
    </row>
    <row r="30" spans="1:19" x14ac:dyDescent="0.2">
      <c r="D30" s="21" t="s">
        <v>19</v>
      </c>
    </row>
    <row r="31" spans="1:19" x14ac:dyDescent="0.2">
      <c r="D31" s="22" t="s">
        <v>26</v>
      </c>
    </row>
    <row r="32" spans="1:19" x14ac:dyDescent="0.2">
      <c r="D32" s="22" t="s">
        <v>20</v>
      </c>
    </row>
    <row r="33" spans="4:18" x14ac:dyDescent="0.2">
      <c r="D33" s="22" t="s">
        <v>22</v>
      </c>
    </row>
    <row r="34" spans="4:18" ht="29.25" customHeight="1" x14ac:dyDescent="0.2">
      <c r="D34" s="40" t="s">
        <v>33</v>
      </c>
      <c r="E34" s="40"/>
      <c r="F34" s="40"/>
      <c r="G34" s="40"/>
      <c r="H34" s="40"/>
      <c r="I34" s="40"/>
      <c r="J34" s="40"/>
      <c r="K34" s="40"/>
      <c r="L34" s="40"/>
      <c r="M34" s="40"/>
      <c r="N34" s="40"/>
      <c r="O34" s="40"/>
      <c r="P34" s="40"/>
      <c r="Q34" s="40"/>
      <c r="R34" s="40"/>
    </row>
    <row r="35" spans="4:18" x14ac:dyDescent="0.2">
      <c r="D35" s="22" t="s">
        <v>34</v>
      </c>
    </row>
    <row r="36" spans="4:18" x14ac:dyDescent="0.2">
      <c r="D36" s="22" t="s">
        <v>35</v>
      </c>
    </row>
    <row r="37" spans="4:18" ht="30.75" customHeight="1" x14ac:dyDescent="0.2">
      <c r="D37" s="40" t="s">
        <v>36</v>
      </c>
      <c r="E37" s="40"/>
      <c r="F37" s="40"/>
      <c r="G37" s="40"/>
      <c r="H37" s="40"/>
      <c r="I37" s="40"/>
      <c r="J37" s="40"/>
      <c r="K37" s="40"/>
      <c r="L37" s="40"/>
      <c r="M37" s="40"/>
      <c r="N37" s="40"/>
      <c r="O37" s="40"/>
      <c r="P37" s="40"/>
      <c r="Q37" s="40"/>
      <c r="R37" s="40"/>
    </row>
    <row r="38" spans="4:18" x14ac:dyDescent="0.2">
      <c r="D38" s="22" t="s">
        <v>37</v>
      </c>
    </row>
    <row r="39" spans="4:18" ht="30.4" customHeight="1" x14ac:dyDescent="0.2">
      <c r="D39" s="40" t="s">
        <v>65</v>
      </c>
      <c r="E39" s="40"/>
      <c r="F39" s="40"/>
      <c r="G39" s="40"/>
      <c r="H39" s="40"/>
      <c r="I39" s="40"/>
      <c r="J39" s="40"/>
      <c r="K39" s="40"/>
      <c r="L39" s="40"/>
      <c r="M39" s="40"/>
      <c r="N39" s="40"/>
      <c r="O39" s="40"/>
      <c r="P39" s="40"/>
      <c r="Q39" s="40"/>
      <c r="R39" s="40"/>
    </row>
    <row r="40" spans="4:18" x14ac:dyDescent="0.2">
      <c r="D40" s="22"/>
    </row>
    <row r="41" spans="4:18" x14ac:dyDescent="0.2">
      <c r="D41" s="23" t="s">
        <v>44</v>
      </c>
    </row>
    <row r="42" spans="4:18" x14ac:dyDescent="0.2">
      <c r="D42" s="20"/>
    </row>
    <row r="43" spans="4:18" ht="27.75" customHeight="1" x14ac:dyDescent="0.2">
      <c r="D43" s="38"/>
      <c r="E43" s="38"/>
      <c r="F43" s="38"/>
      <c r="G43" s="38"/>
      <c r="H43" s="38"/>
      <c r="I43" s="38"/>
      <c r="J43" s="38"/>
      <c r="K43" s="38"/>
      <c r="L43" s="38"/>
      <c r="M43" s="38"/>
      <c r="N43" s="38"/>
      <c r="O43" s="38"/>
      <c r="P43" s="38"/>
      <c r="Q43" s="38"/>
    </row>
    <row r="269" spans="2:2" x14ac:dyDescent="0.2">
      <c r="B269" s="10"/>
    </row>
    <row r="270" spans="2:2" x14ac:dyDescent="0.2">
      <c r="B270" s="10"/>
    </row>
  </sheetData>
  <mergeCells count="5">
    <mergeCell ref="D43:Q43"/>
    <mergeCell ref="D28:R28"/>
    <mergeCell ref="D34:R34"/>
    <mergeCell ref="D37:R37"/>
    <mergeCell ref="D39:R39"/>
  </mergeCells>
  <phoneticPr fontId="0" type="noConversion"/>
  <dataValidations count="1">
    <dataValidation type="list" allowBlank="1" showInputMessage="1" showErrorMessage="1" sqref="D18" xr:uid="{00000000-0002-0000-0000-000000000000}">
      <formula1>$S$9:$S$11</formula1>
    </dataValidation>
  </dataValidations>
  <hyperlinks>
    <hyperlink ref="D11" r:id="rId1" xr:uid="{00000000-0004-0000-0000-000000000000}"/>
    <hyperlink ref="B25" location="Data!A1" display="Data" xr:uid="{00000000-0004-0000-0000-000001000000}"/>
  </hyperlinks>
  <pageMargins left="0.95" right="0.46" top="1" bottom="1" header="0.5" footer="0.5"/>
  <pageSetup paperSize="9" orientation="landscape" r:id="rId2"/>
  <headerFooter alignWithMargins="0">
    <oddFooter>&amp;C&amp;"Arial,Bold"&amp;14FOR INTERNAL USE ONLY&amp;R&amp;P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CE996-B86A-4592-A33E-5AF7B4F704FC}">
  <dimension ref="B2:I50"/>
  <sheetViews>
    <sheetView showGridLines="0" workbookViewId="0"/>
  </sheetViews>
  <sheetFormatPr defaultColWidth="9" defaultRowHeight="12" x14ac:dyDescent="0.2"/>
  <cols>
    <col min="1" max="1" width="3.7109375" style="27" customWidth="1"/>
    <col min="2" max="2" width="20.5703125" style="27" customWidth="1"/>
    <col min="3" max="3" width="18.7109375" style="27" customWidth="1"/>
    <col min="4" max="9" width="13.5703125" style="27" customWidth="1"/>
    <col min="10" max="16384" width="9" style="27"/>
  </cols>
  <sheetData>
    <row r="2" spans="2:9" x14ac:dyDescent="0.2">
      <c r="B2" s="28" t="s">
        <v>46</v>
      </c>
      <c r="C2" s="28"/>
    </row>
    <row r="4" spans="2:9" x14ac:dyDescent="0.2">
      <c r="D4" s="47" t="s">
        <v>47</v>
      </c>
      <c r="E4" s="47"/>
      <c r="F4" s="47"/>
      <c r="G4" s="47"/>
      <c r="H4" s="47"/>
      <c r="I4" s="47"/>
    </row>
    <row r="5" spans="2:9" x14ac:dyDescent="0.2">
      <c r="B5" s="29" t="s">
        <v>45</v>
      </c>
      <c r="C5" s="29" t="s">
        <v>24</v>
      </c>
      <c r="D5" s="30" t="s">
        <v>27</v>
      </c>
      <c r="E5" s="30" t="s">
        <v>28</v>
      </c>
      <c r="F5" s="30" t="s">
        <v>29</v>
      </c>
      <c r="G5" s="30" t="s">
        <v>30</v>
      </c>
      <c r="H5" s="30" t="s">
        <v>31</v>
      </c>
      <c r="I5" s="30" t="s">
        <v>53</v>
      </c>
    </row>
    <row r="6" spans="2:9" x14ac:dyDescent="0.2">
      <c r="B6" s="41" t="s">
        <v>51</v>
      </c>
      <c r="C6" s="31" t="s">
        <v>48</v>
      </c>
      <c r="D6" s="32">
        <v>9214</v>
      </c>
      <c r="E6" s="32">
        <v>4459</v>
      </c>
      <c r="F6" s="32">
        <v>7489</v>
      </c>
      <c r="G6" s="32">
        <v>5501</v>
      </c>
      <c r="H6" s="32">
        <v>7275</v>
      </c>
      <c r="I6" s="32">
        <v>4226</v>
      </c>
    </row>
    <row r="7" spans="2:9" x14ac:dyDescent="0.2">
      <c r="B7" s="42"/>
      <c r="C7" s="31" t="s">
        <v>49</v>
      </c>
      <c r="D7" s="32">
        <v>12280</v>
      </c>
      <c r="E7" s="32">
        <v>6519</v>
      </c>
      <c r="F7" s="32">
        <v>7873</v>
      </c>
      <c r="G7" s="32">
        <v>6695</v>
      </c>
      <c r="H7" s="32">
        <v>8255</v>
      </c>
      <c r="I7" s="32">
        <v>6012</v>
      </c>
    </row>
    <row r="8" spans="2:9" x14ac:dyDescent="0.2">
      <c r="B8" s="43"/>
      <c r="C8" s="31" t="s">
        <v>50</v>
      </c>
      <c r="D8" s="33">
        <v>21774083.73</v>
      </c>
      <c r="E8" s="33">
        <v>17111437.969999999</v>
      </c>
      <c r="F8" s="33">
        <v>17035409.32</v>
      </c>
      <c r="G8" s="33">
        <v>16870461.630000003</v>
      </c>
      <c r="H8" s="33">
        <v>21102734.289999999</v>
      </c>
      <c r="I8" s="33">
        <v>14735983.65</v>
      </c>
    </row>
    <row r="9" spans="2:9" x14ac:dyDescent="0.2">
      <c r="B9" s="41" t="s">
        <v>52</v>
      </c>
      <c r="C9" s="31" t="s">
        <v>48</v>
      </c>
      <c r="D9" s="32">
        <v>62482</v>
      </c>
      <c r="E9" s="32">
        <v>38633</v>
      </c>
      <c r="F9" s="32">
        <v>67184</v>
      </c>
      <c r="G9" s="32">
        <v>47111</v>
      </c>
      <c r="H9" s="32">
        <v>54151</v>
      </c>
      <c r="I9" s="32">
        <v>22356</v>
      </c>
    </row>
    <row r="10" spans="2:9" x14ac:dyDescent="0.2">
      <c r="B10" s="42"/>
      <c r="C10" s="31" t="s">
        <v>49</v>
      </c>
      <c r="D10" s="32">
        <v>72193</v>
      </c>
      <c r="E10" s="32">
        <v>52682</v>
      </c>
      <c r="F10" s="32">
        <v>72403</v>
      </c>
      <c r="G10" s="32">
        <v>61145</v>
      </c>
      <c r="H10" s="32">
        <v>66468</v>
      </c>
      <c r="I10" s="32">
        <v>37743</v>
      </c>
    </row>
    <row r="11" spans="2:9" x14ac:dyDescent="0.2">
      <c r="B11" s="43"/>
      <c r="C11" s="31" t="s">
        <v>50</v>
      </c>
      <c r="D11" s="33">
        <v>89006539.539999992</v>
      </c>
      <c r="E11" s="33">
        <v>90062973.629999995</v>
      </c>
      <c r="F11" s="33">
        <v>98288777.870000005</v>
      </c>
      <c r="G11" s="33">
        <v>98478097.110000014</v>
      </c>
      <c r="H11" s="33">
        <v>118444953.81999999</v>
      </c>
      <c r="I11" s="33">
        <v>78906933.210000008</v>
      </c>
    </row>
    <row r="14" spans="2:9" x14ac:dyDescent="0.2">
      <c r="B14" s="28" t="s">
        <v>59</v>
      </c>
      <c r="C14" s="28"/>
    </row>
    <row r="16" spans="2:9" x14ac:dyDescent="0.2">
      <c r="D16" s="44" t="s">
        <v>32</v>
      </c>
      <c r="E16" s="45"/>
      <c r="F16" s="45"/>
      <c r="G16" s="45"/>
      <c r="H16" s="45"/>
      <c r="I16" s="46"/>
    </row>
    <row r="17" spans="2:9" x14ac:dyDescent="0.2">
      <c r="B17" s="29" t="s">
        <v>45</v>
      </c>
      <c r="C17" s="29" t="s">
        <v>57</v>
      </c>
      <c r="D17" s="30" t="s">
        <v>27</v>
      </c>
      <c r="E17" s="30" t="s">
        <v>28</v>
      </c>
      <c r="F17" s="30" t="s">
        <v>29</v>
      </c>
      <c r="G17" s="30" t="s">
        <v>30</v>
      </c>
      <c r="H17" s="30" t="s">
        <v>31</v>
      </c>
      <c r="I17" s="30" t="s">
        <v>53</v>
      </c>
    </row>
    <row r="18" spans="2:9" x14ac:dyDescent="0.2">
      <c r="B18" s="41" t="s">
        <v>51</v>
      </c>
      <c r="C18" s="31" t="s">
        <v>54</v>
      </c>
      <c r="D18" s="36" t="s">
        <v>62</v>
      </c>
      <c r="E18" s="36" t="s">
        <v>62</v>
      </c>
      <c r="F18" s="32">
        <v>1131</v>
      </c>
      <c r="G18" s="32">
        <v>942</v>
      </c>
      <c r="H18" s="32">
        <v>1264</v>
      </c>
      <c r="I18" s="32">
        <v>987</v>
      </c>
    </row>
    <row r="19" spans="2:9" x14ac:dyDescent="0.2">
      <c r="B19" s="42"/>
      <c r="C19" s="31" t="s">
        <v>55</v>
      </c>
      <c r="D19" s="32">
        <v>7989</v>
      </c>
      <c r="E19" s="32">
        <v>3809</v>
      </c>
      <c r="F19" s="32">
        <v>6358</v>
      </c>
      <c r="G19" s="32">
        <v>4559</v>
      </c>
      <c r="H19" s="32">
        <v>6011</v>
      </c>
      <c r="I19" s="32">
        <v>3239</v>
      </c>
    </row>
    <row r="20" spans="2:9" x14ac:dyDescent="0.2">
      <c r="B20" s="43"/>
      <c r="C20" s="31" t="s">
        <v>56</v>
      </c>
      <c r="D20" s="35" t="s">
        <v>61</v>
      </c>
      <c r="E20" s="35" t="s">
        <v>61</v>
      </c>
      <c r="F20" s="34"/>
      <c r="G20" s="34"/>
      <c r="H20" s="34"/>
      <c r="I20" s="34"/>
    </row>
    <row r="21" spans="2:9" x14ac:dyDescent="0.2">
      <c r="B21" s="41" t="s">
        <v>52</v>
      </c>
      <c r="C21" s="31" t="s">
        <v>54</v>
      </c>
      <c r="D21" s="34">
        <v>7343</v>
      </c>
      <c r="E21" s="36" t="s">
        <v>62</v>
      </c>
      <c r="F21" s="34">
        <v>8291</v>
      </c>
      <c r="G21" s="36" t="s">
        <v>62</v>
      </c>
      <c r="H21" s="34">
        <v>7523</v>
      </c>
      <c r="I21" s="34">
        <v>3644</v>
      </c>
    </row>
    <row r="22" spans="2:9" x14ac:dyDescent="0.2">
      <c r="B22" s="42"/>
      <c r="C22" s="31" t="s">
        <v>55</v>
      </c>
      <c r="D22" s="34">
        <v>55135</v>
      </c>
      <c r="E22" s="34">
        <v>33380</v>
      </c>
      <c r="F22" s="34">
        <v>58890</v>
      </c>
      <c r="G22" s="34">
        <v>41424</v>
      </c>
      <c r="H22" s="34">
        <v>46625</v>
      </c>
      <c r="I22" s="34">
        <v>18705</v>
      </c>
    </row>
    <row r="23" spans="2:9" x14ac:dyDescent="0.2">
      <c r="B23" s="42"/>
      <c r="C23" s="31" t="s">
        <v>56</v>
      </c>
      <c r="D23" s="35" t="s">
        <v>61</v>
      </c>
      <c r="E23" s="35" t="s">
        <v>61</v>
      </c>
      <c r="F23" s="35" t="s">
        <v>61</v>
      </c>
      <c r="G23" s="35" t="s">
        <v>61</v>
      </c>
      <c r="H23" s="35" t="s">
        <v>61</v>
      </c>
      <c r="I23" s="35" t="s">
        <v>61</v>
      </c>
    </row>
    <row r="24" spans="2:9" x14ac:dyDescent="0.2">
      <c r="B24" s="43"/>
      <c r="C24" s="31" t="s">
        <v>58</v>
      </c>
      <c r="D24" s="35" t="s">
        <v>61</v>
      </c>
      <c r="E24" s="34"/>
      <c r="F24" s="35" t="s">
        <v>61</v>
      </c>
      <c r="G24" s="34"/>
      <c r="H24" s="35" t="s">
        <v>61</v>
      </c>
      <c r="I24" s="36" t="s">
        <v>62</v>
      </c>
    </row>
    <row r="27" spans="2:9" x14ac:dyDescent="0.2">
      <c r="B27" s="28" t="s">
        <v>60</v>
      </c>
      <c r="C27" s="28"/>
    </row>
    <row r="29" spans="2:9" x14ac:dyDescent="0.2">
      <c r="D29" s="44" t="s">
        <v>32</v>
      </c>
      <c r="E29" s="45"/>
      <c r="F29" s="45"/>
      <c r="G29" s="45"/>
      <c r="H29" s="45"/>
      <c r="I29" s="46"/>
    </row>
    <row r="30" spans="2:9" x14ac:dyDescent="0.2">
      <c r="B30" s="29" t="s">
        <v>45</v>
      </c>
      <c r="C30" s="29" t="s">
        <v>57</v>
      </c>
      <c r="D30" s="30" t="s">
        <v>27</v>
      </c>
      <c r="E30" s="30" t="s">
        <v>28</v>
      </c>
      <c r="F30" s="30" t="s">
        <v>29</v>
      </c>
      <c r="G30" s="30" t="s">
        <v>30</v>
      </c>
      <c r="H30" s="30" t="s">
        <v>31</v>
      </c>
      <c r="I30" s="30" t="s">
        <v>53</v>
      </c>
    </row>
    <row r="31" spans="2:9" x14ac:dyDescent="0.2">
      <c r="B31" s="41" t="s">
        <v>51</v>
      </c>
      <c r="C31" s="31" t="s">
        <v>54</v>
      </c>
      <c r="D31" s="36" t="s">
        <v>62</v>
      </c>
      <c r="E31" s="32">
        <v>875</v>
      </c>
      <c r="F31" s="32">
        <v>1125</v>
      </c>
      <c r="G31" s="32">
        <v>1013</v>
      </c>
      <c r="H31" s="32">
        <v>1366</v>
      </c>
      <c r="I31" s="32">
        <v>1142</v>
      </c>
    </row>
    <row r="32" spans="2:9" x14ac:dyDescent="0.2">
      <c r="B32" s="42"/>
      <c r="C32" s="31" t="s">
        <v>55</v>
      </c>
      <c r="D32" s="32">
        <v>10788</v>
      </c>
      <c r="E32" s="32">
        <v>5644</v>
      </c>
      <c r="F32" s="32">
        <v>6748</v>
      </c>
      <c r="G32" s="32">
        <v>5682</v>
      </c>
      <c r="H32" s="32">
        <v>6889</v>
      </c>
      <c r="I32" s="32">
        <v>4870</v>
      </c>
    </row>
    <row r="33" spans="2:9" x14ac:dyDescent="0.2">
      <c r="B33" s="43"/>
      <c r="C33" s="31" t="s">
        <v>56</v>
      </c>
      <c r="D33" s="35" t="s">
        <v>61</v>
      </c>
      <c r="E33" s="34"/>
      <c r="F33" s="34"/>
      <c r="G33" s="34"/>
      <c r="H33" s="34"/>
      <c r="I33" s="34"/>
    </row>
    <row r="34" spans="2:9" x14ac:dyDescent="0.2">
      <c r="B34" s="41" t="s">
        <v>52</v>
      </c>
      <c r="C34" s="31" t="s">
        <v>54</v>
      </c>
      <c r="D34" s="34">
        <v>7868</v>
      </c>
      <c r="E34" s="34">
        <v>6558</v>
      </c>
      <c r="F34" s="34">
        <v>8610</v>
      </c>
      <c r="G34" s="34">
        <v>7090</v>
      </c>
      <c r="H34" s="34">
        <v>8594</v>
      </c>
      <c r="I34" s="34">
        <v>5464</v>
      </c>
    </row>
    <row r="35" spans="2:9" x14ac:dyDescent="0.2">
      <c r="B35" s="42"/>
      <c r="C35" s="31" t="s">
        <v>55</v>
      </c>
      <c r="D35" s="34">
        <v>64322</v>
      </c>
      <c r="E35" s="34">
        <v>46120</v>
      </c>
      <c r="F35" s="34">
        <v>63790</v>
      </c>
      <c r="G35" s="34">
        <v>54051</v>
      </c>
      <c r="H35" s="34">
        <v>57870</v>
      </c>
      <c r="I35" s="34">
        <v>32270</v>
      </c>
    </row>
    <row r="36" spans="2:9" x14ac:dyDescent="0.2">
      <c r="B36" s="42"/>
      <c r="C36" s="31" t="s">
        <v>56</v>
      </c>
      <c r="D36" s="35" t="s">
        <v>61</v>
      </c>
      <c r="E36" s="35" t="s">
        <v>61</v>
      </c>
      <c r="F36" s="35" t="s">
        <v>61</v>
      </c>
      <c r="G36" s="35" t="s">
        <v>61</v>
      </c>
      <c r="H36" s="35" t="s">
        <v>61</v>
      </c>
      <c r="I36" s="35" t="s">
        <v>61</v>
      </c>
    </row>
    <row r="37" spans="2:9" x14ac:dyDescent="0.2">
      <c r="B37" s="43"/>
      <c r="C37" s="31" t="s">
        <v>58</v>
      </c>
      <c r="D37" s="35" t="s">
        <v>61</v>
      </c>
      <c r="E37" s="35" t="s">
        <v>61</v>
      </c>
      <c r="F37" s="35" t="s">
        <v>61</v>
      </c>
      <c r="G37" s="35" t="s">
        <v>61</v>
      </c>
      <c r="H37" s="35" t="s">
        <v>61</v>
      </c>
      <c r="I37" s="36" t="s">
        <v>62</v>
      </c>
    </row>
    <row r="40" spans="2:9" x14ac:dyDescent="0.2">
      <c r="B40" s="28" t="s">
        <v>64</v>
      </c>
      <c r="C40" s="28"/>
    </row>
    <row r="42" spans="2:9" x14ac:dyDescent="0.2">
      <c r="D42" s="44" t="s">
        <v>32</v>
      </c>
      <c r="E42" s="45"/>
      <c r="F42" s="45"/>
      <c r="G42" s="45"/>
      <c r="H42" s="45"/>
      <c r="I42" s="46"/>
    </row>
    <row r="43" spans="2:9" x14ac:dyDescent="0.2">
      <c r="B43" s="29" t="s">
        <v>45</v>
      </c>
      <c r="C43" s="29" t="s">
        <v>57</v>
      </c>
      <c r="D43" s="30" t="s">
        <v>27</v>
      </c>
      <c r="E43" s="30" t="s">
        <v>28</v>
      </c>
      <c r="F43" s="30" t="s">
        <v>29</v>
      </c>
      <c r="G43" s="30" t="s">
        <v>30</v>
      </c>
      <c r="H43" s="30" t="s">
        <v>31</v>
      </c>
      <c r="I43" s="30" t="s">
        <v>53</v>
      </c>
    </row>
    <row r="44" spans="2:9" x14ac:dyDescent="0.2">
      <c r="B44" s="41" t="s">
        <v>51</v>
      </c>
      <c r="C44" s="31" t="s">
        <v>54</v>
      </c>
      <c r="D44" s="36" t="s">
        <v>62</v>
      </c>
      <c r="E44" s="33">
        <v>1248502.45</v>
      </c>
      <c r="F44" s="33">
        <v>1245424.04</v>
      </c>
      <c r="G44" s="33">
        <v>1365638.08</v>
      </c>
      <c r="H44" s="33">
        <v>2072823.43</v>
      </c>
      <c r="I44" s="33">
        <v>1505655.74</v>
      </c>
    </row>
    <row r="45" spans="2:9" x14ac:dyDescent="0.2">
      <c r="B45" s="42"/>
      <c r="C45" s="31" t="s">
        <v>55</v>
      </c>
      <c r="D45" s="33">
        <v>20366520.25</v>
      </c>
      <c r="E45" s="33">
        <v>15862935.52</v>
      </c>
      <c r="F45" s="33">
        <v>15789985.279999999</v>
      </c>
      <c r="G45" s="33">
        <v>15504823.550000001</v>
      </c>
      <c r="H45" s="33">
        <v>19029910.859999999</v>
      </c>
      <c r="I45" s="33">
        <v>13230327.91</v>
      </c>
    </row>
    <row r="46" spans="2:9" x14ac:dyDescent="0.2">
      <c r="B46" s="43"/>
      <c r="C46" s="31" t="s">
        <v>56</v>
      </c>
      <c r="D46" s="37" t="s">
        <v>63</v>
      </c>
      <c r="E46" s="33"/>
      <c r="F46" s="33"/>
      <c r="G46" s="33"/>
      <c r="H46" s="33"/>
      <c r="I46" s="33"/>
    </row>
    <row r="47" spans="2:9" x14ac:dyDescent="0.2">
      <c r="B47" s="41" t="s">
        <v>52</v>
      </c>
      <c r="C47" s="31" t="s">
        <v>54</v>
      </c>
      <c r="D47" s="33">
        <v>5823202.3600000003</v>
      </c>
      <c r="E47" s="33">
        <v>6213584.8600000003</v>
      </c>
      <c r="F47" s="33">
        <v>7388725.5999999996</v>
      </c>
      <c r="G47" s="33">
        <v>7162838.0300000003</v>
      </c>
      <c r="H47" s="33">
        <v>8927008.5700000003</v>
      </c>
      <c r="I47" s="33">
        <v>6635945</v>
      </c>
    </row>
    <row r="48" spans="2:9" x14ac:dyDescent="0.2">
      <c r="B48" s="42"/>
      <c r="C48" s="31" t="s">
        <v>55</v>
      </c>
      <c r="D48" s="33">
        <v>83182749.379999995</v>
      </c>
      <c r="E48" s="33">
        <v>83848826.469999999</v>
      </c>
      <c r="F48" s="33">
        <v>90892083.579999998</v>
      </c>
      <c r="G48" s="33">
        <v>91272744.890000001</v>
      </c>
      <c r="H48" s="33">
        <v>109465983.20999999</v>
      </c>
      <c r="I48" s="33">
        <v>72239585.420000002</v>
      </c>
    </row>
    <row r="49" spans="2:9" x14ac:dyDescent="0.2">
      <c r="B49" s="42"/>
      <c r="C49" s="31" t="s">
        <v>56</v>
      </c>
      <c r="D49" s="37" t="s">
        <v>63</v>
      </c>
      <c r="E49" s="36" t="s">
        <v>62</v>
      </c>
      <c r="F49" s="33">
        <v>1520.76</v>
      </c>
      <c r="G49" s="33">
        <v>832.76</v>
      </c>
      <c r="H49" s="33">
        <v>457.32</v>
      </c>
      <c r="I49" s="33">
        <v>288.2</v>
      </c>
    </row>
    <row r="50" spans="2:9" x14ac:dyDescent="0.2">
      <c r="B50" s="43"/>
      <c r="C50" s="31" t="s">
        <v>58</v>
      </c>
      <c r="D50" s="36" t="s">
        <v>62</v>
      </c>
      <c r="E50" s="37" t="s">
        <v>63</v>
      </c>
      <c r="F50" s="33">
        <v>6447.93</v>
      </c>
      <c r="G50" s="33">
        <v>41681.43</v>
      </c>
      <c r="H50" s="33">
        <v>51504.72</v>
      </c>
      <c r="I50" s="33">
        <v>31114.59</v>
      </c>
    </row>
  </sheetData>
  <mergeCells count="12">
    <mergeCell ref="D16:I16"/>
    <mergeCell ref="D29:I29"/>
    <mergeCell ref="B31:B33"/>
    <mergeCell ref="D4:I4"/>
    <mergeCell ref="B6:B8"/>
    <mergeCell ref="B9:B11"/>
    <mergeCell ref="B18:B20"/>
    <mergeCell ref="B34:B37"/>
    <mergeCell ref="D42:I42"/>
    <mergeCell ref="B44:B46"/>
    <mergeCell ref="B47:B50"/>
    <mergeCell ref="B21:B24"/>
  </mergeCells>
  <phoneticPr fontId="17" type="noConversion"/>
  <conditionalFormatting sqref="A1:I2 J1:XFD24 B3:I3 A3:A24 B4:D4 B5:I6 C7:I8 B9:I9 C10:I11 B12:I15 B16:D16 B17:I18 C19:I20 B21:I21 C22:I24 A25:XFD26 B27:I28 A27:A37 J27:XFD37 B29:D29 B30:I31 C32:I33 B34:I34 C35:I37 A38:XFD39 B40:I41 A40:A50 J40:XFD50 B42:D42 B43:I44 C45:I46 B47:I47 C48:I50 A51:XFD1048576">
    <cfRule type="cellIs" dxfId="1" priority="6" operator="between">
      <formula>1</formula>
      <formula>3</formula>
    </cfRule>
  </conditionalFormatting>
  <conditionalFormatting sqref="D44:I50">
    <cfRule type="cellIs" dxfId="0" priority="1" operator="between">
      <formula>1</formula>
      <formula>99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Data</vt:lpstr>
      <vt:lpstr>Date</vt:lpstr>
      <vt:lpstr>Notes!Print_Area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jenninga</dc:creator>
  <cp:lastModifiedBy>Dallas Mitchell</cp:lastModifiedBy>
  <cp:lastPrinted>2023-07-17T23:07:55Z</cp:lastPrinted>
  <dcterms:created xsi:type="dcterms:W3CDTF">2008-06-09T22:16:08Z</dcterms:created>
  <dcterms:modified xsi:type="dcterms:W3CDTF">2024-02-09T02:14:24Z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6cd0942-8d27-4cf6-a327-a2a5798e4a3f_Enabled">
    <vt:lpwstr>true</vt:lpwstr>
  </property>
  <property fmtid="{D5CDD505-2E9C-101B-9397-08002B2CF9AE}" pid="4" name="MSIP_Label_e6cd0942-8d27-4cf6-a327-a2a5798e4a3f_SetDate">
    <vt:lpwstr>2021-03-08T23:34:47Z</vt:lpwstr>
  </property>
  <property fmtid="{D5CDD505-2E9C-101B-9397-08002B2CF9AE}" pid="5" name="MSIP_Label_e6cd0942-8d27-4cf6-a327-a2a5798e4a3f_Method">
    <vt:lpwstr>Privileged</vt:lpwstr>
  </property>
  <property fmtid="{D5CDD505-2E9C-101B-9397-08002B2CF9AE}" pid="6" name="MSIP_Label_e6cd0942-8d27-4cf6-a327-a2a5798e4a3f_Name">
    <vt:lpwstr>UNCLASSIFIED</vt:lpwstr>
  </property>
  <property fmtid="{D5CDD505-2E9C-101B-9397-08002B2CF9AE}" pid="7" name="MSIP_Label_e6cd0942-8d27-4cf6-a327-a2a5798e4a3f_SiteId">
    <vt:lpwstr>8506768f-a7d1-475b-901c-fc1c222f496a</vt:lpwstr>
  </property>
  <property fmtid="{D5CDD505-2E9C-101B-9397-08002B2CF9AE}" pid="8" name="MSIP_Label_e6cd0942-8d27-4cf6-a327-a2a5798e4a3f_ActionId">
    <vt:lpwstr>d1dc4046-14c3-4fc7-b23f-b72ffeac7d8a</vt:lpwstr>
  </property>
  <property fmtid="{D5CDD505-2E9C-101B-9397-08002B2CF9AE}" pid="9" name="MSIP_Label_e6cd0942-8d27-4cf6-a327-a2a5798e4a3f_ContentBits">
    <vt:lpwstr>0</vt:lpwstr>
  </property>
</Properties>
</file>