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0" yWindow="4060" windowWidth="26040" windowHeight="14940" activeTab="0"/>
  </bookViews>
  <sheets>
    <sheet name="NZ.Stat export" sheetId="1" r:id="rId1"/>
  </sheets>
  <definedNames>
    <definedName name="_xlfn.IFERROR" hidden="1">#NAME?</definedName>
  </definedNames>
  <calcPr fullCalcOnLoad="1"/>
</workbook>
</file>

<file path=xl/sharedStrings.xml><?xml version="1.0" encoding="utf-8"?>
<sst xmlns="http://schemas.openxmlformats.org/spreadsheetml/2006/main" count="2239" uniqueCount="154">
  <si>
    <t>Dataset: Legally registered relationship status and partnership status in current relationship by age and sex, for the census usually resident population count aged 15 years and over, 2006, 2013, and 2018 Censuses (RC, TA, SA2, DHB)</t>
  </si>
  <si>
    <t>Year</t>
  </si>
  <si>
    <t>2018</t>
  </si>
  <si>
    <t>Age group</t>
  </si>
  <si>
    <t>Total people - age group</t>
  </si>
  <si>
    <t>Partnership status in current relationship</t>
  </si>
  <si>
    <t>Total people - partnership status in current relationship</t>
  </si>
  <si>
    <t>Sex</t>
  </si>
  <si>
    <t>Total people - sex</t>
  </si>
  <si>
    <t xml:space="preserve">  Male</t>
  </si>
  <si>
    <t xml:space="preserve">  Female</t>
  </si>
  <si>
    <t>Area</t>
  </si>
  <si>
    <t>Legally registered relationship status</t>
  </si>
  <si>
    <t/>
  </si>
  <si>
    <t>Total - New Zealand by Regional Council/SA2</t>
  </si>
  <si>
    <t>Total people - legally registered relationship status</t>
  </si>
  <si>
    <t xml:space="preserve">  Married (not separated)</t>
  </si>
  <si>
    <t xml:space="preserve">  Separated</t>
  </si>
  <si>
    <t xml:space="preserve">  Divorced or dissolved</t>
  </si>
  <si>
    <t xml:space="preserve">  Widowed or surviving civil union partner</t>
  </si>
  <si>
    <t xml:space="preserve">  Never married and never in a civil union</t>
  </si>
  <si>
    <t xml:space="preserve">  Total people stated</t>
  </si>
  <si>
    <t xml:space="preserve">  Not elsewhere included</t>
  </si>
  <si>
    <t xml:space="preserve">  Northland Region</t>
  </si>
  <si>
    <t xml:space="preserve">  Auckland Region</t>
  </si>
  <si>
    <t xml:space="preserve">  Waikato Region</t>
  </si>
  <si>
    <t xml:space="preserve">  Bay of Plenty Region</t>
  </si>
  <si>
    <t xml:space="preserve">  Gisborne Region</t>
  </si>
  <si>
    <t xml:space="preserve">  Hawke's Bay Region</t>
  </si>
  <si>
    <t xml:space="preserve">  Taranaki Region</t>
  </si>
  <si>
    <t xml:space="preserve">  Manawatu-Wanganui Region</t>
  </si>
  <si>
    <t xml:space="preserve">  Wellington Region</t>
  </si>
  <si>
    <t xml:space="preserve">  Tasman Region</t>
  </si>
  <si>
    <t xml:space="preserve">  Nelson Region</t>
  </si>
  <si>
    <t xml:space="preserve">  Marlborough Region</t>
  </si>
  <si>
    <t xml:space="preserve">  West Coast Region</t>
  </si>
  <si>
    <t xml:space="preserve">  Canterbury Region</t>
  </si>
  <si>
    <t xml:space="preserve">  Otago Region</t>
  </si>
  <si>
    <t xml:space="preserve">  Southland Region</t>
  </si>
  <si>
    <t xml:space="preserve">  Area Outside Region</t>
  </si>
  <si>
    <t>Total - New Zealand by Territorial Authority/SA2</t>
  </si>
  <si>
    <t xml:space="preserve">  Far North District</t>
  </si>
  <si>
    <t xml:space="preserve">  Whangarei District</t>
  </si>
  <si>
    <t xml:space="preserve">  Kaipara District</t>
  </si>
  <si>
    <t xml:space="preserve">  Auckland</t>
  </si>
  <si>
    <t xml:space="preserve">  Rodney Local Board Area</t>
  </si>
  <si>
    <t xml:space="preserve">  Hibiscus and Bays Local Board Area</t>
  </si>
  <si>
    <t xml:space="preserve">  Upper Harbour Local Board Area</t>
  </si>
  <si>
    <t xml:space="preserve">  Kaipatiki Local Board Area</t>
  </si>
  <si>
    <t xml:space="preserve">  Devonport-Takapuna Local Board Area</t>
  </si>
  <si>
    <t xml:space="preserve">  Henderson-Massey Local Board Area</t>
  </si>
  <si>
    <t xml:space="preserve">  Waitakere Ranges Local Board Area</t>
  </si>
  <si>
    <t xml:space="preserve">  Great Barrier Local Board Area</t>
  </si>
  <si>
    <t xml:space="preserve">  Waiheke Local Board Area</t>
  </si>
  <si>
    <t xml:space="preserve">  Waitemata Local Board Area</t>
  </si>
  <si>
    <t xml:space="preserve">  Whau Local Board Area</t>
  </si>
  <si>
    <t xml:space="preserve">  Albert-Eden Local Board Area</t>
  </si>
  <si>
    <t xml:space="preserve">  Puketapapa Local Board Area</t>
  </si>
  <si>
    <t xml:space="preserve">  Orakei Local Board Area</t>
  </si>
  <si>
    <t xml:space="preserve">  Maungakiekie-Tamaki Local Board Area</t>
  </si>
  <si>
    <t xml:space="preserve">  Howick Local Board Area</t>
  </si>
  <si>
    <t xml:space="preserve">  Mangere-Otahuhu Local Board Area</t>
  </si>
  <si>
    <t xml:space="preserve">  Otara-Papatoetoe Local Board Area</t>
  </si>
  <si>
    <t xml:space="preserve">  Manurewa Local Board Area</t>
  </si>
  <si>
    <t xml:space="preserve">  Papakura Local Board Area</t>
  </si>
  <si>
    <t xml:space="preserve">  Franklin Local Board Area</t>
  </si>
  <si>
    <t xml:space="preserve">  Thames-Coromandel District</t>
  </si>
  <si>
    <t xml:space="preserve">  Hauraki District</t>
  </si>
  <si>
    <t xml:space="preserve">  Waikato District</t>
  </si>
  <si>
    <t xml:space="preserve">  Matamata-Piako District</t>
  </si>
  <si>
    <t xml:space="preserve">  Hamilton City</t>
  </si>
  <si>
    <t xml:space="preserve">  Waipa District</t>
  </si>
  <si>
    <t xml:space="preserve">  Otorohanga District</t>
  </si>
  <si>
    <t xml:space="preserve">  South Waikato District</t>
  </si>
  <si>
    <t xml:space="preserve">  Waitomo District</t>
  </si>
  <si>
    <t xml:space="preserve">  Taupo District</t>
  </si>
  <si>
    <t xml:space="preserve">  Western Bay of Plenty District</t>
  </si>
  <si>
    <t xml:space="preserve">  Tauranga City</t>
  </si>
  <si>
    <t xml:space="preserve">  Rotorua District</t>
  </si>
  <si>
    <t xml:space="preserve">  Whakatane District</t>
  </si>
  <si>
    <t xml:space="preserve">  Kawerau District</t>
  </si>
  <si>
    <t xml:space="preserve">  Opotiki District</t>
  </si>
  <si>
    <t xml:space="preserve">  Gisborne District</t>
  </si>
  <si>
    <t xml:space="preserve">  Wairoa District</t>
  </si>
  <si>
    <t xml:space="preserve">  Hastings District</t>
  </si>
  <si>
    <t xml:space="preserve">  Napier City</t>
  </si>
  <si>
    <t xml:space="preserve">  Central Hawke's Bay District</t>
  </si>
  <si>
    <t xml:space="preserve">  New Plymouth District</t>
  </si>
  <si>
    <t xml:space="preserve">  Stratford District</t>
  </si>
  <si>
    <t xml:space="preserve">  South Taranaki District</t>
  </si>
  <si>
    <t xml:space="preserve">  Ruapehu District</t>
  </si>
  <si>
    <t xml:space="preserve">  Whanganui District</t>
  </si>
  <si>
    <t xml:space="preserve">  Rangitikei District</t>
  </si>
  <si>
    <t xml:space="preserve">  Manawatu District</t>
  </si>
  <si>
    <t xml:space="preserve">  Palmerston North City</t>
  </si>
  <si>
    <t xml:space="preserve">  Tararua District</t>
  </si>
  <si>
    <t xml:space="preserve">  Horowhenua District</t>
  </si>
  <si>
    <t xml:space="preserve">  Kapiti Coast District</t>
  </si>
  <si>
    <t xml:space="preserve">  Porirua City</t>
  </si>
  <si>
    <t xml:space="preserve">  Upper Hutt City</t>
  </si>
  <si>
    <t xml:space="preserve">  Lower Hutt City</t>
  </si>
  <si>
    <t xml:space="preserve">  Wellington City</t>
  </si>
  <si>
    <t xml:space="preserve">  Masterton District</t>
  </si>
  <si>
    <t xml:space="preserve">  Carterton District</t>
  </si>
  <si>
    <t xml:space="preserve">  South Wairarapa District</t>
  </si>
  <si>
    <t xml:space="preserve">  Tasman District</t>
  </si>
  <si>
    <t xml:space="preserve">  Nelson City</t>
  </si>
  <si>
    <t xml:space="preserve">  Marlborough District</t>
  </si>
  <si>
    <t xml:space="preserve">  Kaikoura District</t>
  </si>
  <si>
    <t xml:space="preserve">  Buller District</t>
  </si>
  <si>
    <t xml:space="preserve">  Grey District</t>
  </si>
  <si>
    <t xml:space="preserve">  Westland District</t>
  </si>
  <si>
    <t xml:space="preserve">  Hurunui District</t>
  </si>
  <si>
    <t xml:space="preserve">  Waimakariri District</t>
  </si>
  <si>
    <t xml:space="preserve">  Christchurch City</t>
  </si>
  <si>
    <t xml:space="preserve">  Selwyn District</t>
  </si>
  <si>
    <t xml:space="preserve">  Ashburton District</t>
  </si>
  <si>
    <t xml:space="preserve">  Timaru District</t>
  </si>
  <si>
    <t xml:space="preserve">  Mackenzie District</t>
  </si>
  <si>
    <t xml:space="preserve">  Waimate District</t>
  </si>
  <si>
    <t xml:space="preserve">  Chatham Islands Territory</t>
  </si>
  <si>
    <t xml:space="preserve">  Waitaki District</t>
  </si>
  <si>
    <t xml:space="preserve">  Central Otago District</t>
  </si>
  <si>
    <t xml:space="preserve">  Queenstown-Lakes District</t>
  </si>
  <si>
    <t xml:space="preserve">  Dunedin City</t>
  </si>
  <si>
    <t xml:space="preserve">  Clutha District</t>
  </si>
  <si>
    <t xml:space="preserve">  Southland District</t>
  </si>
  <si>
    <t xml:space="preserve">  Gore District</t>
  </si>
  <si>
    <t xml:space="preserve">  Invercargill City</t>
  </si>
  <si>
    <t xml:space="preserve">  Area Outside Territorial Authority</t>
  </si>
  <si>
    <t>Total - New Zealand by District Health Board</t>
  </si>
  <si>
    <t xml:space="preserve">  Northland</t>
  </si>
  <si>
    <t xml:space="preserve">  Waitemata</t>
  </si>
  <si>
    <t xml:space="preserve">  Counties Manukau</t>
  </si>
  <si>
    <t xml:space="preserve">  Waikato</t>
  </si>
  <si>
    <t xml:space="preserve">  Lakes</t>
  </si>
  <si>
    <t xml:space="preserve">  Bay of Plenty</t>
  </si>
  <si>
    <t xml:space="preserve">  Tairawhiti</t>
  </si>
  <si>
    <t xml:space="preserve">  Taranaki</t>
  </si>
  <si>
    <t xml:space="preserve">  Hawke's Bay</t>
  </si>
  <si>
    <t xml:space="preserve">  Whanganui</t>
  </si>
  <si>
    <t xml:space="preserve">  MidCentral</t>
  </si>
  <si>
    <t xml:space="preserve">  Hutt Valley</t>
  </si>
  <si>
    <t xml:space="preserve">  Capital and Coast</t>
  </si>
  <si>
    <t xml:space="preserve">  Wairarapa</t>
  </si>
  <si>
    <t xml:space="preserve">  Nelson Marlborough</t>
  </si>
  <si>
    <t xml:space="preserve">  West Coast</t>
  </si>
  <si>
    <t xml:space="preserve">  Canterbury</t>
  </si>
  <si>
    <t xml:space="preserve">  South Canterbury</t>
  </si>
  <si>
    <t xml:space="preserve">  Southern</t>
  </si>
  <si>
    <t xml:space="preserve">  Area Outside District Health Board</t>
  </si>
  <si>
    <t>data extracted on 30 Jul 2020 03:15 UTC (GMT) from NZ.Stat</t>
  </si>
  <si>
    <t>Count</t>
  </si>
  <si>
    <t>Percentage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</si>
</sst>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T\r\ue\”;\“\T\r\ue\”;\“\F\a\lse\”"/>
    <numFmt numFmtId="165" formatCode="[$€-2]\ #,##0.00_);[Red]\([$€-2]\ #,##0.00\)"/>
  </numFmts>
  <fonts count="46">
    <font>
      <sz val="10"/>
      <name val="Arial"/>
      <family val="0"/>
    </font>
    <font>
      <sz val="12"/>
      <color indexed="8"/>
      <name val="Calibri"/>
      <family val="2"/>
    </font>
    <font>
      <sz val="8"/>
      <name val="Verdana"/>
      <family val="2"/>
    </font>
    <font>
      <u val="single"/>
      <sz val="8"/>
      <name val="Verdana"/>
      <family val="2"/>
    </font>
    <font>
      <b/>
      <sz val="8"/>
      <name val="Verdana"/>
      <family val="2"/>
    </font>
    <font>
      <b/>
      <u val="single"/>
      <sz val="8"/>
      <name val="Verdana"/>
      <family val="2"/>
    </font>
    <font>
      <sz val="8"/>
      <color indexed="9"/>
      <name val="Verdana"/>
      <family val="2"/>
    </font>
    <font>
      <b/>
      <u val="single"/>
      <sz val="8"/>
      <color indexed="9"/>
      <name val="Verdana"/>
      <family val="2"/>
    </font>
    <font>
      <sz val="8"/>
      <name val="Arial"/>
      <family val="2"/>
    </font>
    <font>
      <b/>
      <u val="single"/>
      <sz val="9"/>
      <color indexed="56"/>
      <name val="Verdana"/>
      <family val="2"/>
    </font>
    <font>
      <b/>
      <sz val="9"/>
      <color indexed="10"/>
      <name val="Courier New"/>
      <family val="3"/>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7999A"/>
        <bgColor indexed="64"/>
      </patternFill>
    </fill>
    <fill>
      <patternFill patternType="solid">
        <fgColor rgb="FFD7F7F6"/>
        <bgColor indexed="64"/>
      </patternFill>
    </fill>
    <fill>
      <patternFill patternType="mediumGray">
        <fgColor rgb="FFC0C0C0"/>
        <bgColor rgb="FFFFFFFF"/>
      </patternFill>
    </fill>
    <fill>
      <patternFill patternType="solid">
        <fgColor rgb="FFEEEEE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color indexed="63"/>
      </right>
      <top style="thin">
        <color rgb="FFC0C0C0"/>
      </top>
      <bottom style="thin">
        <color rgb="FFC0C0C0"/>
      </bottom>
    </border>
    <border>
      <left style="thin">
        <color rgb="FFC0C0C0"/>
      </left>
      <right/>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color rgb="FFC0C0C0"/>
      </top>
      <bottom style="thin">
        <color rgb="FFC0C0C0"/>
      </bottom>
    </border>
    <border>
      <left style="thin">
        <color rgb="FFC0C0C0"/>
      </left>
      <right style="thin">
        <color rgb="FFC0C0C0"/>
      </right>
      <top style="thin">
        <color rgb="FFC0C0C0"/>
      </top>
      <bottom>
        <color indexed="63"/>
      </bottom>
    </border>
    <border>
      <left style="thin">
        <color rgb="FFC0C0C0"/>
      </left>
      <right style="thin">
        <color rgb="FFC0C0C0"/>
      </right>
      <top>
        <color indexed="63"/>
      </top>
      <bottom>
        <color indexed="63"/>
      </bottom>
    </border>
    <border>
      <left style="thin">
        <color rgb="FFC0C0C0"/>
      </left>
      <right style="thin">
        <color rgb="FFC0C0C0"/>
      </right>
      <top>
        <color indexed="63"/>
      </top>
      <bottom style="thin">
        <color rgb="FFC0C0C0"/>
      </bottom>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8" fillId="32" borderId="7" applyNumberFormat="0" applyFont="0" applyAlignment="0" applyProtection="0"/>
    <xf numFmtId="0" fontId="42" fillId="27" borderId="8" applyNumberFormat="0" applyAlignment="0" applyProtection="0"/>
    <xf numFmtId="9" fontId="28"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
    <xf numFmtId="0" fontId="0" fillId="0" borderId="0" xfId="0" applyAlignment="1">
      <alignment/>
    </xf>
    <xf numFmtId="0" fontId="6" fillId="33" borderId="10" xfId="0" applyFont="1" applyFill="1" applyBorder="1" applyAlignment="1">
      <alignment horizontal="center" vertical="top" wrapText="1"/>
    </xf>
    <xf numFmtId="0" fontId="5" fillId="34" borderId="10" xfId="0" applyFont="1" applyFill="1" applyBorder="1" applyAlignment="1">
      <alignment wrapText="1"/>
    </xf>
    <xf numFmtId="0" fontId="10" fillId="35" borderId="10" xfId="0" applyFont="1" applyFill="1" applyBorder="1" applyAlignment="1">
      <alignment horizontal="center"/>
    </xf>
    <xf numFmtId="0" fontId="2" fillId="34" borderId="10" xfId="0" applyFont="1" applyFill="1" applyBorder="1" applyAlignment="1">
      <alignment vertical="top" wrapText="1"/>
    </xf>
    <xf numFmtId="0" fontId="8" fillId="0" borderId="10" xfId="0" applyNumberFormat="1" applyFont="1" applyBorder="1" applyAlignment="1">
      <alignment horizontal="right"/>
    </xf>
    <xf numFmtId="0" fontId="8" fillId="36" borderId="10" xfId="0" applyNumberFormat="1" applyFont="1" applyFill="1" applyBorder="1" applyAlignment="1">
      <alignment horizontal="right"/>
    </xf>
    <xf numFmtId="0" fontId="3" fillId="0" borderId="0" xfId="0" applyFont="1" applyAlignment="1">
      <alignment horizontal="left"/>
    </xf>
    <xf numFmtId="0" fontId="9" fillId="0" borderId="10" xfId="0" applyFont="1" applyBorder="1" applyAlignment="1">
      <alignment horizontal="left"/>
    </xf>
    <xf numFmtId="0" fontId="4" fillId="34" borderId="11" xfId="0" applyFont="1" applyFill="1" applyBorder="1" applyAlignment="1">
      <alignment horizontal="right" vertical="top"/>
    </xf>
    <xf numFmtId="0" fontId="2" fillId="34" borderId="12" xfId="0" applyFont="1" applyFill="1" applyBorder="1" applyAlignment="1">
      <alignment vertical="top"/>
    </xf>
    <xf numFmtId="0" fontId="2" fillId="34" borderId="11" xfId="0" applyFont="1" applyFill="1" applyBorder="1" applyAlignment="1">
      <alignment vertical="top"/>
    </xf>
    <xf numFmtId="0" fontId="2" fillId="34" borderId="13" xfId="0" applyFont="1" applyFill="1" applyBorder="1" applyAlignment="1">
      <alignment vertical="top"/>
    </xf>
    <xf numFmtId="0" fontId="2" fillId="34" borderId="11" xfId="0" applyFont="1" applyFill="1" applyBorder="1" applyAlignment="1">
      <alignment horizontal="left" vertical="top"/>
    </xf>
    <xf numFmtId="9" fontId="8" fillId="0" borderId="0" xfId="0" applyNumberFormat="1" applyFont="1" applyAlignment="1">
      <alignment/>
    </xf>
    <xf numFmtId="0" fontId="2" fillId="34" borderId="11" xfId="0" applyFont="1" applyFill="1" applyBorder="1" applyAlignment="1">
      <alignment vertical="top"/>
    </xf>
    <xf numFmtId="0" fontId="2" fillId="34" borderId="14" xfId="0" applyFont="1" applyFill="1" applyBorder="1" applyAlignment="1">
      <alignment vertical="top"/>
    </xf>
    <xf numFmtId="0" fontId="7" fillId="33" borderId="11" xfId="0" applyFont="1" applyFill="1" applyBorder="1" applyAlignment="1">
      <alignment horizontal="right" vertical="center" wrapText="1"/>
    </xf>
    <xf numFmtId="0" fontId="7" fillId="33" borderId="14" xfId="0" applyFont="1" applyFill="1" applyBorder="1" applyAlignment="1">
      <alignment horizontal="right" vertical="center" wrapText="1"/>
    </xf>
    <xf numFmtId="0" fontId="7" fillId="33" borderId="13" xfId="0" applyFont="1" applyFill="1" applyBorder="1" applyAlignment="1">
      <alignment horizontal="right" vertical="center"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2" fillId="34" borderId="17" xfId="0" applyFont="1" applyFill="1" applyBorder="1" applyAlignment="1">
      <alignment vertical="top" wrapText="1"/>
    </xf>
    <xf numFmtId="0" fontId="4" fillId="34" borderId="11" xfId="0" applyFont="1" applyFill="1" applyBorder="1" applyAlignment="1">
      <alignment horizontal="right" vertical="top"/>
    </xf>
    <xf numFmtId="0" fontId="4" fillId="34" borderId="14" xfId="0" applyFont="1" applyFill="1" applyBorder="1" applyAlignment="1">
      <alignment horizontal="righ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zdotstat.stats.govt.nz/OECDStat_Metadata/ShowMetadata.ashx?Dataset=TABLECODE8395&amp;ShowOnWeb=true&amp;Lang=en" TargetMode="External" /><Relationship Id="rId2" Type="http://schemas.openxmlformats.org/officeDocument/2006/relationships/hyperlink" Target="http://nzdotstat.stats.govt.nz/OECDStat_Metadata/ShowMetadata.ashx?Dataset=TABLECODE8395&amp;Coords=[AGE]&amp;ShowOnWeb=true&amp;Lang=en" TargetMode="External" /><Relationship Id="rId3" Type="http://schemas.openxmlformats.org/officeDocument/2006/relationships/hyperlink" Target="http://nzdotstat.stats.govt.nz/OECDStat_Metadata/ShowMetadata.ashx?Dataset=TABLECODE8395&amp;Coords=[PARTNERSTATUS]&amp;ShowOnWeb=true&amp;Lang=en" TargetMode="External" /><Relationship Id="rId4" Type="http://schemas.openxmlformats.org/officeDocument/2006/relationships/hyperlink" Target="http://nzdotstat.stats.govt.nz/OECDStat_Metadata/ShowMetadata.ashx?Dataset=TABLECODE8395&amp;Coords=[SEX]&amp;ShowOnWeb=true&amp;Lang=en" TargetMode="External" /><Relationship Id="rId5" Type="http://schemas.openxmlformats.org/officeDocument/2006/relationships/hyperlink" Target="http://nzdotstat.stats.govt.nz/OECDStat_Metadata/ShowMetadata.ashx?Dataset=TABLECODE8395&amp;Coords=[AREA]&amp;ShowOnWeb=true&amp;Lang=en" TargetMode="External" /><Relationship Id="rId6" Type="http://schemas.openxmlformats.org/officeDocument/2006/relationships/hyperlink" Target="http://nzdotstat.stats.govt.nz/OECDStat_Metadata/ShowMetadata.ashx?Dataset=TABLECODE8395&amp;Coords=[LEGALREG]&amp;ShowOnWeb=true&amp;Lang=en" TargetMode="External" /><Relationship Id="rId7" Type="http://schemas.openxmlformats.org/officeDocument/2006/relationships/hyperlink" Target="http://nzdotstat.stats.govt.nz/wbos" TargetMode="External" /></Relationships>
</file>

<file path=xl/worksheets/sheet1.xml><?xml version="1.0" encoding="utf-8"?>
<worksheet xmlns="http://schemas.openxmlformats.org/spreadsheetml/2006/main" xmlns:r="http://schemas.openxmlformats.org/officeDocument/2006/relationships">
  <dimension ref="A1:I1047"/>
  <sheetViews>
    <sheetView showGridLines="0" tabSelected="1" zoomScale="161" zoomScaleNormal="161" zoomScalePageLayoutView="0" workbookViewId="0" topLeftCell="A1">
      <selection activeCell="I1044" sqref="I1044"/>
    </sheetView>
  </sheetViews>
  <sheetFormatPr defaultColWidth="11.421875" defaultRowHeight="12.75"/>
  <cols>
    <col min="1" max="2" width="24.00390625" style="0" customWidth="1"/>
    <col min="3" max="3" width="2.140625" style="0" customWidth="1"/>
  </cols>
  <sheetData>
    <row r="1" spans="1:9" ht="12.75">
      <c r="A1" s="8" t="s">
        <v>0</v>
      </c>
      <c r="D1" s="15" t="s">
        <v>152</v>
      </c>
      <c r="E1" s="16"/>
      <c r="F1" s="16"/>
      <c r="G1" s="15" t="s">
        <v>153</v>
      </c>
      <c r="H1" s="16"/>
      <c r="I1" s="16"/>
    </row>
    <row r="2" spans="1:9" ht="12.75">
      <c r="A2" s="23" t="s">
        <v>1</v>
      </c>
      <c r="B2" s="24"/>
      <c r="C2" s="9"/>
      <c r="D2" s="15" t="s">
        <v>2</v>
      </c>
      <c r="E2" s="16"/>
      <c r="F2" s="16"/>
      <c r="G2" s="15" t="s">
        <v>2</v>
      </c>
      <c r="H2" s="16"/>
      <c r="I2" s="16"/>
    </row>
    <row r="3" spans="1:9" ht="12.75" customHeight="1">
      <c r="A3" s="23" t="s">
        <v>3</v>
      </c>
      <c r="B3" s="24"/>
      <c r="C3" s="9"/>
      <c r="D3" s="13" t="s">
        <v>4</v>
      </c>
      <c r="E3" s="12"/>
      <c r="F3" s="10"/>
      <c r="G3" s="11" t="s">
        <v>4</v>
      </c>
      <c r="H3" s="12"/>
      <c r="I3" s="10"/>
    </row>
    <row r="4" spans="1:9" ht="12.75" customHeight="1">
      <c r="A4" s="23" t="s">
        <v>5</v>
      </c>
      <c r="B4" s="24"/>
      <c r="C4" s="9"/>
      <c r="D4" s="13" t="s">
        <v>6</v>
      </c>
      <c r="E4" s="12"/>
      <c r="F4" s="10"/>
      <c r="G4" s="13" t="s">
        <v>6</v>
      </c>
      <c r="H4" s="12"/>
      <c r="I4" s="10"/>
    </row>
    <row r="5" spans="1:9" ht="24">
      <c r="A5" s="17" t="s">
        <v>7</v>
      </c>
      <c r="B5" s="18"/>
      <c r="C5" s="19"/>
      <c r="D5" s="1" t="s">
        <v>8</v>
      </c>
      <c r="E5" s="1" t="s">
        <v>9</v>
      </c>
      <c r="F5" s="1" t="s">
        <v>10</v>
      </c>
      <c r="G5" s="1" t="s">
        <v>8</v>
      </c>
      <c r="H5" s="1" t="s">
        <v>9</v>
      </c>
      <c r="I5" s="1" t="s">
        <v>10</v>
      </c>
    </row>
    <row r="6" spans="1:9" ht="24.75">
      <c r="A6" s="2" t="s">
        <v>11</v>
      </c>
      <c r="B6" s="2" t="s">
        <v>12</v>
      </c>
      <c r="C6" s="3" t="s">
        <v>13</v>
      </c>
      <c r="D6" s="3" t="s">
        <v>13</v>
      </c>
      <c r="E6" s="3" t="s">
        <v>13</v>
      </c>
      <c r="F6" s="3" t="s">
        <v>13</v>
      </c>
      <c r="G6" s="3" t="s">
        <v>13</v>
      </c>
      <c r="H6" s="3" t="s">
        <v>13</v>
      </c>
      <c r="I6" s="3" t="s">
        <v>13</v>
      </c>
    </row>
    <row r="7" spans="1:9" ht="24">
      <c r="A7" s="20" t="s">
        <v>14</v>
      </c>
      <c r="B7" s="4" t="s">
        <v>15</v>
      </c>
      <c r="C7" s="3" t="s">
        <v>13</v>
      </c>
      <c r="D7" s="5">
        <v>3776355</v>
      </c>
      <c r="E7" s="5">
        <v>1846104</v>
      </c>
      <c r="F7" s="5">
        <v>1930248</v>
      </c>
      <c r="G7" s="14"/>
      <c r="H7" s="14"/>
      <c r="I7" s="14"/>
    </row>
    <row r="8" spans="1:9" ht="13.5">
      <c r="A8" s="21"/>
      <c r="B8" s="4" t="s">
        <v>16</v>
      </c>
      <c r="C8" s="3" t="s">
        <v>13</v>
      </c>
      <c r="D8" s="6">
        <v>1515261</v>
      </c>
      <c r="E8" s="6">
        <v>754551</v>
      </c>
      <c r="F8" s="6">
        <v>760710</v>
      </c>
      <c r="G8" s="14">
        <f>_xlfn.IFERROR(D8/D13,"..")</f>
        <v>0.4856423653343769</v>
      </c>
      <c r="H8" s="14">
        <f>_xlfn.IFERROR(E8/E13,"..")</f>
        <v>0.5084726231775066</v>
      </c>
      <c r="I8" s="14">
        <f>_xlfn.IFERROR(F8/F13,"..")</f>
        <v>0.4649359078965945</v>
      </c>
    </row>
    <row r="9" spans="1:9" ht="13.5">
      <c r="A9" s="21"/>
      <c r="B9" s="4" t="s">
        <v>17</v>
      </c>
      <c r="C9" s="3" t="s">
        <v>13</v>
      </c>
      <c r="D9" s="5">
        <v>93408</v>
      </c>
      <c r="E9" s="5">
        <v>40173</v>
      </c>
      <c r="F9" s="5">
        <v>53232</v>
      </c>
      <c r="G9" s="14">
        <f>_xlfn.IFERROR(D9/D13,"..")</f>
        <v>0.02993733888825323</v>
      </c>
      <c r="H9" s="14">
        <f>_xlfn.IFERROR(E9/E13,"..")</f>
        <v>0.027071557377712007</v>
      </c>
      <c r="I9" s="14">
        <f>_xlfn.IFERROR(F9/F13,"..")</f>
        <v>0.03253469554646517</v>
      </c>
    </row>
    <row r="10" spans="1:9" ht="13.5">
      <c r="A10" s="21"/>
      <c r="B10" s="4" t="s">
        <v>18</v>
      </c>
      <c r="C10" s="3" t="s">
        <v>13</v>
      </c>
      <c r="D10" s="6">
        <v>244857</v>
      </c>
      <c r="E10" s="6">
        <v>98637</v>
      </c>
      <c r="F10" s="6">
        <v>146223</v>
      </c>
      <c r="G10" s="14">
        <f>_xlfn.IFERROR(D10/D13,"..")</f>
        <v>0.07847686480987733</v>
      </c>
      <c r="H10" s="14">
        <f>_xlfn.IFERROR(E10/E13,"..")</f>
        <v>0.06646895190962536</v>
      </c>
      <c r="I10" s="14">
        <f>_xlfn.IFERROR(F10/F13,"..")</f>
        <v>0.08936956693137167</v>
      </c>
    </row>
    <row r="11" spans="1:9" ht="24">
      <c r="A11" s="21"/>
      <c r="B11" s="4" t="s">
        <v>19</v>
      </c>
      <c r="C11" s="3" t="s">
        <v>13</v>
      </c>
      <c r="D11" s="5">
        <v>166869</v>
      </c>
      <c r="E11" s="5">
        <v>37785</v>
      </c>
      <c r="F11" s="5">
        <v>129084</v>
      </c>
      <c r="G11" s="14">
        <f>_xlfn.IFERROR(D11/D13,"..")</f>
        <v>0.05348164828434318</v>
      </c>
      <c r="H11" s="14">
        <f>_xlfn.IFERROR(E11/E13,"..")</f>
        <v>0.025462345244737714</v>
      </c>
      <c r="I11" s="14">
        <f>_xlfn.IFERROR(F11/F13,"..")</f>
        <v>0.07889443642771096</v>
      </c>
    </row>
    <row r="12" spans="1:9" ht="24">
      <c r="A12" s="21"/>
      <c r="B12" s="4" t="s">
        <v>20</v>
      </c>
      <c r="C12" s="3" t="s">
        <v>13</v>
      </c>
      <c r="D12" s="6">
        <v>1099722</v>
      </c>
      <c r="E12" s="6">
        <v>552810</v>
      </c>
      <c r="F12" s="6">
        <v>546912</v>
      </c>
      <c r="G12" s="14">
        <f>_xlfn.IFERROR(D12/D13,"..")</f>
        <v>0.35246178268314937</v>
      </c>
      <c r="H12" s="14">
        <f>_xlfn.IFERROR(E12/E13,"..")</f>
        <v>0.3725245222904183</v>
      </c>
      <c r="I12" s="14">
        <f>_xlfn.IFERROR(F12/F13,"..")</f>
        <v>0.33426539319785764</v>
      </c>
    </row>
    <row r="13" spans="1:9" ht="13.5">
      <c r="A13" s="21"/>
      <c r="B13" s="4" t="s">
        <v>21</v>
      </c>
      <c r="C13" s="3" t="s">
        <v>13</v>
      </c>
      <c r="D13" s="5">
        <v>3120117</v>
      </c>
      <c r="E13" s="5">
        <v>1483956</v>
      </c>
      <c r="F13" s="5">
        <v>1636161</v>
      </c>
      <c r="G13" s="14">
        <f>_xlfn.IFERROR(D13/D13,"..")</f>
        <v>1</v>
      </c>
      <c r="H13" s="14">
        <f>_xlfn.IFERROR(E13/E13,"..")</f>
        <v>1</v>
      </c>
      <c r="I13" s="14">
        <f>_xlfn.IFERROR(F13/F13,"..")</f>
        <v>1</v>
      </c>
    </row>
    <row r="14" spans="1:9" ht="13.5">
      <c r="A14" s="22"/>
      <c r="B14" s="4" t="s">
        <v>22</v>
      </c>
      <c r="C14" s="3" t="s">
        <v>13</v>
      </c>
      <c r="D14" s="6">
        <v>656238</v>
      </c>
      <c r="E14" s="6">
        <v>362148</v>
      </c>
      <c r="F14" s="6">
        <v>294090</v>
      </c>
      <c r="G14" s="14"/>
      <c r="H14" s="14"/>
      <c r="I14" s="14"/>
    </row>
    <row r="15" spans="1:9" ht="24">
      <c r="A15" s="20" t="s">
        <v>23</v>
      </c>
      <c r="B15" s="4" t="s">
        <v>15</v>
      </c>
      <c r="C15" s="3" t="s">
        <v>13</v>
      </c>
      <c r="D15" s="5">
        <v>141453</v>
      </c>
      <c r="E15" s="5">
        <v>69525</v>
      </c>
      <c r="F15" s="5">
        <v>71931</v>
      </c>
      <c r="G15" s="14"/>
      <c r="H15" s="14"/>
      <c r="I15" s="14"/>
    </row>
    <row r="16" spans="1:9" ht="13.5">
      <c r="A16" s="21"/>
      <c r="B16" s="4" t="s">
        <v>16</v>
      </c>
      <c r="C16" s="3" t="s">
        <v>13</v>
      </c>
      <c r="D16" s="6">
        <v>53484</v>
      </c>
      <c r="E16" s="6">
        <v>26574</v>
      </c>
      <c r="F16" s="6">
        <v>26907</v>
      </c>
      <c r="G16" s="14">
        <f>_xlfn.IFERROR(D16/D21,"..")</f>
        <v>0.48403562119895743</v>
      </c>
      <c r="H16" s="14">
        <f>_xlfn.IFERROR(E16/E21,"..")</f>
        <v>0.5087880528431936</v>
      </c>
      <c r="I16" s="14">
        <f>_xlfn.IFERROR(F16/F21,"..")</f>
        <v>0.4617959015549377</v>
      </c>
    </row>
    <row r="17" spans="1:9" ht="13.5">
      <c r="A17" s="21"/>
      <c r="B17" s="4" t="s">
        <v>17</v>
      </c>
      <c r="C17" s="3" t="s">
        <v>13</v>
      </c>
      <c r="D17" s="5">
        <v>4203</v>
      </c>
      <c r="E17" s="5">
        <v>1893</v>
      </c>
      <c r="F17" s="5">
        <v>2310</v>
      </c>
      <c r="G17" s="14">
        <f>_xlfn.IFERROR(D17/D21,"..")</f>
        <v>0.038037576020851435</v>
      </c>
      <c r="H17" s="14">
        <f>_xlfn.IFERROR(E17/E21,"..")</f>
        <v>0.03624353819643883</v>
      </c>
      <c r="I17" s="14">
        <f>_xlfn.IFERROR(F17/F21,"..")</f>
        <v>0.0396457625373288</v>
      </c>
    </row>
    <row r="18" spans="1:9" ht="13.5">
      <c r="A18" s="21"/>
      <c r="B18" s="4" t="s">
        <v>18</v>
      </c>
      <c r="C18" s="3" t="s">
        <v>13</v>
      </c>
      <c r="D18" s="6">
        <v>10737</v>
      </c>
      <c r="E18" s="6">
        <v>4677</v>
      </c>
      <c r="F18" s="6">
        <v>6060</v>
      </c>
      <c r="G18" s="14">
        <f>_xlfn.IFERROR(D18/D21,"..")</f>
        <v>0.09717093831450913</v>
      </c>
      <c r="H18" s="14">
        <f>_xlfn.IFERROR(E18/E21,"..")</f>
        <v>0.08954623779437106</v>
      </c>
      <c r="I18" s="14">
        <f>_xlfn.IFERROR(F18/F21,"..")</f>
        <v>0.10400576665636907</v>
      </c>
    </row>
    <row r="19" spans="1:9" ht="24">
      <c r="A19" s="21"/>
      <c r="B19" s="4" t="s">
        <v>19</v>
      </c>
      <c r="C19" s="3" t="s">
        <v>13</v>
      </c>
      <c r="D19" s="5">
        <v>7683</v>
      </c>
      <c r="E19" s="5">
        <v>1854</v>
      </c>
      <c r="F19" s="5">
        <v>5829</v>
      </c>
      <c r="G19" s="14">
        <f>_xlfn.IFERROR(D19/D21,"..")</f>
        <v>0.06953192875760209</v>
      </c>
      <c r="H19" s="14">
        <f>_xlfn.IFERROR(E19/E21,"..")</f>
        <v>0.03549684089603676</v>
      </c>
      <c r="I19" s="14">
        <f>_xlfn.IFERROR(F19/F21,"..")</f>
        <v>0.10004119040263619</v>
      </c>
    </row>
    <row r="20" spans="1:9" ht="24">
      <c r="A20" s="21"/>
      <c r="B20" s="4" t="s">
        <v>20</v>
      </c>
      <c r="C20" s="3" t="s">
        <v>13</v>
      </c>
      <c r="D20" s="6">
        <v>34392</v>
      </c>
      <c r="E20" s="6">
        <v>17235</v>
      </c>
      <c r="F20" s="6">
        <v>17160</v>
      </c>
      <c r="G20" s="14">
        <f>_xlfn.IFERROR(D20/D21,"..")</f>
        <v>0.31125108601216334</v>
      </c>
      <c r="H20" s="14">
        <f>_xlfn.IFERROR(E20/E21,"..")</f>
        <v>0.3299827685238369</v>
      </c>
      <c r="I20" s="14">
        <f>_xlfn.IFERROR(F20/F21,"..")</f>
        <v>0.29451137884872824</v>
      </c>
    </row>
    <row r="21" spans="1:9" ht="13.5">
      <c r="A21" s="21"/>
      <c r="B21" s="4" t="s">
        <v>21</v>
      </c>
      <c r="C21" s="3" t="s">
        <v>13</v>
      </c>
      <c r="D21" s="5">
        <v>110496</v>
      </c>
      <c r="E21" s="5">
        <v>52230</v>
      </c>
      <c r="F21" s="5">
        <v>58266</v>
      </c>
      <c r="G21" s="14">
        <f>_xlfn.IFERROR(D21/D21,"..")</f>
        <v>1</v>
      </c>
      <c r="H21" s="14">
        <f>_xlfn.IFERROR(E21/E21,"..")</f>
        <v>1</v>
      </c>
      <c r="I21" s="14">
        <f>_xlfn.IFERROR(F21/F21,"..")</f>
        <v>1</v>
      </c>
    </row>
    <row r="22" spans="1:9" ht="13.5">
      <c r="A22" s="22"/>
      <c r="B22" s="4" t="s">
        <v>22</v>
      </c>
      <c r="C22" s="3" t="s">
        <v>13</v>
      </c>
      <c r="D22" s="6">
        <v>30960</v>
      </c>
      <c r="E22" s="6">
        <v>17295</v>
      </c>
      <c r="F22" s="6">
        <v>13665</v>
      </c>
      <c r="G22" s="14"/>
      <c r="H22" s="14"/>
      <c r="I22" s="14"/>
    </row>
    <row r="23" spans="1:9" ht="24">
      <c r="A23" s="20" t="s">
        <v>24</v>
      </c>
      <c r="B23" s="4" t="s">
        <v>15</v>
      </c>
      <c r="C23" s="3" t="s">
        <v>13</v>
      </c>
      <c r="D23" s="5">
        <v>1257879</v>
      </c>
      <c r="E23" s="5">
        <v>615699</v>
      </c>
      <c r="F23" s="5">
        <v>642183</v>
      </c>
      <c r="G23" s="14"/>
      <c r="H23" s="14"/>
      <c r="I23" s="14"/>
    </row>
    <row r="24" spans="1:9" ht="13.5">
      <c r="A24" s="21"/>
      <c r="B24" s="4" t="s">
        <v>16</v>
      </c>
      <c r="C24" s="3" t="s">
        <v>13</v>
      </c>
      <c r="D24" s="6">
        <v>500502</v>
      </c>
      <c r="E24" s="6">
        <v>249114</v>
      </c>
      <c r="F24" s="6">
        <v>251388</v>
      </c>
      <c r="G24" s="14">
        <f>_xlfn.IFERROR(D24/D29,"..")</f>
        <v>0.4977400405151813</v>
      </c>
      <c r="H24" s="14">
        <f>_xlfn.IFERROR(E24/E29,"..")</f>
        <v>0.5203338638727708</v>
      </c>
      <c r="I24" s="14">
        <f>_xlfn.IFERROR(F24/F29,"..")</f>
        <v>0.47720633040427796</v>
      </c>
    </row>
    <row r="25" spans="1:9" ht="13.5">
      <c r="A25" s="21"/>
      <c r="B25" s="4" t="s">
        <v>17</v>
      </c>
      <c r="C25" s="3" t="s">
        <v>13</v>
      </c>
      <c r="D25" s="5">
        <v>26373</v>
      </c>
      <c r="E25" s="5">
        <v>10875</v>
      </c>
      <c r="F25" s="5">
        <v>15501</v>
      </c>
      <c r="G25" s="14">
        <f>_xlfn.IFERROR(D25/D29,"..")</f>
        <v>0.02622746380335518</v>
      </c>
      <c r="H25" s="14">
        <f>_xlfn.IFERROR(E25/E29,"..")</f>
        <v>0.02271502512751745</v>
      </c>
      <c r="I25" s="14">
        <f>_xlfn.IFERROR(F25/F29,"..")</f>
        <v>0.02942533186785651</v>
      </c>
    </row>
    <row r="26" spans="1:9" ht="13.5">
      <c r="A26" s="21"/>
      <c r="B26" s="4" t="s">
        <v>18</v>
      </c>
      <c r="C26" s="3" t="s">
        <v>13</v>
      </c>
      <c r="D26" s="6">
        <v>68946</v>
      </c>
      <c r="E26" s="6">
        <v>26421</v>
      </c>
      <c r="F26" s="6">
        <v>42525</v>
      </c>
      <c r="G26" s="14">
        <f>_xlfn.IFERROR(D26/D29,"..")</f>
        <v>0.06856552987472515</v>
      </c>
      <c r="H26" s="14">
        <f>_xlfn.IFERROR(E26/E29,"..")</f>
        <v>0.055186545185667915</v>
      </c>
      <c r="I26" s="14">
        <f>_xlfn.IFERROR(F26/F29,"..")</f>
        <v>0.08072461374624851</v>
      </c>
    </row>
    <row r="27" spans="1:9" ht="24">
      <c r="A27" s="21"/>
      <c r="B27" s="4" t="s">
        <v>19</v>
      </c>
      <c r="C27" s="3" t="s">
        <v>13</v>
      </c>
      <c r="D27" s="5">
        <v>43491</v>
      </c>
      <c r="E27" s="5">
        <v>9129</v>
      </c>
      <c r="F27" s="5">
        <v>34359</v>
      </c>
      <c r="G27" s="14">
        <f>_xlfn.IFERROR(D27/D29,"..")</f>
        <v>0.0432510001998908</v>
      </c>
      <c r="H27" s="14">
        <f>_xlfn.IFERROR(E27/E29,"..")</f>
        <v>0.019068088679458098</v>
      </c>
      <c r="I27" s="14">
        <f>_xlfn.IFERROR(F27/F29,"..")</f>
        <v>0.06522320996372376</v>
      </c>
    </row>
    <row r="28" spans="1:9" ht="24">
      <c r="A28" s="21"/>
      <c r="B28" s="4" t="s">
        <v>20</v>
      </c>
      <c r="C28" s="3" t="s">
        <v>13</v>
      </c>
      <c r="D28" s="6">
        <v>366237</v>
      </c>
      <c r="E28" s="6">
        <v>183222</v>
      </c>
      <c r="F28" s="6">
        <v>183015</v>
      </c>
      <c r="G28" s="14">
        <f>_xlfn.IFERROR(D28/D29,"..")</f>
        <v>0.3642159656068476</v>
      </c>
      <c r="H28" s="14">
        <f>_xlfn.IFERROR(E28/E29,"..")</f>
        <v>0.38270274334841403</v>
      </c>
      <c r="I28" s="14">
        <f>_xlfn.IFERROR(F28/F29,"..")</f>
        <v>0.3474148191597806</v>
      </c>
    </row>
    <row r="29" spans="1:9" ht="13.5">
      <c r="A29" s="21"/>
      <c r="B29" s="4" t="s">
        <v>21</v>
      </c>
      <c r="C29" s="3" t="s">
        <v>13</v>
      </c>
      <c r="D29" s="5">
        <v>1005549</v>
      </c>
      <c r="E29" s="5">
        <v>478758</v>
      </c>
      <c r="F29" s="5">
        <v>526791</v>
      </c>
      <c r="G29" s="14">
        <f>_xlfn.IFERROR(D29/D29,"..")</f>
        <v>1</v>
      </c>
      <c r="H29" s="14">
        <f>_xlfn.IFERROR(E29/E29,"..")</f>
        <v>1</v>
      </c>
      <c r="I29" s="14">
        <f>_xlfn.IFERROR(F29/F29,"..")</f>
        <v>1</v>
      </c>
    </row>
    <row r="30" spans="1:9" ht="13.5">
      <c r="A30" s="22"/>
      <c r="B30" s="4" t="s">
        <v>22</v>
      </c>
      <c r="C30" s="3" t="s">
        <v>13</v>
      </c>
      <c r="D30" s="6">
        <v>252330</v>
      </c>
      <c r="E30" s="6">
        <v>136935</v>
      </c>
      <c r="F30" s="6">
        <v>115392</v>
      </c>
      <c r="G30" s="14"/>
      <c r="H30" s="14"/>
      <c r="I30" s="14"/>
    </row>
    <row r="31" spans="1:9" ht="24">
      <c r="A31" s="20" t="s">
        <v>25</v>
      </c>
      <c r="B31" s="4" t="s">
        <v>15</v>
      </c>
      <c r="C31" s="3" t="s">
        <v>13</v>
      </c>
      <c r="D31" s="5">
        <v>361440</v>
      </c>
      <c r="E31" s="5">
        <v>176763</v>
      </c>
      <c r="F31" s="5">
        <v>184674</v>
      </c>
      <c r="G31" s="14"/>
      <c r="H31" s="14"/>
      <c r="I31" s="14"/>
    </row>
    <row r="32" spans="1:9" ht="13.5">
      <c r="A32" s="21"/>
      <c r="B32" s="4" t="s">
        <v>16</v>
      </c>
      <c r="C32" s="3" t="s">
        <v>13</v>
      </c>
      <c r="D32" s="6">
        <v>145962</v>
      </c>
      <c r="E32" s="6">
        <v>72558</v>
      </c>
      <c r="F32" s="6">
        <v>73404</v>
      </c>
      <c r="G32" s="14">
        <f>_xlfn.IFERROR(D32/D37,"..")</f>
        <v>0.49113208499470046</v>
      </c>
      <c r="H32" s="14">
        <f>_xlfn.IFERROR(E32/E37,"..")</f>
        <v>0.513644955083144</v>
      </c>
      <c r="I32" s="14">
        <f>_xlfn.IFERROR(F32/F37,"..")</f>
        <v>0.4707285634583197</v>
      </c>
    </row>
    <row r="33" spans="1:9" ht="13.5">
      <c r="A33" s="21"/>
      <c r="B33" s="4" t="s">
        <v>17</v>
      </c>
      <c r="C33" s="3" t="s">
        <v>13</v>
      </c>
      <c r="D33" s="5">
        <v>9516</v>
      </c>
      <c r="E33" s="5">
        <v>4056</v>
      </c>
      <c r="F33" s="5">
        <v>5463</v>
      </c>
      <c r="G33" s="14">
        <f>_xlfn.IFERROR(D33/D37,"..")</f>
        <v>0.032019381214354214</v>
      </c>
      <c r="H33" s="14">
        <f>_xlfn.IFERROR(E33/E37,"..")</f>
        <v>0.028712808206086606</v>
      </c>
      <c r="I33" s="14">
        <f>_xlfn.IFERROR(F33/F37,"..")</f>
        <v>0.03503337886454145</v>
      </c>
    </row>
    <row r="34" spans="1:9" ht="13.5">
      <c r="A34" s="21"/>
      <c r="B34" s="4" t="s">
        <v>18</v>
      </c>
      <c r="C34" s="3" t="s">
        <v>13</v>
      </c>
      <c r="D34" s="6">
        <v>24477</v>
      </c>
      <c r="E34" s="6">
        <v>10104</v>
      </c>
      <c r="F34" s="6">
        <v>14376</v>
      </c>
      <c r="G34" s="14">
        <f>_xlfn.IFERROR(D34/D37,"..")</f>
        <v>0.08236006662292435</v>
      </c>
      <c r="H34" s="14">
        <f>_xlfn.IFERROR(E34/E37,"..")</f>
        <v>0.07152717310510331</v>
      </c>
      <c r="I34" s="14">
        <f>_xlfn.IFERROR(F34/F37,"..")</f>
        <v>0.09219107716577848</v>
      </c>
    </row>
    <row r="35" spans="1:9" ht="24">
      <c r="A35" s="21"/>
      <c r="B35" s="4" t="s">
        <v>19</v>
      </c>
      <c r="C35" s="3" t="s">
        <v>13</v>
      </c>
      <c r="D35" s="5">
        <v>16818</v>
      </c>
      <c r="E35" s="5">
        <v>3924</v>
      </c>
      <c r="F35" s="5">
        <v>12891</v>
      </c>
      <c r="G35" s="14">
        <f>_xlfn.IFERROR(D35/D37,"..")</f>
        <v>0.05658910816130823</v>
      </c>
      <c r="H35" s="14">
        <f>_xlfn.IFERROR(E35/E37,"..")</f>
        <v>0.027778367702338224</v>
      </c>
      <c r="I35" s="14">
        <f>_xlfn.IFERROR(F35/F37,"..")</f>
        <v>0.08266800053867908</v>
      </c>
    </row>
    <row r="36" spans="1:9" ht="24">
      <c r="A36" s="21"/>
      <c r="B36" s="4" t="s">
        <v>20</v>
      </c>
      <c r="C36" s="3" t="s">
        <v>13</v>
      </c>
      <c r="D36" s="6">
        <v>100422</v>
      </c>
      <c r="E36" s="6">
        <v>50619</v>
      </c>
      <c r="F36" s="6">
        <v>49806</v>
      </c>
      <c r="G36" s="14">
        <f>_xlfn.IFERROR(D36/D37,"..")</f>
        <v>0.33789935900671275</v>
      </c>
      <c r="H36" s="14">
        <f>_xlfn.IFERROR(E36/E37,"..")</f>
        <v>0.3583366959033279</v>
      </c>
      <c r="I36" s="14">
        <f>_xlfn.IFERROR(F36/F37,"..")</f>
        <v>0.3193982185113219</v>
      </c>
    </row>
    <row r="37" spans="1:9" ht="13.5">
      <c r="A37" s="21"/>
      <c r="B37" s="4" t="s">
        <v>21</v>
      </c>
      <c r="C37" s="3" t="s">
        <v>13</v>
      </c>
      <c r="D37" s="5">
        <v>297195</v>
      </c>
      <c r="E37" s="5">
        <v>141261</v>
      </c>
      <c r="F37" s="5">
        <v>155937</v>
      </c>
      <c r="G37" s="14">
        <f>_xlfn.IFERROR(D37/D37,"..")</f>
        <v>1</v>
      </c>
      <c r="H37" s="14">
        <f>_xlfn.IFERROR(E37/E37,"..")</f>
        <v>1</v>
      </c>
      <c r="I37" s="14">
        <f>_xlfn.IFERROR(F37/F37,"..")</f>
        <v>1</v>
      </c>
    </row>
    <row r="38" spans="1:9" ht="13.5">
      <c r="A38" s="22"/>
      <c r="B38" s="4" t="s">
        <v>22</v>
      </c>
      <c r="C38" s="3" t="s">
        <v>13</v>
      </c>
      <c r="D38" s="6">
        <v>64242</v>
      </c>
      <c r="E38" s="6">
        <v>35499</v>
      </c>
      <c r="F38" s="6">
        <v>28740</v>
      </c>
      <c r="G38" s="14"/>
      <c r="H38" s="14"/>
      <c r="I38" s="14"/>
    </row>
    <row r="39" spans="1:9" ht="24">
      <c r="A39" s="20" t="s">
        <v>26</v>
      </c>
      <c r="B39" s="4" t="s">
        <v>15</v>
      </c>
      <c r="C39" s="3" t="s">
        <v>13</v>
      </c>
      <c r="D39" s="5">
        <v>244317</v>
      </c>
      <c r="E39" s="5">
        <v>117420</v>
      </c>
      <c r="F39" s="5">
        <v>126894</v>
      </c>
      <c r="G39" s="14"/>
      <c r="H39" s="14"/>
      <c r="I39" s="14"/>
    </row>
    <row r="40" spans="1:9" ht="13.5">
      <c r="A40" s="21"/>
      <c r="B40" s="4" t="s">
        <v>16</v>
      </c>
      <c r="C40" s="3" t="s">
        <v>13</v>
      </c>
      <c r="D40" s="6">
        <v>98418</v>
      </c>
      <c r="E40" s="6">
        <v>48837</v>
      </c>
      <c r="F40" s="6">
        <v>49581</v>
      </c>
      <c r="G40" s="14">
        <f>_xlfn.IFERROR(D40/D45,"..")</f>
        <v>0.5028201826987923</v>
      </c>
      <c r="H40" s="14">
        <f>_xlfn.IFERROR(E40/E45,"..")</f>
        <v>0.5353701450323939</v>
      </c>
      <c r="I40" s="14">
        <f>_xlfn.IFERROR(F40/F45,"..")</f>
        <v>0.4744093923127709</v>
      </c>
    </row>
    <row r="41" spans="1:9" ht="13.5">
      <c r="A41" s="21"/>
      <c r="B41" s="4" t="s">
        <v>17</v>
      </c>
      <c r="C41" s="3" t="s">
        <v>13</v>
      </c>
      <c r="D41" s="5">
        <v>6417</v>
      </c>
      <c r="E41" s="5">
        <v>2724</v>
      </c>
      <c r="F41" s="5">
        <v>3690</v>
      </c>
      <c r="G41" s="14">
        <f>_xlfn.IFERROR(D41/D45,"..")</f>
        <v>0.03278462387345963</v>
      </c>
      <c r="H41" s="14">
        <f>_xlfn.IFERROR(E41/E45,"..")</f>
        <v>0.02986154503897129</v>
      </c>
      <c r="I41" s="14">
        <f>_xlfn.IFERROR(F41/F45,"..")</f>
        <v>0.03530728822803341</v>
      </c>
    </row>
    <row r="42" spans="1:9" ht="13.5">
      <c r="A42" s="21"/>
      <c r="B42" s="4" t="s">
        <v>18</v>
      </c>
      <c r="C42" s="3" t="s">
        <v>13</v>
      </c>
      <c r="D42" s="6">
        <v>17577</v>
      </c>
      <c r="E42" s="6">
        <v>6969</v>
      </c>
      <c r="F42" s="6">
        <v>10608</v>
      </c>
      <c r="G42" s="14">
        <f>_xlfn.IFERROR(D42/D45,"..")</f>
        <v>0.08980136104469376</v>
      </c>
      <c r="H42" s="14">
        <f>_xlfn.IFERROR(E42/E45,"..")</f>
        <v>0.07639688229683954</v>
      </c>
      <c r="I42" s="14">
        <f>_xlfn.IFERROR(F42/F45,"..")</f>
        <v>0.10150127737750093</v>
      </c>
    </row>
    <row r="43" spans="1:9" ht="24">
      <c r="A43" s="21"/>
      <c r="B43" s="4" t="s">
        <v>19</v>
      </c>
      <c r="C43" s="3" t="s">
        <v>13</v>
      </c>
      <c r="D43" s="5">
        <v>12792</v>
      </c>
      <c r="E43" s="5">
        <v>2838</v>
      </c>
      <c r="F43" s="5">
        <v>9954</v>
      </c>
      <c r="G43" s="14">
        <f>_xlfn.IFERROR(D43/D45,"..")</f>
        <v>0.0653546686285329</v>
      </c>
      <c r="H43" s="14">
        <f>_xlfn.IFERROR(E43/E45,"..")</f>
        <v>0.031111257276285068</v>
      </c>
      <c r="I43" s="14">
        <f>_xlfn.IFERROR(F43/F45,"..")</f>
        <v>0.09524356287854867</v>
      </c>
    </row>
    <row r="44" spans="1:9" ht="24">
      <c r="A44" s="21"/>
      <c r="B44" s="4" t="s">
        <v>20</v>
      </c>
      <c r="C44" s="3" t="s">
        <v>13</v>
      </c>
      <c r="D44" s="6">
        <v>60531</v>
      </c>
      <c r="E44" s="6">
        <v>29853</v>
      </c>
      <c r="F44" s="6">
        <v>30678</v>
      </c>
      <c r="G44" s="14">
        <f>_xlfn.IFERROR(D44/D45,"..")</f>
        <v>0.3092544908344062</v>
      </c>
      <c r="H44" s="14">
        <f>_xlfn.IFERROR(E44/E45,"..")</f>
        <v>0.32726017035551025</v>
      </c>
      <c r="I44" s="14">
        <f>_xlfn.IFERROR(F44/F45,"..")</f>
        <v>0.2935384792031461</v>
      </c>
    </row>
    <row r="45" spans="1:9" ht="13.5">
      <c r="A45" s="21"/>
      <c r="B45" s="4" t="s">
        <v>21</v>
      </c>
      <c r="C45" s="3" t="s">
        <v>13</v>
      </c>
      <c r="D45" s="5">
        <v>195732</v>
      </c>
      <c r="E45" s="5">
        <v>91221</v>
      </c>
      <c r="F45" s="5">
        <v>104511</v>
      </c>
      <c r="G45" s="14">
        <f>_xlfn.IFERROR(D45/D45,"..")</f>
        <v>1</v>
      </c>
      <c r="H45" s="14">
        <f>_xlfn.IFERROR(E45/E45,"..")</f>
        <v>1</v>
      </c>
      <c r="I45" s="14">
        <f>_xlfn.IFERROR(F45/F45,"..")</f>
        <v>1</v>
      </c>
    </row>
    <row r="46" spans="1:9" ht="13.5">
      <c r="A46" s="22"/>
      <c r="B46" s="4" t="s">
        <v>22</v>
      </c>
      <c r="C46" s="3" t="s">
        <v>13</v>
      </c>
      <c r="D46" s="6">
        <v>48585</v>
      </c>
      <c r="E46" s="6">
        <v>26202</v>
      </c>
      <c r="F46" s="6">
        <v>22383</v>
      </c>
      <c r="G46" s="14"/>
      <c r="H46" s="14"/>
      <c r="I46" s="14"/>
    </row>
    <row r="47" spans="1:9" ht="24">
      <c r="A47" s="20" t="s">
        <v>27</v>
      </c>
      <c r="B47" s="4" t="s">
        <v>15</v>
      </c>
      <c r="C47" s="3" t="s">
        <v>13</v>
      </c>
      <c r="D47" s="5">
        <v>36234</v>
      </c>
      <c r="E47" s="5">
        <v>17607</v>
      </c>
      <c r="F47" s="5">
        <v>18627</v>
      </c>
      <c r="G47" s="14"/>
      <c r="H47" s="14"/>
      <c r="I47" s="14"/>
    </row>
    <row r="48" spans="1:9" ht="13.5">
      <c r="A48" s="21"/>
      <c r="B48" s="4" t="s">
        <v>16</v>
      </c>
      <c r="C48" s="3" t="s">
        <v>13</v>
      </c>
      <c r="D48" s="6">
        <v>11832</v>
      </c>
      <c r="E48" s="6">
        <v>5865</v>
      </c>
      <c r="F48" s="6">
        <v>5964</v>
      </c>
      <c r="G48" s="14">
        <f>_xlfn.IFERROR(D48/D53,"..")</f>
        <v>0.4266551276503678</v>
      </c>
      <c r="H48" s="14">
        <f>_xlfn.IFERROR(E48/E53,"..")</f>
        <v>0.4543341854520102</v>
      </c>
      <c r="I48" s="14">
        <f>_xlfn.IFERROR(F48/F53,"..")</f>
        <v>0.402347702894151</v>
      </c>
    </row>
    <row r="49" spans="1:9" ht="13.5">
      <c r="A49" s="21"/>
      <c r="B49" s="4" t="s">
        <v>17</v>
      </c>
      <c r="C49" s="3" t="s">
        <v>13</v>
      </c>
      <c r="D49" s="5">
        <v>1035</v>
      </c>
      <c r="E49" s="5">
        <v>438</v>
      </c>
      <c r="F49" s="5">
        <v>597</v>
      </c>
      <c r="G49" s="14">
        <f>_xlfn.IFERROR(D49/D53,"..")</f>
        <v>0.037321505841627</v>
      </c>
      <c r="H49" s="14">
        <f>_xlfn.IFERROR(E49/E53,"..")</f>
        <v>0.033929816407157795</v>
      </c>
      <c r="I49" s="14">
        <f>_xlfn.IFERROR(F49/F53,"..")</f>
        <v>0.04027524792552115</v>
      </c>
    </row>
    <row r="50" spans="1:9" ht="13.5">
      <c r="A50" s="21"/>
      <c r="B50" s="4" t="s">
        <v>18</v>
      </c>
      <c r="C50" s="3" t="s">
        <v>13</v>
      </c>
      <c r="D50" s="6">
        <v>2244</v>
      </c>
      <c r="E50" s="6">
        <v>927</v>
      </c>
      <c r="F50" s="6">
        <v>1317</v>
      </c>
      <c r="G50" s="14">
        <f>_xlfn.IFERROR(D50/D53,"..")</f>
        <v>0.08091735179575942</v>
      </c>
      <c r="H50" s="14">
        <f>_xlfn.IFERROR(E50/E53,"..")</f>
        <v>0.07181036486172437</v>
      </c>
      <c r="I50" s="14">
        <f>_xlfn.IFERROR(F50/F53,"..")</f>
        <v>0.08884841125278284</v>
      </c>
    </row>
    <row r="51" spans="1:9" ht="24">
      <c r="A51" s="21"/>
      <c r="B51" s="4" t="s">
        <v>19</v>
      </c>
      <c r="C51" s="3" t="s">
        <v>13</v>
      </c>
      <c r="D51" s="5">
        <v>1941</v>
      </c>
      <c r="E51" s="5">
        <v>459</v>
      </c>
      <c r="F51" s="5">
        <v>1485</v>
      </c>
      <c r="G51" s="14">
        <f>_xlfn.IFERROR(D51/D53,"..")</f>
        <v>0.06999134573777585</v>
      </c>
      <c r="H51" s="14">
        <f>_xlfn.IFERROR(E51/E53,"..")</f>
        <v>0.03555658842667906</v>
      </c>
      <c r="I51" s="14">
        <f>_xlfn.IFERROR(F51/F53,"..")</f>
        <v>0.10018214936247723</v>
      </c>
    </row>
    <row r="52" spans="1:9" ht="24">
      <c r="A52" s="21"/>
      <c r="B52" s="4" t="s">
        <v>20</v>
      </c>
      <c r="C52" s="3" t="s">
        <v>13</v>
      </c>
      <c r="D52" s="6">
        <v>10680</v>
      </c>
      <c r="E52" s="6">
        <v>5220</v>
      </c>
      <c r="F52" s="6">
        <v>5460</v>
      </c>
      <c r="G52" s="14">
        <f>_xlfn.IFERROR(D52/D53,"..")</f>
        <v>0.38511466897446994</v>
      </c>
      <c r="H52" s="14">
        <f>_xlfn.IFERROR(E52/E53,"..")</f>
        <v>0.4043690448524285</v>
      </c>
      <c r="I52" s="14">
        <f>_xlfn.IFERROR(F52/F53,"..")</f>
        <v>0.3683464885650678</v>
      </c>
    </row>
    <row r="53" spans="1:9" ht="13.5">
      <c r="A53" s="21"/>
      <c r="B53" s="4" t="s">
        <v>21</v>
      </c>
      <c r="C53" s="3" t="s">
        <v>13</v>
      </c>
      <c r="D53" s="5">
        <v>27732</v>
      </c>
      <c r="E53" s="5">
        <v>12909</v>
      </c>
      <c r="F53" s="5">
        <v>14823</v>
      </c>
      <c r="G53" s="14">
        <f>_xlfn.IFERROR(D53/D53,"..")</f>
        <v>1</v>
      </c>
      <c r="H53" s="14">
        <f>_xlfn.IFERROR(E53/E53,"..")</f>
        <v>1</v>
      </c>
      <c r="I53" s="14">
        <f>_xlfn.IFERROR(F53/F53,"..")</f>
        <v>1</v>
      </c>
    </row>
    <row r="54" spans="1:9" ht="13.5">
      <c r="A54" s="22"/>
      <c r="B54" s="4" t="s">
        <v>22</v>
      </c>
      <c r="C54" s="3" t="s">
        <v>13</v>
      </c>
      <c r="D54" s="6">
        <v>8502</v>
      </c>
      <c r="E54" s="6">
        <v>4698</v>
      </c>
      <c r="F54" s="6">
        <v>3804</v>
      </c>
      <c r="G54" s="14"/>
      <c r="H54" s="14"/>
      <c r="I54" s="14"/>
    </row>
    <row r="55" spans="1:9" ht="24">
      <c r="A55" s="20" t="s">
        <v>28</v>
      </c>
      <c r="B55" s="4" t="s">
        <v>15</v>
      </c>
      <c r="C55" s="3" t="s">
        <v>13</v>
      </c>
      <c r="D55" s="5">
        <v>131430</v>
      </c>
      <c r="E55" s="5">
        <v>63459</v>
      </c>
      <c r="F55" s="5">
        <v>67974</v>
      </c>
      <c r="G55" s="14"/>
      <c r="H55" s="14"/>
      <c r="I55" s="14"/>
    </row>
    <row r="56" spans="1:9" ht="13.5">
      <c r="A56" s="21"/>
      <c r="B56" s="4" t="s">
        <v>16</v>
      </c>
      <c r="C56" s="3" t="s">
        <v>13</v>
      </c>
      <c r="D56" s="6">
        <v>51522</v>
      </c>
      <c r="E56" s="6">
        <v>25689</v>
      </c>
      <c r="F56" s="6">
        <v>25830</v>
      </c>
      <c r="G56" s="14">
        <f>_xlfn.IFERROR(D56/D61,"..")</f>
        <v>0.48604743306730064</v>
      </c>
      <c r="H56" s="14">
        <f>_xlfn.IFERROR(E56/E61,"..")</f>
        <v>0.5199781394219092</v>
      </c>
      <c r="I56" s="14">
        <f>_xlfn.IFERROR(F56/F61,"..")</f>
        <v>0.4563765504081416</v>
      </c>
    </row>
    <row r="57" spans="1:9" ht="13.5">
      <c r="A57" s="21"/>
      <c r="B57" s="4" t="s">
        <v>17</v>
      </c>
      <c r="C57" s="3" t="s">
        <v>13</v>
      </c>
      <c r="D57" s="5">
        <v>3756</v>
      </c>
      <c r="E57" s="5">
        <v>1596</v>
      </c>
      <c r="F57" s="5">
        <v>2160</v>
      </c>
      <c r="G57" s="14">
        <f>_xlfn.IFERROR(D57/D61,"..")</f>
        <v>0.035433293711439405</v>
      </c>
      <c r="H57" s="14">
        <f>_xlfn.IFERROR(E57/E61,"..")</f>
        <v>0.032305076512023315</v>
      </c>
      <c r="I57" s="14">
        <f>_xlfn.IFERROR(F57/F61,"..")</f>
        <v>0.03816389271705714</v>
      </c>
    </row>
    <row r="58" spans="1:9" ht="13.5">
      <c r="A58" s="21"/>
      <c r="B58" s="4" t="s">
        <v>18</v>
      </c>
      <c r="C58" s="3" t="s">
        <v>13</v>
      </c>
      <c r="D58" s="6">
        <v>9711</v>
      </c>
      <c r="E58" s="6">
        <v>3882</v>
      </c>
      <c r="F58" s="6">
        <v>5829</v>
      </c>
      <c r="G58" s="14">
        <f>_xlfn.IFERROR(D58/D61,"..")</f>
        <v>0.09161147902869757</v>
      </c>
      <c r="H58" s="14">
        <f>_xlfn.IFERROR(E58/E61,"..")</f>
        <v>0.07857663347097402</v>
      </c>
      <c r="I58" s="14">
        <f>_xlfn.IFERROR(F58/F61,"..")</f>
        <v>0.1029895049295028</v>
      </c>
    </row>
    <row r="59" spans="1:9" ht="24">
      <c r="A59" s="21"/>
      <c r="B59" s="4" t="s">
        <v>19</v>
      </c>
      <c r="C59" s="3" t="s">
        <v>13</v>
      </c>
      <c r="D59" s="5">
        <v>7161</v>
      </c>
      <c r="E59" s="5">
        <v>1656</v>
      </c>
      <c r="F59" s="5">
        <v>5508</v>
      </c>
      <c r="G59" s="14">
        <f>_xlfn.IFERROR(D59/D61,"..")</f>
        <v>0.06755532914473311</v>
      </c>
      <c r="H59" s="14">
        <f>_xlfn.IFERROR(E59/E61,"..")</f>
        <v>0.0335195530726257</v>
      </c>
      <c r="I59" s="14">
        <f>_xlfn.IFERROR(F59/F61,"..")</f>
        <v>0.09731792642849571</v>
      </c>
    </row>
    <row r="60" spans="1:9" ht="24">
      <c r="A60" s="21"/>
      <c r="B60" s="4" t="s">
        <v>20</v>
      </c>
      <c r="C60" s="3" t="s">
        <v>13</v>
      </c>
      <c r="D60" s="6">
        <v>33849</v>
      </c>
      <c r="E60" s="6">
        <v>16581</v>
      </c>
      <c r="F60" s="6">
        <v>17268</v>
      </c>
      <c r="G60" s="14">
        <f>_xlfn.IFERROR(D60/D61,"..")</f>
        <v>0.31932416369502464</v>
      </c>
      <c r="H60" s="14">
        <f>_xlfn.IFERROR(E60/E61,"..")</f>
        <v>0.3356205975224678</v>
      </c>
      <c r="I60" s="14">
        <f>_xlfn.IFERROR(F60/F61,"..")</f>
        <v>0.30509912011025125</v>
      </c>
    </row>
    <row r="61" spans="1:9" ht="13.5">
      <c r="A61" s="21"/>
      <c r="B61" s="4" t="s">
        <v>21</v>
      </c>
      <c r="C61" s="3" t="s">
        <v>13</v>
      </c>
      <c r="D61" s="5">
        <v>106002</v>
      </c>
      <c r="E61" s="5">
        <v>49404</v>
      </c>
      <c r="F61" s="5">
        <v>56598</v>
      </c>
      <c r="G61" s="14">
        <f>_xlfn.IFERROR(D61/D61,"..")</f>
        <v>1</v>
      </c>
      <c r="H61" s="14">
        <f>_xlfn.IFERROR(E61/E61,"..")</f>
        <v>1</v>
      </c>
      <c r="I61" s="14">
        <f>_xlfn.IFERROR(F61/F61,"..")</f>
        <v>1</v>
      </c>
    </row>
    <row r="62" spans="1:9" ht="13.5">
      <c r="A62" s="22"/>
      <c r="B62" s="4" t="s">
        <v>22</v>
      </c>
      <c r="C62" s="3" t="s">
        <v>13</v>
      </c>
      <c r="D62" s="6">
        <v>25428</v>
      </c>
      <c r="E62" s="6">
        <v>14055</v>
      </c>
      <c r="F62" s="6">
        <v>11376</v>
      </c>
      <c r="G62" s="14"/>
      <c r="H62" s="14"/>
      <c r="I62" s="14"/>
    </row>
    <row r="63" spans="1:9" ht="24">
      <c r="A63" s="20" t="s">
        <v>29</v>
      </c>
      <c r="B63" s="4" t="s">
        <v>15</v>
      </c>
      <c r="C63" s="3" t="s">
        <v>13</v>
      </c>
      <c r="D63" s="5">
        <v>92895</v>
      </c>
      <c r="E63" s="5">
        <v>45456</v>
      </c>
      <c r="F63" s="5">
        <v>47436</v>
      </c>
      <c r="G63" s="14"/>
      <c r="H63" s="14"/>
      <c r="I63" s="14"/>
    </row>
    <row r="64" spans="1:9" ht="13.5">
      <c r="A64" s="21"/>
      <c r="B64" s="4" t="s">
        <v>16</v>
      </c>
      <c r="C64" s="3" t="s">
        <v>13</v>
      </c>
      <c r="D64" s="6">
        <v>39024</v>
      </c>
      <c r="E64" s="6">
        <v>19404</v>
      </c>
      <c r="F64" s="6">
        <v>19620</v>
      </c>
      <c r="G64" s="14">
        <f>_xlfn.IFERROR(D64/D69,"..")</f>
        <v>0.4919632389092697</v>
      </c>
      <c r="H64" s="14">
        <f>_xlfn.IFERROR(E64/E69,"..")</f>
        <v>0.5126823081800888</v>
      </c>
      <c r="I64" s="14">
        <f>_xlfn.IFERROR(F64/F69,"..")</f>
        <v>0.47305605786618443</v>
      </c>
    </row>
    <row r="65" spans="1:9" ht="13.5">
      <c r="A65" s="21"/>
      <c r="B65" s="4" t="s">
        <v>17</v>
      </c>
      <c r="C65" s="3" t="s">
        <v>13</v>
      </c>
      <c r="D65" s="5">
        <v>2658</v>
      </c>
      <c r="E65" s="5">
        <v>1170</v>
      </c>
      <c r="F65" s="5">
        <v>1488</v>
      </c>
      <c r="G65" s="14">
        <f>_xlfn.IFERROR(D65/D69,"..")</f>
        <v>0.033508566241821414</v>
      </c>
      <c r="H65" s="14">
        <f>_xlfn.IFERROR(E65/E69,"..")</f>
        <v>0.03091312618896639</v>
      </c>
      <c r="I65" s="14">
        <f>_xlfn.IFERROR(F65/F69,"..")</f>
        <v>0.03587703435804702</v>
      </c>
    </row>
    <row r="66" spans="1:9" ht="13.5">
      <c r="A66" s="21"/>
      <c r="B66" s="4" t="s">
        <v>18</v>
      </c>
      <c r="C66" s="3" t="s">
        <v>13</v>
      </c>
      <c r="D66" s="6">
        <v>6846</v>
      </c>
      <c r="E66" s="6">
        <v>2883</v>
      </c>
      <c r="F66" s="6">
        <v>3963</v>
      </c>
      <c r="G66" s="14">
        <f>_xlfn.IFERROR(D66/D69,"..")</f>
        <v>0.08630535910139556</v>
      </c>
      <c r="H66" s="14">
        <f>_xlfn.IFERROR(E66/E69,"..")</f>
        <v>0.07617311350665822</v>
      </c>
      <c r="I66" s="14">
        <f>_xlfn.IFERROR(F66/F69,"..")</f>
        <v>0.09555153707052441</v>
      </c>
    </row>
    <row r="67" spans="1:9" ht="24">
      <c r="A67" s="21"/>
      <c r="B67" s="4" t="s">
        <v>19</v>
      </c>
      <c r="C67" s="3" t="s">
        <v>13</v>
      </c>
      <c r="D67" s="5">
        <v>5169</v>
      </c>
      <c r="E67" s="5">
        <v>1230</v>
      </c>
      <c r="F67" s="5">
        <v>3939</v>
      </c>
      <c r="G67" s="14">
        <f>_xlfn.IFERROR(D67/D69,"..")</f>
        <v>0.0651639499262509</v>
      </c>
      <c r="H67" s="14">
        <f>_xlfn.IFERROR(E67/E69,"..")</f>
        <v>0.03249841471147749</v>
      </c>
      <c r="I67" s="14">
        <f>_xlfn.IFERROR(F67/F69,"..")</f>
        <v>0.09497287522603978</v>
      </c>
    </row>
    <row r="68" spans="1:9" ht="24">
      <c r="A68" s="21"/>
      <c r="B68" s="4" t="s">
        <v>20</v>
      </c>
      <c r="C68" s="3" t="s">
        <v>13</v>
      </c>
      <c r="D68" s="6">
        <v>25623</v>
      </c>
      <c r="E68" s="6">
        <v>13161</v>
      </c>
      <c r="F68" s="6">
        <v>12462</v>
      </c>
      <c r="G68" s="14">
        <f>_xlfn.IFERROR(D68/D69,"..")</f>
        <v>0.32302106576907075</v>
      </c>
      <c r="H68" s="14">
        <f>_xlfn.IFERROR(E68/E69,"..")</f>
        <v>0.34773303741280914</v>
      </c>
      <c r="I68" s="14">
        <f>_xlfn.IFERROR(F68/F69,"..")</f>
        <v>0.30047016274864374</v>
      </c>
    </row>
    <row r="69" spans="1:9" ht="13.5">
      <c r="A69" s="21"/>
      <c r="B69" s="4" t="s">
        <v>21</v>
      </c>
      <c r="C69" s="3" t="s">
        <v>13</v>
      </c>
      <c r="D69" s="5">
        <v>79323</v>
      </c>
      <c r="E69" s="5">
        <v>37848</v>
      </c>
      <c r="F69" s="5">
        <v>41475</v>
      </c>
      <c r="G69" s="14">
        <f>_xlfn.IFERROR(D69/D69,"..")</f>
        <v>1</v>
      </c>
      <c r="H69" s="14">
        <f>_xlfn.IFERROR(E69/E69,"..")</f>
        <v>1</v>
      </c>
      <c r="I69" s="14">
        <f>_xlfn.IFERROR(F69/F69,"..")</f>
        <v>1</v>
      </c>
    </row>
    <row r="70" spans="1:9" ht="13.5">
      <c r="A70" s="22"/>
      <c r="B70" s="4" t="s">
        <v>22</v>
      </c>
      <c r="C70" s="3" t="s">
        <v>13</v>
      </c>
      <c r="D70" s="6">
        <v>13572</v>
      </c>
      <c r="E70" s="6">
        <v>7608</v>
      </c>
      <c r="F70" s="6">
        <v>5964</v>
      </c>
      <c r="G70" s="14"/>
      <c r="H70" s="14"/>
      <c r="I70" s="14"/>
    </row>
    <row r="71" spans="1:9" ht="24">
      <c r="A71" s="20" t="s">
        <v>30</v>
      </c>
      <c r="B71" s="4" t="s">
        <v>15</v>
      </c>
      <c r="C71" s="3" t="s">
        <v>13</v>
      </c>
      <c r="D71" s="5">
        <v>191031</v>
      </c>
      <c r="E71" s="5">
        <v>92646</v>
      </c>
      <c r="F71" s="5">
        <v>98385</v>
      </c>
      <c r="G71" s="14"/>
      <c r="H71" s="14"/>
      <c r="I71" s="14"/>
    </row>
    <row r="72" spans="1:9" ht="13.5">
      <c r="A72" s="21"/>
      <c r="B72" s="4" t="s">
        <v>16</v>
      </c>
      <c r="C72" s="3" t="s">
        <v>13</v>
      </c>
      <c r="D72" s="6">
        <v>73431</v>
      </c>
      <c r="E72" s="6">
        <v>36495</v>
      </c>
      <c r="F72" s="6">
        <v>36936</v>
      </c>
      <c r="G72" s="14">
        <f>_xlfn.IFERROR(D72/D77,"..")</f>
        <v>0.46055280636724555</v>
      </c>
      <c r="H72" s="14">
        <f>_xlfn.IFERROR(E72/E77,"..")</f>
        <v>0.48658053677852886</v>
      </c>
      <c r="I72" s="14">
        <f>_xlfn.IFERROR(F72/F77,"..")</f>
        <v>0.43743338307397145</v>
      </c>
    </row>
    <row r="73" spans="1:9" ht="13.5">
      <c r="A73" s="21"/>
      <c r="B73" s="4" t="s">
        <v>17</v>
      </c>
      <c r="C73" s="3" t="s">
        <v>13</v>
      </c>
      <c r="D73" s="5">
        <v>5562</v>
      </c>
      <c r="E73" s="5">
        <v>2424</v>
      </c>
      <c r="F73" s="5">
        <v>3138</v>
      </c>
      <c r="G73" s="14">
        <f>_xlfn.IFERROR(D73/D77,"..")</f>
        <v>0.034884377293168005</v>
      </c>
      <c r="H73" s="14">
        <f>_xlfn.IFERROR(E73/E77,"..")</f>
        <v>0.03231870725170993</v>
      </c>
      <c r="I73" s="14">
        <f>_xlfn.IFERROR(F73/F77,"..")</f>
        <v>0.03716336246713565</v>
      </c>
    </row>
    <row r="74" spans="1:9" ht="13.5">
      <c r="A74" s="21"/>
      <c r="B74" s="4" t="s">
        <v>18</v>
      </c>
      <c r="C74" s="3" t="s">
        <v>13</v>
      </c>
      <c r="D74" s="6">
        <v>14205</v>
      </c>
      <c r="E74" s="6">
        <v>5787</v>
      </c>
      <c r="F74" s="6">
        <v>8421</v>
      </c>
      <c r="G74" s="14">
        <f>_xlfn.IFERROR(D74/D77,"..")</f>
        <v>0.08909251698120307</v>
      </c>
      <c r="H74" s="14">
        <f>_xlfn.IFERROR(E74/E77,"..")</f>
        <v>0.07715691372345106</v>
      </c>
      <c r="I74" s="14">
        <f>_xlfn.IFERROR(F74/F77,"..")</f>
        <v>0.09972997939316422</v>
      </c>
    </row>
    <row r="75" spans="1:9" ht="24">
      <c r="A75" s="21"/>
      <c r="B75" s="4" t="s">
        <v>19</v>
      </c>
      <c r="C75" s="3" t="s">
        <v>13</v>
      </c>
      <c r="D75" s="5">
        <v>10563</v>
      </c>
      <c r="E75" s="5">
        <v>2451</v>
      </c>
      <c r="F75" s="5">
        <v>8112</v>
      </c>
      <c r="G75" s="14">
        <f>_xlfn.IFERROR(D75/D77,"..")</f>
        <v>0.06625021167704669</v>
      </c>
      <c r="H75" s="14">
        <f>_xlfn.IFERROR(E75/E77,"..")</f>
        <v>0.03267869285228591</v>
      </c>
      <c r="I75" s="14">
        <f>_xlfn.IFERROR(F75/F77,"..")</f>
        <v>0.09607048958999502</v>
      </c>
    </row>
    <row r="76" spans="1:9" ht="24">
      <c r="A76" s="21"/>
      <c r="B76" s="4" t="s">
        <v>20</v>
      </c>
      <c r="C76" s="3" t="s">
        <v>13</v>
      </c>
      <c r="D76" s="6">
        <v>55677</v>
      </c>
      <c r="E76" s="6">
        <v>27846</v>
      </c>
      <c r="F76" s="6">
        <v>27834</v>
      </c>
      <c r="G76" s="14">
        <f>_xlfn.IFERROR(D76/D77,"..")</f>
        <v>0.34920127194385386</v>
      </c>
      <c r="H76" s="14">
        <f>_xlfn.IFERROR(E76/E77,"..")</f>
        <v>0.3712651493940242</v>
      </c>
      <c r="I76" s="14">
        <f>_xlfn.IFERROR(F76/F77,"..")</f>
        <v>0.3296383145029489</v>
      </c>
    </row>
    <row r="77" spans="1:9" ht="13.5">
      <c r="A77" s="21"/>
      <c r="B77" s="4" t="s">
        <v>21</v>
      </c>
      <c r="C77" s="3" t="s">
        <v>13</v>
      </c>
      <c r="D77" s="5">
        <v>159441</v>
      </c>
      <c r="E77" s="5">
        <v>75003</v>
      </c>
      <c r="F77" s="5">
        <v>84438</v>
      </c>
      <c r="G77" s="14">
        <f>_xlfn.IFERROR(D77/D77,"..")</f>
        <v>1</v>
      </c>
      <c r="H77" s="14">
        <f>_xlfn.IFERROR(E77/E77,"..")</f>
        <v>1</v>
      </c>
      <c r="I77" s="14">
        <f>_xlfn.IFERROR(F77/F77,"..")</f>
        <v>1</v>
      </c>
    </row>
    <row r="78" spans="1:9" ht="13.5">
      <c r="A78" s="22"/>
      <c r="B78" s="4" t="s">
        <v>22</v>
      </c>
      <c r="C78" s="3" t="s">
        <v>13</v>
      </c>
      <c r="D78" s="6">
        <v>31590</v>
      </c>
      <c r="E78" s="6">
        <v>17643</v>
      </c>
      <c r="F78" s="6">
        <v>13947</v>
      </c>
      <c r="G78" s="14"/>
      <c r="H78" s="14"/>
      <c r="I78" s="14"/>
    </row>
    <row r="79" spans="1:9" ht="24">
      <c r="A79" s="20" t="s">
        <v>31</v>
      </c>
      <c r="B79" s="4" t="s">
        <v>15</v>
      </c>
      <c r="C79" s="3" t="s">
        <v>13</v>
      </c>
      <c r="D79" s="5">
        <v>412908</v>
      </c>
      <c r="E79" s="5">
        <v>199485</v>
      </c>
      <c r="F79" s="5">
        <v>213423</v>
      </c>
      <c r="G79" s="14"/>
      <c r="H79" s="14"/>
      <c r="I79" s="14"/>
    </row>
    <row r="80" spans="1:9" ht="13.5">
      <c r="A80" s="21"/>
      <c r="B80" s="4" t="s">
        <v>16</v>
      </c>
      <c r="C80" s="3" t="s">
        <v>13</v>
      </c>
      <c r="D80" s="6">
        <v>161076</v>
      </c>
      <c r="E80" s="6">
        <v>80214</v>
      </c>
      <c r="F80" s="6">
        <v>80865</v>
      </c>
      <c r="G80" s="14">
        <f>_xlfn.IFERROR(D80/D85,"..")</f>
        <v>0.4531926566786242</v>
      </c>
      <c r="H80" s="14">
        <f>_xlfn.IFERROR(E80/E85,"..")</f>
        <v>0.4777543508558768</v>
      </c>
      <c r="I80" s="14">
        <f>_xlfn.IFERROR(F80/F85,"..")</f>
        <v>0.4312179046217345</v>
      </c>
    </row>
    <row r="81" spans="1:9" ht="13.5">
      <c r="A81" s="21"/>
      <c r="B81" s="4" t="s">
        <v>17</v>
      </c>
      <c r="C81" s="3" t="s">
        <v>13</v>
      </c>
      <c r="D81" s="5">
        <v>9897</v>
      </c>
      <c r="E81" s="5">
        <v>4263</v>
      </c>
      <c r="F81" s="5">
        <v>5634</v>
      </c>
      <c r="G81" s="14">
        <f>_xlfn.IFERROR(D81/D85,"..")</f>
        <v>0.027845537033129353</v>
      </c>
      <c r="H81" s="14">
        <f>_xlfn.IFERROR(E81/E85,"..")</f>
        <v>0.025390415609477184</v>
      </c>
      <c r="I81" s="14">
        <f>_xlfn.IFERROR(F81/F85,"..")</f>
        <v>0.030043673710985618</v>
      </c>
    </row>
    <row r="82" spans="1:9" ht="13.5">
      <c r="A82" s="21"/>
      <c r="B82" s="4" t="s">
        <v>18</v>
      </c>
      <c r="C82" s="3" t="s">
        <v>13</v>
      </c>
      <c r="D82" s="6">
        <v>26370</v>
      </c>
      <c r="E82" s="6">
        <v>10452</v>
      </c>
      <c r="F82" s="6">
        <v>15918</v>
      </c>
      <c r="G82" s="14">
        <f>_xlfn.IFERROR(D82/D85,"..")</f>
        <v>0.07419286769360625</v>
      </c>
      <c r="H82" s="14">
        <f>_xlfn.IFERROR(E82/E85,"..")</f>
        <v>0.06225208162098417</v>
      </c>
      <c r="I82" s="14">
        <f>_xlfn.IFERROR(F82/F85,"..")</f>
        <v>0.08488377673615</v>
      </c>
    </row>
    <row r="83" spans="1:9" ht="24">
      <c r="A83" s="21"/>
      <c r="B83" s="4" t="s">
        <v>19</v>
      </c>
      <c r="C83" s="3" t="s">
        <v>13</v>
      </c>
      <c r="D83" s="5">
        <v>17214</v>
      </c>
      <c r="E83" s="5">
        <v>3846</v>
      </c>
      <c r="F83" s="5">
        <v>13374</v>
      </c>
      <c r="G83" s="14">
        <f>_xlfn.IFERROR(D83/D85,"..")</f>
        <v>0.04843215868326651</v>
      </c>
      <c r="H83" s="14">
        <f>_xlfn.IFERROR(E83/E85,"..")</f>
        <v>0.022906764821498768</v>
      </c>
      <c r="I83" s="14">
        <f>_xlfn.IFERROR(F83/F85,"..")</f>
        <v>0.07131773024684446</v>
      </c>
    </row>
    <row r="84" spans="1:9" ht="24">
      <c r="A84" s="21"/>
      <c r="B84" s="4" t="s">
        <v>20</v>
      </c>
      <c r="C84" s="3" t="s">
        <v>13</v>
      </c>
      <c r="D84" s="6">
        <v>140868</v>
      </c>
      <c r="E84" s="6">
        <v>69126</v>
      </c>
      <c r="F84" s="6">
        <v>71742</v>
      </c>
      <c r="G84" s="14">
        <f>_xlfn.IFERROR(D84/D85,"..")</f>
        <v>0.3963367799113737</v>
      </c>
      <c r="H84" s="14">
        <f>_xlfn.IFERROR(E84/E85,"..")</f>
        <v>0.4117142550834435</v>
      </c>
      <c r="I84" s="14">
        <f>_xlfn.IFERROR(F84/F85,"..")</f>
        <v>0.38256891007694893</v>
      </c>
    </row>
    <row r="85" spans="1:9" ht="13.5">
      <c r="A85" s="21"/>
      <c r="B85" s="4" t="s">
        <v>21</v>
      </c>
      <c r="C85" s="3" t="s">
        <v>13</v>
      </c>
      <c r="D85" s="5">
        <v>355425</v>
      </c>
      <c r="E85" s="5">
        <v>167898</v>
      </c>
      <c r="F85" s="5">
        <v>187527</v>
      </c>
      <c r="G85" s="14">
        <f>_xlfn.IFERROR(D85/D85,"..")</f>
        <v>1</v>
      </c>
      <c r="H85" s="14">
        <f>_xlfn.IFERROR(E85/E85,"..")</f>
        <v>1</v>
      </c>
      <c r="I85" s="14">
        <f>_xlfn.IFERROR(F85/F85,"..")</f>
        <v>1</v>
      </c>
    </row>
    <row r="86" spans="1:9" ht="13.5">
      <c r="A86" s="22"/>
      <c r="B86" s="4" t="s">
        <v>22</v>
      </c>
      <c r="C86" s="3" t="s">
        <v>13</v>
      </c>
      <c r="D86" s="6">
        <v>57483</v>
      </c>
      <c r="E86" s="6">
        <v>31590</v>
      </c>
      <c r="F86" s="6">
        <v>25896</v>
      </c>
      <c r="G86" s="14"/>
      <c r="H86" s="14"/>
      <c r="I86" s="14"/>
    </row>
    <row r="87" spans="1:9" ht="24">
      <c r="A87" s="20" t="s">
        <v>32</v>
      </c>
      <c r="B87" s="4" t="s">
        <v>15</v>
      </c>
      <c r="C87" s="3" t="s">
        <v>13</v>
      </c>
      <c r="D87" s="5">
        <v>42858</v>
      </c>
      <c r="E87" s="5">
        <v>21162</v>
      </c>
      <c r="F87" s="5">
        <v>21699</v>
      </c>
      <c r="G87" s="14"/>
      <c r="H87" s="14"/>
      <c r="I87" s="14"/>
    </row>
    <row r="88" spans="1:9" ht="13.5">
      <c r="A88" s="21"/>
      <c r="B88" s="4" t="s">
        <v>16</v>
      </c>
      <c r="C88" s="3" t="s">
        <v>13</v>
      </c>
      <c r="D88" s="6">
        <v>19935</v>
      </c>
      <c r="E88" s="6">
        <v>9873</v>
      </c>
      <c r="F88" s="6">
        <v>10059</v>
      </c>
      <c r="G88" s="14">
        <f>_xlfn.IFERROR(D88/D93,"..")</f>
        <v>0.537838931606637</v>
      </c>
      <c r="H88" s="14">
        <f>_xlfn.IFERROR(E88/E93,"..")</f>
        <v>0.5530162997815493</v>
      </c>
      <c r="I88" s="14">
        <f>_xlfn.IFERROR(F88/F93,"..")</f>
        <v>0.523579013116802</v>
      </c>
    </row>
    <row r="89" spans="1:9" ht="13.5">
      <c r="A89" s="21"/>
      <c r="B89" s="4" t="s">
        <v>17</v>
      </c>
      <c r="C89" s="3" t="s">
        <v>13</v>
      </c>
      <c r="D89" s="5">
        <v>1155</v>
      </c>
      <c r="E89" s="5">
        <v>516</v>
      </c>
      <c r="F89" s="5">
        <v>639</v>
      </c>
      <c r="G89" s="14">
        <f>_xlfn.IFERROR(D89/D93,"..")</f>
        <v>0.031161473087818695</v>
      </c>
      <c r="H89" s="14">
        <f>_xlfn.IFERROR(E89/E93,"..")</f>
        <v>0.028902705427659218</v>
      </c>
      <c r="I89" s="14">
        <f>_xlfn.IFERROR(F89/F93,"..")</f>
        <v>0.03326046221111805</v>
      </c>
    </row>
    <row r="90" spans="1:9" ht="13.5">
      <c r="A90" s="21"/>
      <c r="B90" s="4" t="s">
        <v>18</v>
      </c>
      <c r="C90" s="3" t="s">
        <v>13</v>
      </c>
      <c r="D90" s="6">
        <v>3450</v>
      </c>
      <c r="E90" s="6">
        <v>1491</v>
      </c>
      <c r="F90" s="6">
        <v>1959</v>
      </c>
      <c r="G90" s="14">
        <f>_xlfn.IFERROR(D90/D93,"..")</f>
        <v>0.09307972480777013</v>
      </c>
      <c r="H90" s="14">
        <f>_xlfn.IFERROR(E90/E93,"..")</f>
        <v>0.08351537556713158</v>
      </c>
      <c r="I90" s="14">
        <f>_xlfn.IFERROR(F90/F93,"..")</f>
        <v>0.10196752029981261</v>
      </c>
    </row>
    <row r="91" spans="1:9" ht="24">
      <c r="A91" s="21"/>
      <c r="B91" s="4" t="s">
        <v>19</v>
      </c>
      <c r="C91" s="3" t="s">
        <v>13</v>
      </c>
      <c r="D91" s="5">
        <v>2073</v>
      </c>
      <c r="E91" s="5">
        <v>507</v>
      </c>
      <c r="F91" s="5">
        <v>1566</v>
      </c>
      <c r="G91" s="14">
        <f>_xlfn.IFERROR(D91/D93,"..")</f>
        <v>0.05592877377579927</v>
      </c>
      <c r="H91" s="14">
        <f>_xlfn.IFERROR(E91/E93,"..")</f>
        <v>0.028398588472525625</v>
      </c>
      <c r="I91" s="14">
        <f>_xlfn.IFERROR(F91/F93,"..")</f>
        <v>0.08151155527795129</v>
      </c>
    </row>
    <row r="92" spans="1:9" ht="24">
      <c r="A92" s="21"/>
      <c r="B92" s="4" t="s">
        <v>20</v>
      </c>
      <c r="C92" s="3" t="s">
        <v>13</v>
      </c>
      <c r="D92" s="6">
        <v>10452</v>
      </c>
      <c r="E92" s="6">
        <v>5466</v>
      </c>
      <c r="F92" s="6">
        <v>4986</v>
      </c>
      <c r="G92" s="14">
        <f>_xlfn.IFERROR(D92/D93,"..")</f>
        <v>0.2819910967219749</v>
      </c>
      <c r="H92" s="14">
        <f>_xlfn.IFERROR(E92/E93,"..")</f>
        <v>0.3061670307511343</v>
      </c>
      <c r="I92" s="14">
        <f>_xlfn.IFERROR(F92/F93,"..")</f>
        <v>0.25952529668956903</v>
      </c>
    </row>
    <row r="93" spans="1:9" ht="13.5">
      <c r="A93" s="21"/>
      <c r="B93" s="4" t="s">
        <v>21</v>
      </c>
      <c r="C93" s="3" t="s">
        <v>13</v>
      </c>
      <c r="D93" s="5">
        <v>37065</v>
      </c>
      <c r="E93" s="5">
        <v>17853</v>
      </c>
      <c r="F93" s="5">
        <v>19212</v>
      </c>
      <c r="G93" s="14">
        <f>_xlfn.IFERROR(D93/D93,"..")</f>
        <v>1</v>
      </c>
      <c r="H93" s="14">
        <f>_xlfn.IFERROR(E93/E93,"..")</f>
        <v>1</v>
      </c>
      <c r="I93" s="14">
        <f>_xlfn.IFERROR(F93/F93,"..")</f>
        <v>1</v>
      </c>
    </row>
    <row r="94" spans="1:9" ht="13.5">
      <c r="A94" s="22"/>
      <c r="B94" s="4" t="s">
        <v>22</v>
      </c>
      <c r="C94" s="3" t="s">
        <v>13</v>
      </c>
      <c r="D94" s="6">
        <v>5793</v>
      </c>
      <c r="E94" s="6">
        <v>3306</v>
      </c>
      <c r="F94" s="6">
        <v>2487</v>
      </c>
      <c r="G94" s="14"/>
      <c r="H94" s="14"/>
      <c r="I94" s="14"/>
    </row>
    <row r="95" spans="1:9" ht="24">
      <c r="A95" s="20" t="s">
        <v>33</v>
      </c>
      <c r="B95" s="4" t="s">
        <v>15</v>
      </c>
      <c r="C95" s="3" t="s">
        <v>13</v>
      </c>
      <c r="D95" s="5">
        <v>41853</v>
      </c>
      <c r="E95" s="5">
        <v>20193</v>
      </c>
      <c r="F95" s="5">
        <v>21663</v>
      </c>
      <c r="G95" s="14"/>
      <c r="H95" s="14"/>
      <c r="I95" s="14"/>
    </row>
    <row r="96" spans="1:9" ht="13.5">
      <c r="A96" s="21"/>
      <c r="B96" s="4" t="s">
        <v>16</v>
      </c>
      <c r="C96" s="3" t="s">
        <v>13</v>
      </c>
      <c r="D96" s="6">
        <v>17142</v>
      </c>
      <c r="E96" s="6">
        <v>8520</v>
      </c>
      <c r="F96" s="6">
        <v>8625</v>
      </c>
      <c r="G96" s="14">
        <f>_xlfn.IFERROR(D96/D101,"..")</f>
        <v>0.4762460410068345</v>
      </c>
      <c r="H96" s="14">
        <f>_xlfn.IFERROR(E96/E101,"..")</f>
        <v>0.5031000885739593</v>
      </c>
      <c r="I96" s="14">
        <f>_xlfn.IFERROR(F96/F101,"..")</f>
        <v>0.45247088448221595</v>
      </c>
    </row>
    <row r="97" spans="1:9" ht="13.5">
      <c r="A97" s="21"/>
      <c r="B97" s="4" t="s">
        <v>17</v>
      </c>
      <c r="C97" s="3" t="s">
        <v>13</v>
      </c>
      <c r="D97" s="5">
        <v>1257</v>
      </c>
      <c r="E97" s="5">
        <v>501</v>
      </c>
      <c r="F97" s="5">
        <v>756</v>
      </c>
      <c r="G97" s="14">
        <f>_xlfn.IFERROR(D97/D101,"..")</f>
        <v>0.0349224870811802</v>
      </c>
      <c r="H97" s="14">
        <f>_xlfn.IFERROR(E97/E101,"..")</f>
        <v>0.0295837023914969</v>
      </c>
      <c r="I97" s="14">
        <f>_xlfn.IFERROR(F97/F101,"..")</f>
        <v>0.039660056657223795</v>
      </c>
    </row>
    <row r="98" spans="1:9" ht="13.5">
      <c r="A98" s="21"/>
      <c r="B98" s="4" t="s">
        <v>18</v>
      </c>
      <c r="C98" s="3" t="s">
        <v>13</v>
      </c>
      <c r="D98" s="6">
        <v>3888</v>
      </c>
      <c r="E98" s="6">
        <v>1536</v>
      </c>
      <c r="F98" s="6">
        <v>2352</v>
      </c>
      <c r="G98" s="14">
        <f>_xlfn.IFERROR(D98/D101,"..")</f>
        <v>0.10801800300050009</v>
      </c>
      <c r="H98" s="14">
        <f>_xlfn.IFERROR(E98/E101,"..")</f>
        <v>0.09069973427812224</v>
      </c>
      <c r="I98" s="14">
        <f>_xlfn.IFERROR(F98/F101,"..")</f>
        <v>0.12338684293358514</v>
      </c>
    </row>
    <row r="99" spans="1:9" ht="24">
      <c r="A99" s="21"/>
      <c r="B99" s="4" t="s">
        <v>19</v>
      </c>
      <c r="C99" s="3" t="s">
        <v>13</v>
      </c>
      <c r="D99" s="5">
        <v>2220</v>
      </c>
      <c r="E99" s="5">
        <v>561</v>
      </c>
      <c r="F99" s="5">
        <v>1656</v>
      </c>
      <c r="G99" s="14">
        <f>_xlfn.IFERROR(D99/D101,"..")</f>
        <v>0.061676946157692945</v>
      </c>
      <c r="H99" s="14">
        <f>_xlfn.IFERROR(E99/E101,"..")</f>
        <v>0.03312666076173605</v>
      </c>
      <c r="I99" s="14">
        <f>_xlfn.IFERROR(F99/F101,"..")</f>
        <v>0.08687440982058546</v>
      </c>
    </row>
    <row r="100" spans="1:9" ht="24">
      <c r="A100" s="21"/>
      <c r="B100" s="4" t="s">
        <v>20</v>
      </c>
      <c r="C100" s="3" t="s">
        <v>13</v>
      </c>
      <c r="D100" s="6">
        <v>11484</v>
      </c>
      <c r="E100" s="6">
        <v>5814</v>
      </c>
      <c r="F100" s="6">
        <v>5673</v>
      </c>
      <c r="G100" s="14">
        <f>_xlfn.IFERROR(D100/D101,"..")</f>
        <v>0.3190531755292549</v>
      </c>
      <c r="H100" s="14">
        <f>_xlfn.IFERROR(E100/E101,"..")</f>
        <v>0.3433126660761736</v>
      </c>
      <c r="I100" s="14">
        <f>_xlfn.IFERROR(F100/F101,"..")</f>
        <v>0.29760780610638965</v>
      </c>
    </row>
    <row r="101" spans="1:9" ht="13.5">
      <c r="A101" s="21"/>
      <c r="B101" s="4" t="s">
        <v>21</v>
      </c>
      <c r="C101" s="3" t="s">
        <v>13</v>
      </c>
      <c r="D101" s="5">
        <v>35994</v>
      </c>
      <c r="E101" s="5">
        <v>16935</v>
      </c>
      <c r="F101" s="5">
        <v>19062</v>
      </c>
      <c r="G101" s="14">
        <f>_xlfn.IFERROR(D101/D101,"..")</f>
        <v>1</v>
      </c>
      <c r="H101" s="14">
        <f>_xlfn.IFERROR(E101/E101,"..")</f>
        <v>1</v>
      </c>
      <c r="I101" s="14">
        <f>_xlfn.IFERROR(F101/F101,"..")</f>
        <v>1</v>
      </c>
    </row>
    <row r="102" spans="1:9" ht="13.5">
      <c r="A102" s="22"/>
      <c r="B102" s="4" t="s">
        <v>22</v>
      </c>
      <c r="C102" s="3" t="s">
        <v>13</v>
      </c>
      <c r="D102" s="6">
        <v>5856</v>
      </c>
      <c r="E102" s="6">
        <v>3258</v>
      </c>
      <c r="F102" s="6">
        <v>2598</v>
      </c>
      <c r="G102" s="14"/>
      <c r="H102" s="14"/>
      <c r="I102" s="14"/>
    </row>
    <row r="103" spans="1:9" ht="24">
      <c r="A103" s="20" t="s">
        <v>34</v>
      </c>
      <c r="B103" s="4" t="s">
        <v>15</v>
      </c>
      <c r="C103" s="3" t="s">
        <v>13</v>
      </c>
      <c r="D103" s="5">
        <v>39084</v>
      </c>
      <c r="E103" s="5">
        <v>19380</v>
      </c>
      <c r="F103" s="5">
        <v>19704</v>
      </c>
      <c r="G103" s="14"/>
      <c r="H103" s="14"/>
      <c r="I103" s="14"/>
    </row>
    <row r="104" spans="1:9" ht="13.5">
      <c r="A104" s="21"/>
      <c r="B104" s="4" t="s">
        <v>16</v>
      </c>
      <c r="C104" s="3" t="s">
        <v>13</v>
      </c>
      <c r="D104" s="6">
        <v>17556</v>
      </c>
      <c r="E104" s="6">
        <v>8769</v>
      </c>
      <c r="F104" s="6">
        <v>8784</v>
      </c>
      <c r="G104" s="14">
        <f>_xlfn.IFERROR(D104/D109,"..")</f>
        <v>0.5253141831238779</v>
      </c>
      <c r="H104" s="14">
        <f>_xlfn.IFERROR(E104/E109,"..")</f>
        <v>0.5428040854224698</v>
      </c>
      <c r="I104" s="14">
        <f>_xlfn.IFERROR(F104/F109,"..")</f>
        <v>0.5087749782797567</v>
      </c>
    </row>
    <row r="105" spans="1:9" ht="13.5">
      <c r="A105" s="21"/>
      <c r="B105" s="4" t="s">
        <v>17</v>
      </c>
      <c r="C105" s="3" t="s">
        <v>13</v>
      </c>
      <c r="D105" s="5">
        <v>1053</v>
      </c>
      <c r="E105" s="5">
        <v>492</v>
      </c>
      <c r="F105" s="5">
        <v>561</v>
      </c>
      <c r="G105" s="14">
        <f>_xlfn.IFERROR(D105/D109,"..")</f>
        <v>0.031508078994614004</v>
      </c>
      <c r="H105" s="14">
        <f>_xlfn.IFERROR(E105/E109,"..")</f>
        <v>0.030454967502321264</v>
      </c>
      <c r="I105" s="14">
        <f>_xlfn.IFERROR(F105/F109,"..")</f>
        <v>0.032493483927019985</v>
      </c>
    </row>
    <row r="106" spans="1:9" ht="13.5">
      <c r="A106" s="21"/>
      <c r="B106" s="4" t="s">
        <v>18</v>
      </c>
      <c r="C106" s="3" t="s">
        <v>13</v>
      </c>
      <c r="D106" s="6">
        <v>3132</v>
      </c>
      <c r="E106" s="6">
        <v>1353</v>
      </c>
      <c r="F106" s="6">
        <v>1782</v>
      </c>
      <c r="G106" s="14">
        <f>_xlfn.IFERROR(D106/D109,"..")</f>
        <v>0.09371633752244166</v>
      </c>
      <c r="H106" s="14">
        <f>_xlfn.IFERROR(E106/E109,"..")</f>
        <v>0.08375116063138348</v>
      </c>
      <c r="I106" s="14">
        <f>_xlfn.IFERROR(F106/F109,"..")</f>
        <v>0.10321459600347524</v>
      </c>
    </row>
    <row r="107" spans="1:9" ht="24">
      <c r="A107" s="21"/>
      <c r="B107" s="4" t="s">
        <v>19</v>
      </c>
      <c r="C107" s="3" t="s">
        <v>13</v>
      </c>
      <c r="D107" s="5">
        <v>2229</v>
      </c>
      <c r="E107" s="5">
        <v>585</v>
      </c>
      <c r="F107" s="5">
        <v>1644</v>
      </c>
      <c r="G107" s="14">
        <f>_xlfn.IFERROR(D107/D109,"..")</f>
        <v>0.06669658886894075</v>
      </c>
      <c r="H107" s="14">
        <f>_xlfn.IFERROR(E107/E109,"..")</f>
        <v>0.036211699164345405</v>
      </c>
      <c r="I107" s="14">
        <f>_xlfn.IFERROR(F107/F109,"..")</f>
        <v>0.09522154648132058</v>
      </c>
    </row>
    <row r="108" spans="1:9" ht="24">
      <c r="A108" s="21"/>
      <c r="B108" s="4" t="s">
        <v>20</v>
      </c>
      <c r="C108" s="3" t="s">
        <v>13</v>
      </c>
      <c r="D108" s="6">
        <v>9450</v>
      </c>
      <c r="E108" s="6">
        <v>4953</v>
      </c>
      <c r="F108" s="6">
        <v>4494</v>
      </c>
      <c r="G108" s="14">
        <f>_xlfn.IFERROR(D108/D109,"..")</f>
        <v>0.28276481149012567</v>
      </c>
      <c r="H108" s="14">
        <f>_xlfn.IFERROR(E108/E109,"..")</f>
        <v>0.3065923862581244</v>
      </c>
      <c r="I108" s="14">
        <f>_xlfn.IFERROR(F108/F109,"..")</f>
        <v>0.26029539530842744</v>
      </c>
    </row>
    <row r="109" spans="1:9" ht="13.5">
      <c r="A109" s="21"/>
      <c r="B109" s="4" t="s">
        <v>21</v>
      </c>
      <c r="C109" s="3" t="s">
        <v>13</v>
      </c>
      <c r="D109" s="5">
        <v>33420</v>
      </c>
      <c r="E109" s="5">
        <v>16155</v>
      </c>
      <c r="F109" s="5">
        <v>17265</v>
      </c>
      <c r="G109" s="14">
        <f>_xlfn.IFERROR(D109/D109,"..")</f>
        <v>1</v>
      </c>
      <c r="H109" s="14">
        <f>_xlfn.IFERROR(E109/E109,"..")</f>
        <v>1</v>
      </c>
      <c r="I109" s="14">
        <f>_xlfn.IFERROR(F109/F109,"..")</f>
        <v>1</v>
      </c>
    </row>
    <row r="110" spans="1:9" ht="13.5">
      <c r="A110" s="22"/>
      <c r="B110" s="4" t="s">
        <v>22</v>
      </c>
      <c r="C110" s="3" t="s">
        <v>13</v>
      </c>
      <c r="D110" s="6">
        <v>5661</v>
      </c>
      <c r="E110" s="6">
        <v>3222</v>
      </c>
      <c r="F110" s="6">
        <v>2439</v>
      </c>
      <c r="G110" s="14"/>
      <c r="H110" s="14"/>
      <c r="I110" s="14"/>
    </row>
    <row r="111" spans="1:9" ht="24">
      <c r="A111" s="20" t="s">
        <v>35</v>
      </c>
      <c r="B111" s="4" t="s">
        <v>15</v>
      </c>
      <c r="C111" s="3" t="s">
        <v>13</v>
      </c>
      <c r="D111" s="5">
        <v>25974</v>
      </c>
      <c r="E111" s="5">
        <v>13113</v>
      </c>
      <c r="F111" s="5">
        <v>12861</v>
      </c>
      <c r="G111" s="14"/>
      <c r="H111" s="14"/>
      <c r="I111" s="14"/>
    </row>
    <row r="112" spans="1:9" ht="13.5">
      <c r="A112" s="21"/>
      <c r="B112" s="4" t="s">
        <v>16</v>
      </c>
      <c r="C112" s="3" t="s">
        <v>13</v>
      </c>
      <c r="D112" s="6">
        <v>10044</v>
      </c>
      <c r="E112" s="6">
        <v>5025</v>
      </c>
      <c r="F112" s="6">
        <v>5022</v>
      </c>
      <c r="G112" s="14">
        <f>_xlfn.IFERROR(D112/D117,"..")</f>
        <v>0.4607762180016515</v>
      </c>
      <c r="H112" s="14">
        <f>_xlfn.IFERROR(E112/E117,"..")</f>
        <v>0.4689249720044793</v>
      </c>
      <c r="I112" s="14">
        <f>_xlfn.IFERROR(F112/F117,"..")</f>
        <v>0.45329000812347686</v>
      </c>
    </row>
    <row r="113" spans="1:9" ht="13.5">
      <c r="A113" s="21"/>
      <c r="B113" s="4" t="s">
        <v>17</v>
      </c>
      <c r="C113" s="3" t="s">
        <v>13</v>
      </c>
      <c r="D113" s="5">
        <v>783</v>
      </c>
      <c r="E113" s="5">
        <v>387</v>
      </c>
      <c r="F113" s="5">
        <v>396</v>
      </c>
      <c r="G113" s="14">
        <f>_xlfn.IFERROR(D113/D117,"..")</f>
        <v>0.035920726672171756</v>
      </c>
      <c r="H113" s="14">
        <f>_xlfn.IFERROR(E113/E117,"..")</f>
        <v>0.036114221724524075</v>
      </c>
      <c r="I113" s="14">
        <f>_xlfn.IFERROR(F113/F117,"..")</f>
        <v>0.03574329813160033</v>
      </c>
    </row>
    <row r="114" spans="1:9" ht="13.5">
      <c r="A114" s="21"/>
      <c r="B114" s="4" t="s">
        <v>18</v>
      </c>
      <c r="C114" s="3" t="s">
        <v>13</v>
      </c>
      <c r="D114" s="6">
        <v>2292</v>
      </c>
      <c r="E114" s="6">
        <v>1107</v>
      </c>
      <c r="F114" s="6">
        <v>1182</v>
      </c>
      <c r="G114" s="14">
        <f>_xlfn.IFERROR(D114/D117,"..")</f>
        <v>0.10514726121662538</v>
      </c>
      <c r="H114" s="14">
        <f>_xlfn.IFERROR(E114/E117,"..")</f>
        <v>0.10330347144456888</v>
      </c>
      <c r="I114" s="14">
        <f>_xlfn.IFERROR(F114/F117,"..")</f>
        <v>0.10668832927159491</v>
      </c>
    </row>
    <row r="115" spans="1:9" ht="24">
      <c r="A115" s="21"/>
      <c r="B115" s="4" t="s">
        <v>19</v>
      </c>
      <c r="C115" s="3" t="s">
        <v>13</v>
      </c>
      <c r="D115" s="5">
        <v>1440</v>
      </c>
      <c r="E115" s="5">
        <v>387</v>
      </c>
      <c r="F115" s="5">
        <v>1056</v>
      </c>
      <c r="G115" s="14">
        <f>_xlfn.IFERROR(D115/D117,"..")</f>
        <v>0.06606110652353427</v>
      </c>
      <c r="H115" s="14">
        <f>_xlfn.IFERROR(E115/E117,"..")</f>
        <v>0.036114221724524075</v>
      </c>
      <c r="I115" s="14">
        <f>_xlfn.IFERROR(F115/F117,"..")</f>
        <v>0.09531546168426754</v>
      </c>
    </row>
    <row r="116" spans="1:9" ht="24">
      <c r="A116" s="21"/>
      <c r="B116" s="4" t="s">
        <v>20</v>
      </c>
      <c r="C116" s="3" t="s">
        <v>13</v>
      </c>
      <c r="D116" s="6">
        <v>7239</v>
      </c>
      <c r="E116" s="6">
        <v>3813</v>
      </c>
      <c r="F116" s="6">
        <v>3429</v>
      </c>
      <c r="G116" s="14">
        <f>_xlfn.IFERROR(D116/D117,"..")</f>
        <v>0.33209468758601707</v>
      </c>
      <c r="H116" s="14">
        <f>_xlfn.IFERROR(E116/E117,"..")</f>
        <v>0.35582306830907057</v>
      </c>
      <c r="I116" s="14">
        <f>_xlfn.IFERROR(F116/F117,"..")</f>
        <v>0.30950446791226643</v>
      </c>
    </row>
    <row r="117" spans="1:9" ht="13.5">
      <c r="A117" s="21"/>
      <c r="B117" s="4" t="s">
        <v>21</v>
      </c>
      <c r="C117" s="3" t="s">
        <v>13</v>
      </c>
      <c r="D117" s="5">
        <v>21798</v>
      </c>
      <c r="E117" s="5">
        <v>10716</v>
      </c>
      <c r="F117" s="5">
        <v>11079</v>
      </c>
      <c r="G117" s="14">
        <f>_xlfn.IFERROR(D117/D117,"..")</f>
        <v>1</v>
      </c>
      <c r="H117" s="14">
        <f>_xlfn.IFERROR(E117/E117,"..")</f>
        <v>1</v>
      </c>
      <c r="I117" s="14">
        <f>_xlfn.IFERROR(F117/F117,"..")</f>
        <v>1</v>
      </c>
    </row>
    <row r="118" spans="1:9" ht="13.5">
      <c r="A118" s="22"/>
      <c r="B118" s="4" t="s">
        <v>22</v>
      </c>
      <c r="C118" s="3" t="s">
        <v>13</v>
      </c>
      <c r="D118" s="6">
        <v>4176</v>
      </c>
      <c r="E118" s="6">
        <v>2397</v>
      </c>
      <c r="F118" s="6">
        <v>1779</v>
      </c>
      <c r="G118" s="14"/>
      <c r="H118" s="14"/>
      <c r="I118" s="14"/>
    </row>
    <row r="119" spans="1:9" ht="24">
      <c r="A119" s="20" t="s">
        <v>36</v>
      </c>
      <c r="B119" s="4" t="s">
        <v>15</v>
      </c>
      <c r="C119" s="3" t="s">
        <v>13</v>
      </c>
      <c r="D119" s="5">
        <v>490530</v>
      </c>
      <c r="E119" s="5">
        <v>243516</v>
      </c>
      <c r="F119" s="5">
        <v>247014</v>
      </c>
      <c r="G119" s="14"/>
      <c r="H119" s="14"/>
      <c r="I119" s="14"/>
    </row>
    <row r="120" spans="1:9" ht="13.5">
      <c r="A120" s="21"/>
      <c r="B120" s="4" t="s">
        <v>16</v>
      </c>
      <c r="C120" s="3" t="s">
        <v>13</v>
      </c>
      <c r="D120" s="6">
        <v>207402</v>
      </c>
      <c r="E120" s="6">
        <v>103815</v>
      </c>
      <c r="F120" s="6">
        <v>103587</v>
      </c>
      <c r="G120" s="14">
        <f>_xlfn.IFERROR(D120/D125,"..")</f>
        <v>0.4874839583127671</v>
      </c>
      <c r="H120" s="14">
        <f>_xlfn.IFERROR(E120/E125,"..")</f>
        <v>0.5035285558384868</v>
      </c>
      <c r="I120" s="14">
        <f>_xlfn.IFERROR(F120/F125,"..")</f>
        <v>0.4723917147782308</v>
      </c>
    </row>
    <row r="121" spans="1:9" ht="13.5">
      <c r="A121" s="21"/>
      <c r="B121" s="4" t="s">
        <v>17</v>
      </c>
      <c r="C121" s="3" t="s">
        <v>13</v>
      </c>
      <c r="D121" s="5">
        <v>13209</v>
      </c>
      <c r="E121" s="5">
        <v>5895</v>
      </c>
      <c r="F121" s="5">
        <v>7314</v>
      </c>
      <c r="G121" s="14">
        <f>_xlfn.IFERROR(D121/D125,"..")</f>
        <v>0.031046834675429073</v>
      </c>
      <c r="H121" s="14">
        <f>_xlfn.IFERROR(E121/E125,"..")</f>
        <v>0.028592215351036742</v>
      </c>
      <c r="I121" s="14">
        <f>_xlfn.IFERROR(F121/F125,"..")</f>
        <v>0.03335431088735054</v>
      </c>
    </row>
    <row r="122" spans="1:9" ht="13.5">
      <c r="A122" s="21"/>
      <c r="B122" s="4" t="s">
        <v>18</v>
      </c>
      <c r="C122" s="3" t="s">
        <v>13</v>
      </c>
      <c r="D122" s="6">
        <v>33879</v>
      </c>
      <c r="E122" s="6">
        <v>13788</v>
      </c>
      <c r="F122" s="6">
        <v>20091</v>
      </c>
      <c r="G122" s="14">
        <f>_xlfn.IFERROR(D122/D125,"..")</f>
        <v>0.07963023029516704</v>
      </c>
      <c r="H122" s="14">
        <f>_xlfn.IFERROR(E122/E125,"..")</f>
        <v>0.06687522735540197</v>
      </c>
      <c r="I122" s="14">
        <f>_xlfn.IFERROR(F122/F125,"..")</f>
        <v>0.09162174733904288</v>
      </c>
    </row>
    <row r="123" spans="1:9" ht="24">
      <c r="A123" s="21"/>
      <c r="B123" s="4" t="s">
        <v>19</v>
      </c>
      <c r="C123" s="3" t="s">
        <v>13</v>
      </c>
      <c r="D123" s="5">
        <v>22719</v>
      </c>
      <c r="E123" s="5">
        <v>5268</v>
      </c>
      <c r="F123" s="5">
        <v>17451</v>
      </c>
      <c r="G123" s="14">
        <f>_xlfn.IFERROR(D123/D125,"..")</f>
        <v>0.05339942743516338</v>
      </c>
      <c r="H123" s="14">
        <f>_xlfn.IFERROR(E123/E125,"..")</f>
        <v>0.025551109494361585</v>
      </c>
      <c r="I123" s="14">
        <f>_xlfn.IFERROR(F123/F125,"..")</f>
        <v>0.07958245546830109</v>
      </c>
    </row>
    <row r="124" spans="1:9" ht="24">
      <c r="A124" s="21"/>
      <c r="B124" s="4" t="s">
        <v>20</v>
      </c>
      <c r="C124" s="3" t="s">
        <v>13</v>
      </c>
      <c r="D124" s="6">
        <v>148245</v>
      </c>
      <c r="E124" s="6">
        <v>77403</v>
      </c>
      <c r="F124" s="6">
        <v>70842</v>
      </c>
      <c r="G124" s="14">
        <f>_xlfn.IFERROR(D124/D125,"..")</f>
        <v>0.3484395492814734</v>
      </c>
      <c r="H124" s="14">
        <f>_xlfn.IFERROR(E124/E125,"..")</f>
        <v>0.37542379046926155</v>
      </c>
      <c r="I124" s="14">
        <f>_xlfn.IFERROR(F124/F125,"..")</f>
        <v>0.3230634525405642</v>
      </c>
    </row>
    <row r="125" spans="1:9" ht="13.5">
      <c r="A125" s="21"/>
      <c r="B125" s="4" t="s">
        <v>21</v>
      </c>
      <c r="C125" s="3" t="s">
        <v>13</v>
      </c>
      <c r="D125" s="5">
        <v>425454</v>
      </c>
      <c r="E125" s="5">
        <v>206175</v>
      </c>
      <c r="F125" s="5">
        <v>219282</v>
      </c>
      <c r="G125" s="14">
        <f>_xlfn.IFERROR(D125/D125,"..")</f>
        <v>1</v>
      </c>
      <c r="H125" s="14">
        <f>_xlfn.IFERROR(E125/E125,"..")</f>
        <v>1</v>
      </c>
      <c r="I125" s="14">
        <f>_xlfn.IFERROR(F125/F125,"..")</f>
        <v>1</v>
      </c>
    </row>
    <row r="126" spans="1:9" ht="13.5">
      <c r="A126" s="22"/>
      <c r="B126" s="4" t="s">
        <v>22</v>
      </c>
      <c r="C126" s="3" t="s">
        <v>13</v>
      </c>
      <c r="D126" s="6">
        <v>65076</v>
      </c>
      <c r="E126" s="6">
        <v>37341</v>
      </c>
      <c r="F126" s="6">
        <v>27732</v>
      </c>
      <c r="G126" s="14"/>
      <c r="H126" s="14"/>
      <c r="I126" s="14"/>
    </row>
    <row r="127" spans="1:9" ht="24">
      <c r="A127" s="20" t="s">
        <v>37</v>
      </c>
      <c r="B127" s="4" t="s">
        <v>15</v>
      </c>
      <c r="C127" s="3" t="s">
        <v>13</v>
      </c>
      <c r="D127" s="5">
        <v>187908</v>
      </c>
      <c r="E127" s="5">
        <v>91722</v>
      </c>
      <c r="F127" s="5">
        <v>96186</v>
      </c>
      <c r="G127" s="14"/>
      <c r="H127" s="14"/>
      <c r="I127" s="14"/>
    </row>
    <row r="128" spans="1:9" ht="13.5">
      <c r="A128" s="21"/>
      <c r="B128" s="4" t="s">
        <v>16</v>
      </c>
      <c r="C128" s="3" t="s">
        <v>13</v>
      </c>
      <c r="D128" s="6">
        <v>73866</v>
      </c>
      <c r="E128" s="6">
        <v>36795</v>
      </c>
      <c r="F128" s="6">
        <v>37071</v>
      </c>
      <c r="G128" s="14">
        <f>_xlfn.IFERROR(D128/D133,"..")</f>
        <v>0.4579644371698534</v>
      </c>
      <c r="H128" s="14">
        <f>_xlfn.IFERROR(E128/E133,"..")</f>
        <v>0.48054695764604477</v>
      </c>
      <c r="I128" s="14">
        <f>_xlfn.IFERROR(F128/F133,"..")</f>
        <v>0.43755532736092917</v>
      </c>
    </row>
    <row r="129" spans="1:9" ht="13.5">
      <c r="A129" s="21"/>
      <c r="B129" s="4" t="s">
        <v>17</v>
      </c>
      <c r="C129" s="3" t="s">
        <v>13</v>
      </c>
      <c r="D129" s="5">
        <v>4437</v>
      </c>
      <c r="E129" s="5">
        <v>2013</v>
      </c>
      <c r="F129" s="5">
        <v>2421</v>
      </c>
      <c r="G129" s="14">
        <f>_xlfn.IFERROR(D129/D133,"..")</f>
        <v>0.027509113905215387</v>
      </c>
      <c r="H129" s="14">
        <f>_xlfn.IFERROR(E129/E133,"..")</f>
        <v>0.026290012929514557</v>
      </c>
      <c r="I129" s="14">
        <f>_xlfn.IFERROR(F129/F133,"..")</f>
        <v>0.028575475372685104</v>
      </c>
    </row>
    <row r="130" spans="1:9" ht="13.5">
      <c r="A130" s="21"/>
      <c r="B130" s="4" t="s">
        <v>18</v>
      </c>
      <c r="C130" s="3" t="s">
        <v>13</v>
      </c>
      <c r="D130" s="6">
        <v>11898</v>
      </c>
      <c r="E130" s="6">
        <v>4956</v>
      </c>
      <c r="F130" s="6">
        <v>6939</v>
      </c>
      <c r="G130" s="14">
        <f>_xlfn.IFERROR(D130/D133,"..")</f>
        <v>0.07376683282493862</v>
      </c>
      <c r="H130" s="14">
        <f>_xlfn.IFERROR(E130/E133,"..")</f>
        <v>0.06472593347177057</v>
      </c>
      <c r="I130" s="14">
        <f>_xlfn.IFERROR(F130/F133,"..")</f>
        <v>0.08190219893063277</v>
      </c>
    </row>
    <row r="131" spans="1:9" ht="24">
      <c r="A131" s="21"/>
      <c r="B131" s="4" t="s">
        <v>19</v>
      </c>
      <c r="C131" s="3" t="s">
        <v>13</v>
      </c>
      <c r="D131" s="5">
        <v>8763</v>
      </c>
      <c r="E131" s="5">
        <v>1992</v>
      </c>
      <c r="F131" s="5">
        <v>6774</v>
      </c>
      <c r="G131" s="14">
        <f>_xlfn.IFERROR(D131/D133,"..")</f>
        <v>0.05433003496763634</v>
      </c>
      <c r="H131" s="14">
        <f>_xlfn.IFERROR(E131/E133,"..")</f>
        <v>0.026015750499549427</v>
      </c>
      <c r="I131" s="14">
        <f>_xlfn.IFERROR(F131/F133,"..")</f>
        <v>0.07995467582592684</v>
      </c>
    </row>
    <row r="132" spans="1:9" ht="24">
      <c r="A132" s="21"/>
      <c r="B132" s="4" t="s">
        <v>20</v>
      </c>
      <c r="C132" s="3" t="s">
        <v>13</v>
      </c>
      <c r="D132" s="6">
        <v>62328</v>
      </c>
      <c r="E132" s="6">
        <v>30810</v>
      </c>
      <c r="F132" s="6">
        <v>31515</v>
      </c>
      <c r="G132" s="14">
        <f>_xlfn.IFERROR(D132/D133,"..")</f>
        <v>0.3864295811323562</v>
      </c>
      <c r="H132" s="14">
        <f>_xlfn.IFERROR(E132/E133,"..")</f>
        <v>0.40238216510598285</v>
      </c>
      <c r="I132" s="14">
        <f>_xlfn.IFERROR(F132/F133,"..")</f>
        <v>0.3719769129988315</v>
      </c>
    </row>
    <row r="133" spans="1:9" ht="13.5">
      <c r="A133" s="21"/>
      <c r="B133" s="4" t="s">
        <v>21</v>
      </c>
      <c r="C133" s="3" t="s">
        <v>13</v>
      </c>
      <c r="D133" s="5">
        <v>161292</v>
      </c>
      <c r="E133" s="5">
        <v>76569</v>
      </c>
      <c r="F133" s="5">
        <v>84723</v>
      </c>
      <c r="G133" s="14">
        <f>_xlfn.IFERROR(D133/D133,"..")</f>
        <v>1</v>
      </c>
      <c r="H133" s="14">
        <f>_xlfn.IFERROR(E133/E133,"..")</f>
        <v>1</v>
      </c>
      <c r="I133" s="14">
        <f>_xlfn.IFERROR(F133/F133,"..")</f>
        <v>1</v>
      </c>
    </row>
    <row r="134" spans="1:9" ht="13.5">
      <c r="A134" s="22"/>
      <c r="B134" s="4" t="s">
        <v>22</v>
      </c>
      <c r="C134" s="3" t="s">
        <v>13</v>
      </c>
      <c r="D134" s="6">
        <v>26616</v>
      </c>
      <c r="E134" s="6">
        <v>15153</v>
      </c>
      <c r="F134" s="6">
        <v>11460</v>
      </c>
      <c r="G134" s="14"/>
      <c r="H134" s="14"/>
      <c r="I134" s="14"/>
    </row>
    <row r="135" spans="1:9" ht="24">
      <c r="A135" s="20" t="s">
        <v>38</v>
      </c>
      <c r="B135" s="4" t="s">
        <v>15</v>
      </c>
      <c r="C135" s="3" t="s">
        <v>13</v>
      </c>
      <c r="D135" s="5">
        <v>78003</v>
      </c>
      <c r="E135" s="5">
        <v>38667</v>
      </c>
      <c r="F135" s="5">
        <v>39336</v>
      </c>
      <c r="G135" s="14"/>
      <c r="H135" s="14"/>
      <c r="I135" s="14"/>
    </row>
    <row r="136" spans="1:9" ht="13.5">
      <c r="A136" s="21"/>
      <c r="B136" s="4" t="s">
        <v>16</v>
      </c>
      <c r="C136" s="3" t="s">
        <v>13</v>
      </c>
      <c r="D136" s="6">
        <v>33897</v>
      </c>
      <c r="E136" s="6">
        <v>16914</v>
      </c>
      <c r="F136" s="6">
        <v>16983</v>
      </c>
      <c r="G136" s="14">
        <f>_xlfn.IFERROR(D136/D141,"..")</f>
        <v>0.5006202924235711</v>
      </c>
      <c r="H136" s="14">
        <f>_xlfn.IFERROR(E136/E141,"..")</f>
        <v>0.5161585644969331</v>
      </c>
      <c r="I136" s="14">
        <f>_xlfn.IFERROR(F136/F141,"..")</f>
        <v>0.4860896445131376</v>
      </c>
    </row>
    <row r="137" spans="1:9" ht="13.5">
      <c r="A137" s="21"/>
      <c r="B137" s="4" t="s">
        <v>17</v>
      </c>
      <c r="C137" s="3" t="s">
        <v>13</v>
      </c>
      <c r="D137" s="5">
        <v>2076</v>
      </c>
      <c r="E137" s="5">
        <v>915</v>
      </c>
      <c r="F137" s="5">
        <v>1164</v>
      </c>
      <c r="G137" s="14">
        <f>_xlfn.IFERROR(D137/D141,"..")</f>
        <v>0.030660168365086397</v>
      </c>
      <c r="H137" s="14">
        <f>_xlfn.IFERROR(E137/E141,"..")</f>
        <v>0.027922731850224296</v>
      </c>
      <c r="I137" s="14">
        <f>_xlfn.IFERROR(F137/F141,"..")</f>
        <v>0.03331616005495449</v>
      </c>
    </row>
    <row r="138" spans="1:9" ht="13.5">
      <c r="A138" s="21"/>
      <c r="B138" s="4" t="s">
        <v>18</v>
      </c>
      <c r="C138" s="3" t="s">
        <v>13</v>
      </c>
      <c r="D138" s="6">
        <v>5154</v>
      </c>
      <c r="E138" s="6">
        <v>2280</v>
      </c>
      <c r="F138" s="6">
        <v>2874</v>
      </c>
      <c r="G138" s="14">
        <f>_xlfn.IFERROR(D138/D141,"..")</f>
        <v>0.07611874169251219</v>
      </c>
      <c r="H138" s="14">
        <f>_xlfn.IFERROR(E138/E141,"..")</f>
        <v>0.0695779547743294</v>
      </c>
      <c r="I138" s="14">
        <f>_xlfn.IFERROR(F138/F141,"..")</f>
        <v>0.08226000343465567</v>
      </c>
    </row>
    <row r="139" spans="1:9" ht="24">
      <c r="A139" s="21"/>
      <c r="B139" s="4" t="s">
        <v>19</v>
      </c>
      <c r="C139" s="3" t="s">
        <v>13</v>
      </c>
      <c r="D139" s="5">
        <v>4560</v>
      </c>
      <c r="E139" s="5">
        <v>1092</v>
      </c>
      <c r="F139" s="5">
        <v>3468</v>
      </c>
      <c r="G139" s="14">
        <f>_xlfn.IFERROR(D139/D141,"..")</f>
        <v>0.06734603455914931</v>
      </c>
      <c r="H139" s="14">
        <f>_xlfn.IFERROR(E139/E141,"..")</f>
        <v>0.03332417833928408</v>
      </c>
      <c r="I139" s="14">
        <f>_xlfn.IFERROR(F139/F141,"..")</f>
        <v>0.09926154902970977</v>
      </c>
    </row>
    <row r="140" spans="1:9" ht="24">
      <c r="A140" s="21"/>
      <c r="B140" s="4" t="s">
        <v>20</v>
      </c>
      <c r="C140" s="3" t="s">
        <v>13</v>
      </c>
      <c r="D140" s="6">
        <v>22023</v>
      </c>
      <c r="E140" s="6">
        <v>11571</v>
      </c>
      <c r="F140" s="6">
        <v>10452</v>
      </c>
      <c r="G140" s="14">
        <f>_xlfn.IFERROR(D140/D141,"..")</f>
        <v>0.325254762959681</v>
      </c>
      <c r="H140" s="14">
        <f>_xlfn.IFERROR(E140/E141,"..")</f>
        <v>0.3531081204797217</v>
      </c>
      <c r="I140" s="14">
        <f>_xlfn.IFERROR(F140/F141,"..")</f>
        <v>0.2991585093594367</v>
      </c>
    </row>
    <row r="141" spans="1:9" ht="13.5">
      <c r="A141" s="21"/>
      <c r="B141" s="4" t="s">
        <v>21</v>
      </c>
      <c r="C141" s="3" t="s">
        <v>13</v>
      </c>
      <c r="D141" s="5">
        <v>67710</v>
      </c>
      <c r="E141" s="5">
        <v>32769</v>
      </c>
      <c r="F141" s="5">
        <v>34938</v>
      </c>
      <c r="G141" s="14">
        <f>_xlfn.IFERROR(D141/D141,"..")</f>
        <v>1</v>
      </c>
      <c r="H141" s="14">
        <f>_xlfn.IFERROR(E141/E141,"..")</f>
        <v>1</v>
      </c>
      <c r="I141" s="14">
        <f>_xlfn.IFERROR(F141/F141,"..")</f>
        <v>1</v>
      </c>
    </row>
    <row r="142" spans="1:9" ht="13.5">
      <c r="A142" s="22"/>
      <c r="B142" s="4" t="s">
        <v>22</v>
      </c>
      <c r="C142" s="3" t="s">
        <v>13</v>
      </c>
      <c r="D142" s="6">
        <v>10293</v>
      </c>
      <c r="E142" s="6">
        <v>5892</v>
      </c>
      <c r="F142" s="6">
        <v>4398</v>
      </c>
      <c r="G142" s="14"/>
      <c r="H142" s="14"/>
      <c r="I142" s="14"/>
    </row>
    <row r="143" spans="1:9" ht="24">
      <c r="A143" s="20" t="s">
        <v>39</v>
      </c>
      <c r="B143" s="4" t="s">
        <v>15</v>
      </c>
      <c r="C143" s="3" t="s">
        <v>13</v>
      </c>
      <c r="D143" s="5">
        <v>555</v>
      </c>
      <c r="E143" s="5">
        <v>294</v>
      </c>
      <c r="F143" s="5">
        <v>261</v>
      </c>
      <c r="G143" s="14"/>
      <c r="H143" s="14"/>
      <c r="I143" s="14"/>
    </row>
    <row r="144" spans="1:9" ht="13.5">
      <c r="A144" s="21"/>
      <c r="B144" s="4" t="s">
        <v>16</v>
      </c>
      <c r="C144" s="3" t="s">
        <v>13</v>
      </c>
      <c r="D144" s="6">
        <v>168</v>
      </c>
      <c r="E144" s="6">
        <v>81</v>
      </c>
      <c r="F144" s="6">
        <v>87</v>
      </c>
      <c r="G144" s="14">
        <f>_xlfn.IFERROR(D144/D149,"..")</f>
        <v>0.35</v>
      </c>
      <c r="H144" s="14">
        <f>_xlfn.IFERROR(E144/E149,"..")</f>
        <v>0.32926829268292684</v>
      </c>
      <c r="I144" s="14">
        <f>_xlfn.IFERROR(F144/F149,"..")</f>
        <v>0.3717948717948718</v>
      </c>
    </row>
    <row r="145" spans="1:9" ht="13.5">
      <c r="A145" s="21"/>
      <c r="B145" s="4" t="s">
        <v>17</v>
      </c>
      <c r="C145" s="3" t="s">
        <v>13</v>
      </c>
      <c r="D145" s="5">
        <v>18</v>
      </c>
      <c r="E145" s="5">
        <v>12</v>
      </c>
      <c r="F145" s="5">
        <v>6</v>
      </c>
      <c r="G145" s="14">
        <f>_xlfn.IFERROR(D145/D149,"..")</f>
        <v>0.0375</v>
      </c>
      <c r="H145" s="14">
        <f>_xlfn.IFERROR(E145/E149,"..")</f>
        <v>0.04878048780487805</v>
      </c>
      <c r="I145" s="14">
        <f>_xlfn.IFERROR(F145/F149,"..")</f>
        <v>0.02564102564102564</v>
      </c>
    </row>
    <row r="146" spans="1:9" ht="13.5">
      <c r="A146" s="21"/>
      <c r="B146" s="4" t="s">
        <v>18</v>
      </c>
      <c r="C146" s="3" t="s">
        <v>13</v>
      </c>
      <c r="D146" s="6">
        <v>54</v>
      </c>
      <c r="E146" s="6">
        <v>24</v>
      </c>
      <c r="F146" s="6">
        <v>30</v>
      </c>
      <c r="G146" s="14">
        <f>_xlfn.IFERROR(D146/D149,"..")</f>
        <v>0.1125</v>
      </c>
      <c r="H146" s="14">
        <f>_xlfn.IFERROR(E146/E149,"..")</f>
        <v>0.0975609756097561</v>
      </c>
      <c r="I146" s="14">
        <f>_xlfn.IFERROR(F146/F149,"..")</f>
        <v>0.1282051282051282</v>
      </c>
    </row>
    <row r="147" spans="1:9" ht="24">
      <c r="A147" s="21"/>
      <c r="B147" s="4" t="s">
        <v>19</v>
      </c>
      <c r="C147" s="3" t="s">
        <v>13</v>
      </c>
      <c r="D147" s="5">
        <v>24</v>
      </c>
      <c r="E147" s="5">
        <v>9</v>
      </c>
      <c r="F147" s="5">
        <v>18</v>
      </c>
      <c r="G147" s="14">
        <f>_xlfn.IFERROR(D147/D149,"..")</f>
        <v>0.05</v>
      </c>
      <c r="H147" s="14">
        <f>_xlfn.IFERROR(E147/E149,"..")</f>
        <v>0.036585365853658534</v>
      </c>
      <c r="I147" s="14">
        <f>_xlfn.IFERROR(F147/F149,"..")</f>
        <v>0.07692307692307693</v>
      </c>
    </row>
    <row r="148" spans="1:9" ht="24">
      <c r="A148" s="21"/>
      <c r="B148" s="4" t="s">
        <v>20</v>
      </c>
      <c r="C148" s="3" t="s">
        <v>13</v>
      </c>
      <c r="D148" s="6">
        <v>216</v>
      </c>
      <c r="E148" s="6">
        <v>120</v>
      </c>
      <c r="F148" s="6">
        <v>96</v>
      </c>
      <c r="G148" s="14">
        <f>_xlfn.IFERROR(D148/D149,"..")</f>
        <v>0.45</v>
      </c>
      <c r="H148" s="14">
        <f>_xlfn.IFERROR(E148/E149,"..")</f>
        <v>0.4878048780487805</v>
      </c>
      <c r="I148" s="14">
        <f>_xlfn.IFERROR(F148/F149,"..")</f>
        <v>0.41025641025641024</v>
      </c>
    </row>
    <row r="149" spans="1:9" ht="13.5">
      <c r="A149" s="21"/>
      <c r="B149" s="4" t="s">
        <v>21</v>
      </c>
      <c r="C149" s="3" t="s">
        <v>13</v>
      </c>
      <c r="D149" s="5">
        <v>480</v>
      </c>
      <c r="E149" s="5">
        <v>246</v>
      </c>
      <c r="F149" s="5">
        <v>234</v>
      </c>
      <c r="G149" s="14">
        <f>_xlfn.IFERROR(D149/D149,"..")</f>
        <v>1</v>
      </c>
      <c r="H149" s="14">
        <f>_xlfn.IFERROR(E149/E149,"..")</f>
        <v>1</v>
      </c>
      <c r="I149" s="14">
        <f>_xlfn.IFERROR(F149/F149,"..")</f>
        <v>1</v>
      </c>
    </row>
    <row r="150" spans="1:9" ht="13.5">
      <c r="A150" s="22"/>
      <c r="B150" s="4" t="s">
        <v>22</v>
      </c>
      <c r="C150" s="3" t="s">
        <v>13</v>
      </c>
      <c r="D150" s="6">
        <v>75</v>
      </c>
      <c r="E150" s="6">
        <v>48</v>
      </c>
      <c r="F150" s="6">
        <v>27</v>
      </c>
      <c r="G150" s="14"/>
      <c r="H150" s="14"/>
      <c r="I150" s="14"/>
    </row>
    <row r="151" spans="1:9" ht="24">
      <c r="A151" s="20" t="s">
        <v>40</v>
      </c>
      <c r="B151" s="4" t="s">
        <v>15</v>
      </c>
      <c r="C151" s="3" t="s">
        <v>13</v>
      </c>
      <c r="D151" s="5">
        <v>3776355</v>
      </c>
      <c r="E151" s="5">
        <v>1846104</v>
      </c>
      <c r="F151" s="5">
        <v>1930248</v>
      </c>
      <c r="G151" s="14"/>
      <c r="H151" s="14"/>
      <c r="I151" s="14"/>
    </row>
    <row r="152" spans="1:9" ht="13.5">
      <c r="A152" s="21"/>
      <c r="B152" s="4" t="s">
        <v>16</v>
      </c>
      <c r="C152" s="3" t="s">
        <v>13</v>
      </c>
      <c r="D152" s="6">
        <v>1515261</v>
      </c>
      <c r="E152" s="6">
        <v>754551</v>
      </c>
      <c r="F152" s="6">
        <v>760710</v>
      </c>
      <c r="G152" s="14">
        <f>_xlfn.IFERROR(D152/D157,"..")</f>
        <v>0.4856423653343769</v>
      </c>
      <c r="H152" s="14">
        <f>_xlfn.IFERROR(E152/E157,"..")</f>
        <v>0.5084726231775066</v>
      </c>
      <c r="I152" s="14">
        <f>_xlfn.IFERROR(F152/F157,"..")</f>
        <v>0.4649359078965945</v>
      </c>
    </row>
    <row r="153" spans="1:9" ht="13.5">
      <c r="A153" s="21"/>
      <c r="B153" s="4" t="s">
        <v>17</v>
      </c>
      <c r="C153" s="3" t="s">
        <v>13</v>
      </c>
      <c r="D153" s="5">
        <v>93408</v>
      </c>
      <c r="E153" s="5">
        <v>40173</v>
      </c>
      <c r="F153" s="5">
        <v>53232</v>
      </c>
      <c r="G153" s="14">
        <f>_xlfn.IFERROR(D153/D157,"..")</f>
        <v>0.02993733888825323</v>
      </c>
      <c r="H153" s="14">
        <f>_xlfn.IFERROR(E153/E157,"..")</f>
        <v>0.027071557377712007</v>
      </c>
      <c r="I153" s="14">
        <f>_xlfn.IFERROR(F153/F157,"..")</f>
        <v>0.03253469554646517</v>
      </c>
    </row>
    <row r="154" spans="1:9" ht="13.5">
      <c r="A154" s="21"/>
      <c r="B154" s="4" t="s">
        <v>18</v>
      </c>
      <c r="C154" s="3" t="s">
        <v>13</v>
      </c>
      <c r="D154" s="6">
        <v>244857</v>
      </c>
      <c r="E154" s="6">
        <v>98637</v>
      </c>
      <c r="F154" s="6">
        <v>146223</v>
      </c>
      <c r="G154" s="14">
        <f>_xlfn.IFERROR(D154/D157,"..")</f>
        <v>0.07847686480987733</v>
      </c>
      <c r="H154" s="14">
        <f>_xlfn.IFERROR(E154/E157,"..")</f>
        <v>0.06646895190962536</v>
      </c>
      <c r="I154" s="14">
        <f>_xlfn.IFERROR(F154/F157,"..")</f>
        <v>0.08936956693137167</v>
      </c>
    </row>
    <row r="155" spans="1:9" ht="24">
      <c r="A155" s="21"/>
      <c r="B155" s="4" t="s">
        <v>19</v>
      </c>
      <c r="C155" s="3" t="s">
        <v>13</v>
      </c>
      <c r="D155" s="5">
        <v>166869</v>
      </c>
      <c r="E155" s="5">
        <v>37785</v>
      </c>
      <c r="F155" s="5">
        <v>129084</v>
      </c>
      <c r="G155" s="14">
        <f>_xlfn.IFERROR(D155/D157,"..")</f>
        <v>0.05348164828434318</v>
      </c>
      <c r="H155" s="14">
        <f>_xlfn.IFERROR(E155/E157,"..")</f>
        <v>0.025462345244737714</v>
      </c>
      <c r="I155" s="14">
        <f>_xlfn.IFERROR(F155/F157,"..")</f>
        <v>0.07889443642771096</v>
      </c>
    </row>
    <row r="156" spans="1:9" ht="24">
      <c r="A156" s="21"/>
      <c r="B156" s="4" t="s">
        <v>20</v>
      </c>
      <c r="C156" s="3" t="s">
        <v>13</v>
      </c>
      <c r="D156" s="6">
        <v>1099722</v>
      </c>
      <c r="E156" s="6">
        <v>552810</v>
      </c>
      <c r="F156" s="6">
        <v>546912</v>
      </c>
      <c r="G156" s="14">
        <f>_xlfn.IFERROR(D156/D157,"..")</f>
        <v>0.35246178268314937</v>
      </c>
      <c r="H156" s="14">
        <f>_xlfn.IFERROR(E156/E157,"..")</f>
        <v>0.3725245222904183</v>
      </c>
      <c r="I156" s="14">
        <f>_xlfn.IFERROR(F156/F157,"..")</f>
        <v>0.33426539319785764</v>
      </c>
    </row>
    <row r="157" spans="1:9" ht="13.5">
      <c r="A157" s="21"/>
      <c r="B157" s="4" t="s">
        <v>21</v>
      </c>
      <c r="C157" s="3" t="s">
        <v>13</v>
      </c>
      <c r="D157" s="5">
        <v>3120117</v>
      </c>
      <c r="E157" s="5">
        <v>1483956</v>
      </c>
      <c r="F157" s="5">
        <v>1636161</v>
      </c>
      <c r="G157" s="14">
        <f>_xlfn.IFERROR(D157/D157,"..")</f>
        <v>1</v>
      </c>
      <c r="H157" s="14">
        <f>_xlfn.IFERROR(E157/E157,"..")</f>
        <v>1</v>
      </c>
      <c r="I157" s="14">
        <f>_xlfn.IFERROR(F157/F157,"..")</f>
        <v>1</v>
      </c>
    </row>
    <row r="158" spans="1:9" ht="13.5">
      <c r="A158" s="22"/>
      <c r="B158" s="4" t="s">
        <v>22</v>
      </c>
      <c r="C158" s="3" t="s">
        <v>13</v>
      </c>
      <c r="D158" s="6">
        <v>656238</v>
      </c>
      <c r="E158" s="6">
        <v>362148</v>
      </c>
      <c r="F158" s="6">
        <v>294090</v>
      </c>
      <c r="G158" s="14"/>
      <c r="H158" s="14"/>
      <c r="I158" s="14"/>
    </row>
    <row r="159" spans="1:9" ht="24">
      <c r="A159" s="20" t="s">
        <v>41</v>
      </c>
      <c r="B159" s="4" t="s">
        <v>15</v>
      </c>
      <c r="C159" s="3" t="s">
        <v>13</v>
      </c>
      <c r="D159" s="5">
        <v>51171</v>
      </c>
      <c r="E159" s="5">
        <v>25401</v>
      </c>
      <c r="F159" s="5">
        <v>25767</v>
      </c>
      <c r="G159" s="14"/>
      <c r="H159" s="14"/>
      <c r="I159" s="14"/>
    </row>
    <row r="160" spans="1:9" ht="13.5">
      <c r="A160" s="21"/>
      <c r="B160" s="4" t="s">
        <v>16</v>
      </c>
      <c r="C160" s="3" t="s">
        <v>13</v>
      </c>
      <c r="D160" s="6">
        <v>17424</v>
      </c>
      <c r="E160" s="6">
        <v>8664</v>
      </c>
      <c r="F160" s="6">
        <v>8757</v>
      </c>
      <c r="G160" s="14">
        <f>_xlfn.IFERROR(D160/D165,"..")</f>
        <v>0.46819830713422006</v>
      </c>
      <c r="H160" s="14">
        <f>_xlfn.IFERROR(E160/E165,"..")</f>
        <v>0.49216087252897067</v>
      </c>
      <c r="I160" s="14">
        <f>_xlfn.IFERROR(F160/F165,"..")</f>
        <v>0.4465351078476365</v>
      </c>
    </row>
    <row r="161" spans="1:9" ht="13.5">
      <c r="A161" s="21"/>
      <c r="B161" s="4" t="s">
        <v>17</v>
      </c>
      <c r="C161" s="3" t="s">
        <v>13</v>
      </c>
      <c r="D161" s="5">
        <v>1455</v>
      </c>
      <c r="E161" s="5">
        <v>675</v>
      </c>
      <c r="F161" s="5">
        <v>780</v>
      </c>
      <c r="G161" s="14">
        <f>_xlfn.IFERROR(D161/D165,"..")</f>
        <v>0.03909713825070536</v>
      </c>
      <c r="H161" s="14">
        <f>_xlfn.IFERROR(E161/E165,"..")</f>
        <v>0.03834355828220859</v>
      </c>
      <c r="I161" s="14">
        <f>_xlfn.IFERROR(F161/F165,"..")</f>
        <v>0.039773596450971394</v>
      </c>
    </row>
    <row r="162" spans="1:9" ht="13.5">
      <c r="A162" s="21"/>
      <c r="B162" s="4" t="s">
        <v>18</v>
      </c>
      <c r="C162" s="3" t="s">
        <v>13</v>
      </c>
      <c r="D162" s="6">
        <v>3615</v>
      </c>
      <c r="E162" s="6">
        <v>1617</v>
      </c>
      <c r="F162" s="6">
        <v>2001</v>
      </c>
      <c r="G162" s="14">
        <f>_xlfn.IFERROR(D162/D165,"..")</f>
        <v>0.09713825070536074</v>
      </c>
      <c r="H162" s="14">
        <f>_xlfn.IFERROR(E162/E165,"..")</f>
        <v>0.09185412406271302</v>
      </c>
      <c r="I162" s="14">
        <f>_xlfn.IFERROR(F162/F165,"..")</f>
        <v>0.10203457243383815</v>
      </c>
    </row>
    <row r="163" spans="1:9" ht="24">
      <c r="A163" s="21"/>
      <c r="B163" s="4" t="s">
        <v>19</v>
      </c>
      <c r="C163" s="3" t="s">
        <v>13</v>
      </c>
      <c r="D163" s="5">
        <v>2673</v>
      </c>
      <c r="E163" s="5">
        <v>672</v>
      </c>
      <c r="F163" s="5">
        <v>2001</v>
      </c>
      <c r="G163" s="14">
        <f>_xlfn.IFERROR(D163/D165,"..")</f>
        <v>0.07182587666263604</v>
      </c>
      <c r="H163" s="14">
        <f>_xlfn.IFERROR(E163/E165,"..")</f>
        <v>0.038173142467621</v>
      </c>
      <c r="I163" s="14">
        <f>_xlfn.IFERROR(F163/F165,"..")</f>
        <v>0.10203457243383815</v>
      </c>
    </row>
    <row r="164" spans="1:9" ht="24">
      <c r="A164" s="21"/>
      <c r="B164" s="4" t="s">
        <v>20</v>
      </c>
      <c r="C164" s="3" t="s">
        <v>13</v>
      </c>
      <c r="D164" s="6">
        <v>12048</v>
      </c>
      <c r="E164" s="6">
        <v>5976</v>
      </c>
      <c r="F164" s="6">
        <v>6072</v>
      </c>
      <c r="G164" s="14">
        <f>_xlfn.IFERROR(D164/D165,"..")</f>
        <v>0.3237404272470778</v>
      </c>
      <c r="H164" s="14">
        <f>_xlfn.IFERROR(E164/E165,"..")</f>
        <v>0.3394683026584867</v>
      </c>
      <c r="I164" s="14">
        <f>_xlfn.IFERROR(F164/F165,"..")</f>
        <v>0.30962215083371575</v>
      </c>
    </row>
    <row r="165" spans="1:9" ht="13.5">
      <c r="A165" s="21"/>
      <c r="B165" s="4" t="s">
        <v>21</v>
      </c>
      <c r="C165" s="3" t="s">
        <v>13</v>
      </c>
      <c r="D165" s="5">
        <v>37215</v>
      </c>
      <c r="E165" s="5">
        <v>17604</v>
      </c>
      <c r="F165" s="5">
        <v>19611</v>
      </c>
      <c r="G165" s="14">
        <f>_xlfn.IFERROR(D165/D165,"..")</f>
        <v>1</v>
      </c>
      <c r="H165" s="14">
        <f>_xlfn.IFERROR(E165/E165,"..")</f>
        <v>1</v>
      </c>
      <c r="I165" s="14">
        <f>_xlfn.IFERROR(F165/F165,"..")</f>
        <v>1</v>
      </c>
    </row>
    <row r="166" spans="1:9" ht="13.5">
      <c r="A166" s="22"/>
      <c r="B166" s="4" t="s">
        <v>22</v>
      </c>
      <c r="C166" s="3" t="s">
        <v>13</v>
      </c>
      <c r="D166" s="6">
        <v>13953</v>
      </c>
      <c r="E166" s="6">
        <v>7797</v>
      </c>
      <c r="F166" s="6">
        <v>6159</v>
      </c>
      <c r="G166" s="14"/>
      <c r="H166" s="14"/>
      <c r="I166" s="14"/>
    </row>
    <row r="167" spans="1:9" ht="24">
      <c r="A167" s="20" t="s">
        <v>42</v>
      </c>
      <c r="B167" s="4" t="s">
        <v>15</v>
      </c>
      <c r="C167" s="3" t="s">
        <v>13</v>
      </c>
      <c r="D167" s="5">
        <v>71841</v>
      </c>
      <c r="E167" s="5">
        <v>34875</v>
      </c>
      <c r="F167" s="5">
        <v>36963</v>
      </c>
      <c r="G167" s="14"/>
      <c r="H167" s="14"/>
      <c r="I167" s="14"/>
    </row>
    <row r="168" spans="1:9" ht="13.5">
      <c r="A168" s="21"/>
      <c r="B168" s="4" t="s">
        <v>16</v>
      </c>
      <c r="C168" s="3" t="s">
        <v>13</v>
      </c>
      <c r="D168" s="6">
        <v>28575</v>
      </c>
      <c r="E168" s="6">
        <v>14172</v>
      </c>
      <c r="F168" s="6">
        <v>14403</v>
      </c>
      <c r="G168" s="14">
        <f>_xlfn.IFERROR(D168/D173,"..")</f>
        <v>0.4876363077868223</v>
      </c>
      <c r="H168" s="14">
        <f>_xlfn.IFERROR(E168/E173,"..")</f>
        <v>0.5149335077392632</v>
      </c>
      <c r="I168" s="14">
        <f>_xlfn.IFERROR(F168/F173,"..")</f>
        <v>0.4634617241046433</v>
      </c>
    </row>
    <row r="169" spans="1:9" ht="13.5">
      <c r="A169" s="21"/>
      <c r="B169" s="4" t="s">
        <v>17</v>
      </c>
      <c r="C169" s="3" t="s">
        <v>13</v>
      </c>
      <c r="D169" s="5">
        <v>2199</v>
      </c>
      <c r="E169" s="5">
        <v>969</v>
      </c>
      <c r="F169" s="5">
        <v>1230</v>
      </c>
      <c r="G169" s="14">
        <f>_xlfn.IFERROR(D169/D173,"..")</f>
        <v>0.03752623764910664</v>
      </c>
      <c r="H169" s="14">
        <f>_xlfn.IFERROR(E169/E173,"..")</f>
        <v>0.035208197078700675</v>
      </c>
      <c r="I169" s="14">
        <f>_xlfn.IFERROR(F169/F173,"..")</f>
        <v>0.03957910995269814</v>
      </c>
    </row>
    <row r="170" spans="1:9" ht="13.5">
      <c r="A170" s="21"/>
      <c r="B170" s="4" t="s">
        <v>18</v>
      </c>
      <c r="C170" s="3" t="s">
        <v>13</v>
      </c>
      <c r="D170" s="6">
        <v>5595</v>
      </c>
      <c r="E170" s="6">
        <v>2355</v>
      </c>
      <c r="F170" s="6">
        <v>3240</v>
      </c>
      <c r="G170" s="14">
        <f>_xlfn.IFERROR(D170/D173,"..")</f>
        <v>0.09547944504172426</v>
      </c>
      <c r="H170" s="14">
        <f>_xlfn.IFERROR(E170/E173,"..")</f>
        <v>0.0855679093089165</v>
      </c>
      <c r="I170" s="14">
        <f>_xlfn.IFERROR(F170/F173,"..")</f>
        <v>0.10425716768027801</v>
      </c>
    </row>
    <row r="171" spans="1:9" ht="24">
      <c r="A171" s="21"/>
      <c r="B171" s="4" t="s">
        <v>19</v>
      </c>
      <c r="C171" s="3" t="s">
        <v>13</v>
      </c>
      <c r="D171" s="5">
        <v>3993</v>
      </c>
      <c r="E171" s="5">
        <v>924</v>
      </c>
      <c r="F171" s="5">
        <v>3069</v>
      </c>
      <c r="G171" s="14">
        <f>_xlfn.IFERROR(D171/D173,"..")</f>
        <v>0.0681410945579276</v>
      </c>
      <c r="H171" s="14">
        <f>_xlfn.IFERROR(E171/E173,"..")</f>
        <v>0.03357314148681055</v>
      </c>
      <c r="I171" s="14">
        <f>_xlfn.IFERROR(F171/F173,"..")</f>
        <v>0.0987547060527078</v>
      </c>
    </row>
    <row r="172" spans="1:9" ht="24">
      <c r="A172" s="21"/>
      <c r="B172" s="4" t="s">
        <v>20</v>
      </c>
      <c r="C172" s="3" t="s">
        <v>13</v>
      </c>
      <c r="D172" s="6">
        <v>18237</v>
      </c>
      <c r="E172" s="6">
        <v>9102</v>
      </c>
      <c r="F172" s="6">
        <v>9135</v>
      </c>
      <c r="G172" s="14">
        <f>_xlfn.IFERROR(D172/D173,"..")</f>
        <v>0.31121691496441917</v>
      </c>
      <c r="H172" s="14">
        <f>_xlfn.IFERROR(E172/E173,"..")</f>
        <v>0.3307172443863091</v>
      </c>
      <c r="I172" s="14">
        <f>_xlfn.IFERROR(F172/F173,"..")</f>
        <v>0.29394729220967275</v>
      </c>
    </row>
    <row r="173" spans="1:9" ht="13.5">
      <c r="A173" s="21"/>
      <c r="B173" s="4" t="s">
        <v>21</v>
      </c>
      <c r="C173" s="3" t="s">
        <v>13</v>
      </c>
      <c r="D173" s="5">
        <v>58599</v>
      </c>
      <c r="E173" s="5">
        <v>27522</v>
      </c>
      <c r="F173" s="5">
        <v>31077</v>
      </c>
      <c r="G173" s="14">
        <f>_xlfn.IFERROR(D173/D173,"..")</f>
        <v>1</v>
      </c>
      <c r="H173" s="14">
        <f>_xlfn.IFERROR(E173/E173,"..")</f>
        <v>1</v>
      </c>
      <c r="I173" s="14">
        <f>_xlfn.IFERROR(F173/F173,"..")</f>
        <v>1</v>
      </c>
    </row>
    <row r="174" spans="1:9" ht="13.5">
      <c r="A174" s="22"/>
      <c r="B174" s="4" t="s">
        <v>22</v>
      </c>
      <c r="C174" s="3" t="s">
        <v>13</v>
      </c>
      <c r="D174" s="6">
        <v>13242</v>
      </c>
      <c r="E174" s="6">
        <v>7353</v>
      </c>
      <c r="F174" s="6">
        <v>5886</v>
      </c>
      <c r="G174" s="14"/>
      <c r="H174" s="14"/>
      <c r="I174" s="14"/>
    </row>
    <row r="175" spans="1:9" ht="24">
      <c r="A175" s="20" t="s">
        <v>43</v>
      </c>
      <c r="B175" s="4" t="s">
        <v>15</v>
      </c>
      <c r="C175" s="3" t="s">
        <v>13</v>
      </c>
      <c r="D175" s="5">
        <v>18444</v>
      </c>
      <c r="E175" s="5">
        <v>9243</v>
      </c>
      <c r="F175" s="5">
        <v>9201</v>
      </c>
      <c r="G175" s="14"/>
      <c r="H175" s="14"/>
      <c r="I175" s="14"/>
    </row>
    <row r="176" spans="1:9" ht="13.5">
      <c r="A176" s="21"/>
      <c r="B176" s="4" t="s">
        <v>16</v>
      </c>
      <c r="C176" s="3" t="s">
        <v>13</v>
      </c>
      <c r="D176" s="6">
        <v>7482</v>
      </c>
      <c r="E176" s="6">
        <v>3735</v>
      </c>
      <c r="F176" s="6">
        <v>3747</v>
      </c>
      <c r="G176" s="14">
        <f>_xlfn.IFERROR(D176/D181,"..")</f>
        <v>0.5096035962402943</v>
      </c>
      <c r="H176" s="14">
        <f>_xlfn.IFERROR(E176/E181,"..")</f>
        <v>0.5259822560202788</v>
      </c>
      <c r="I176" s="14">
        <f>_xlfn.IFERROR(F176/F181,"..")</f>
        <v>0.49445764053840063</v>
      </c>
    </row>
    <row r="177" spans="1:9" ht="13.5">
      <c r="A177" s="21"/>
      <c r="B177" s="4" t="s">
        <v>17</v>
      </c>
      <c r="C177" s="3" t="s">
        <v>13</v>
      </c>
      <c r="D177" s="5">
        <v>552</v>
      </c>
      <c r="E177" s="5">
        <v>252</v>
      </c>
      <c r="F177" s="5">
        <v>300</v>
      </c>
      <c r="G177" s="14">
        <f>_xlfn.IFERROR(D177/D181,"..")</f>
        <v>0.03759705762157744</v>
      </c>
      <c r="H177" s="14">
        <f>_xlfn.IFERROR(E177/E181,"..")</f>
        <v>0.035487959442332066</v>
      </c>
      <c r="I177" s="14">
        <f>_xlfn.IFERROR(F177/F181,"..")</f>
        <v>0.0395882818685669</v>
      </c>
    </row>
    <row r="178" spans="1:9" ht="13.5">
      <c r="A178" s="21"/>
      <c r="B178" s="4" t="s">
        <v>18</v>
      </c>
      <c r="C178" s="3" t="s">
        <v>13</v>
      </c>
      <c r="D178" s="6">
        <v>1524</v>
      </c>
      <c r="E178" s="6">
        <v>705</v>
      </c>
      <c r="F178" s="6">
        <v>822</v>
      </c>
      <c r="G178" s="14">
        <f>_xlfn.IFERROR(D178/D181,"..")</f>
        <v>0.10380057212913772</v>
      </c>
      <c r="H178" s="14">
        <f>_xlfn.IFERROR(E178/E181,"..")</f>
        <v>0.09928179129700042</v>
      </c>
      <c r="I178" s="14">
        <f>_xlfn.IFERROR(F178/F181,"..")</f>
        <v>0.10847189231987332</v>
      </c>
    </row>
    <row r="179" spans="1:9" ht="24">
      <c r="A179" s="21"/>
      <c r="B179" s="4" t="s">
        <v>19</v>
      </c>
      <c r="C179" s="3" t="s">
        <v>13</v>
      </c>
      <c r="D179" s="5">
        <v>1014</v>
      </c>
      <c r="E179" s="5">
        <v>255</v>
      </c>
      <c r="F179" s="5">
        <v>759</v>
      </c>
      <c r="G179" s="14">
        <f>_xlfn.IFERROR(D179/D181,"..")</f>
        <v>0.06906416019615856</v>
      </c>
      <c r="H179" s="14">
        <f>_xlfn.IFERROR(E179/E181,"..")</f>
        <v>0.035910435149978874</v>
      </c>
      <c r="I179" s="14">
        <f>_xlfn.IFERROR(F179/F181,"..")</f>
        <v>0.10015835312747427</v>
      </c>
    </row>
    <row r="180" spans="1:9" ht="24">
      <c r="A180" s="21"/>
      <c r="B180" s="4" t="s">
        <v>20</v>
      </c>
      <c r="C180" s="3" t="s">
        <v>13</v>
      </c>
      <c r="D180" s="6">
        <v>4110</v>
      </c>
      <c r="E180" s="6">
        <v>2154</v>
      </c>
      <c r="F180" s="6">
        <v>1953</v>
      </c>
      <c r="G180" s="14">
        <f>_xlfn.IFERROR(D180/D181,"..")</f>
        <v>0.279934613812832</v>
      </c>
      <c r="H180" s="14">
        <f>_xlfn.IFERROR(E180/E181,"..")</f>
        <v>0.3033375580904098</v>
      </c>
      <c r="I180" s="14">
        <f>_xlfn.IFERROR(F180/F181,"..")</f>
        <v>0.25771971496437057</v>
      </c>
    </row>
    <row r="181" spans="1:9" ht="13.5">
      <c r="A181" s="21"/>
      <c r="B181" s="4" t="s">
        <v>21</v>
      </c>
      <c r="C181" s="3" t="s">
        <v>13</v>
      </c>
      <c r="D181" s="5">
        <v>14682</v>
      </c>
      <c r="E181" s="5">
        <v>7101</v>
      </c>
      <c r="F181" s="5">
        <v>7578</v>
      </c>
      <c r="G181" s="14">
        <f>_xlfn.IFERROR(D181/D181,"..")</f>
        <v>1</v>
      </c>
      <c r="H181" s="14">
        <f>_xlfn.IFERROR(E181/E181,"..")</f>
        <v>1</v>
      </c>
      <c r="I181" s="14">
        <f>_xlfn.IFERROR(F181/F181,"..")</f>
        <v>1</v>
      </c>
    </row>
    <row r="182" spans="1:9" ht="13.5">
      <c r="A182" s="22"/>
      <c r="B182" s="4" t="s">
        <v>22</v>
      </c>
      <c r="C182" s="3" t="s">
        <v>13</v>
      </c>
      <c r="D182" s="6">
        <v>3762</v>
      </c>
      <c r="E182" s="6">
        <v>2145</v>
      </c>
      <c r="F182" s="6">
        <v>1620</v>
      </c>
      <c r="G182" s="14"/>
      <c r="H182" s="14"/>
      <c r="I182" s="14"/>
    </row>
    <row r="183" spans="1:9" ht="24">
      <c r="A183" s="20" t="s">
        <v>44</v>
      </c>
      <c r="B183" s="4" t="s">
        <v>15</v>
      </c>
      <c r="C183" s="3" t="s">
        <v>13</v>
      </c>
      <c r="D183" s="5">
        <v>1257879</v>
      </c>
      <c r="E183" s="5">
        <v>615699</v>
      </c>
      <c r="F183" s="5">
        <v>642183</v>
      </c>
      <c r="G183" s="14"/>
      <c r="H183" s="14"/>
      <c r="I183" s="14"/>
    </row>
    <row r="184" spans="1:9" ht="13.5">
      <c r="A184" s="21"/>
      <c r="B184" s="4" t="s">
        <v>16</v>
      </c>
      <c r="C184" s="3" t="s">
        <v>13</v>
      </c>
      <c r="D184" s="6">
        <v>500502</v>
      </c>
      <c r="E184" s="6">
        <v>249114</v>
      </c>
      <c r="F184" s="6">
        <v>251388</v>
      </c>
      <c r="G184" s="14">
        <f>_xlfn.IFERROR(D184/D189,"..")</f>
        <v>0.4977400405151813</v>
      </c>
      <c r="H184" s="14">
        <f>_xlfn.IFERROR(E184/E189,"..")</f>
        <v>0.5203338638727708</v>
      </c>
      <c r="I184" s="14">
        <f>_xlfn.IFERROR(F184/F189,"..")</f>
        <v>0.47720633040427796</v>
      </c>
    </row>
    <row r="185" spans="1:9" ht="13.5">
      <c r="A185" s="21"/>
      <c r="B185" s="4" t="s">
        <v>17</v>
      </c>
      <c r="C185" s="3" t="s">
        <v>13</v>
      </c>
      <c r="D185" s="5">
        <v>26373</v>
      </c>
      <c r="E185" s="5">
        <v>10875</v>
      </c>
      <c r="F185" s="5">
        <v>15501</v>
      </c>
      <c r="G185" s="14">
        <f>_xlfn.IFERROR(D185/D189,"..")</f>
        <v>0.02622746380335518</v>
      </c>
      <c r="H185" s="14">
        <f>_xlfn.IFERROR(E185/E189,"..")</f>
        <v>0.02271502512751745</v>
      </c>
      <c r="I185" s="14">
        <f>_xlfn.IFERROR(F185/F189,"..")</f>
        <v>0.02942533186785651</v>
      </c>
    </row>
    <row r="186" spans="1:9" ht="13.5">
      <c r="A186" s="21"/>
      <c r="B186" s="4" t="s">
        <v>18</v>
      </c>
      <c r="C186" s="3" t="s">
        <v>13</v>
      </c>
      <c r="D186" s="6">
        <v>68946</v>
      </c>
      <c r="E186" s="6">
        <v>26421</v>
      </c>
      <c r="F186" s="6">
        <v>42525</v>
      </c>
      <c r="G186" s="14">
        <f>_xlfn.IFERROR(D186/D189,"..")</f>
        <v>0.06856552987472515</v>
      </c>
      <c r="H186" s="14">
        <f>_xlfn.IFERROR(E186/E189,"..")</f>
        <v>0.055186545185667915</v>
      </c>
      <c r="I186" s="14">
        <f>_xlfn.IFERROR(F186/F189,"..")</f>
        <v>0.08072461374624851</v>
      </c>
    </row>
    <row r="187" spans="1:9" ht="24">
      <c r="A187" s="21"/>
      <c r="B187" s="4" t="s">
        <v>19</v>
      </c>
      <c r="C187" s="3" t="s">
        <v>13</v>
      </c>
      <c r="D187" s="5">
        <v>43491</v>
      </c>
      <c r="E187" s="5">
        <v>9129</v>
      </c>
      <c r="F187" s="5">
        <v>34359</v>
      </c>
      <c r="G187" s="14">
        <f>_xlfn.IFERROR(D187/D189,"..")</f>
        <v>0.0432510001998908</v>
      </c>
      <c r="H187" s="14">
        <f>_xlfn.IFERROR(E187/E189,"..")</f>
        <v>0.019068088679458098</v>
      </c>
      <c r="I187" s="14">
        <f>_xlfn.IFERROR(F187/F189,"..")</f>
        <v>0.06522320996372376</v>
      </c>
    </row>
    <row r="188" spans="1:9" ht="24">
      <c r="A188" s="21"/>
      <c r="B188" s="4" t="s">
        <v>20</v>
      </c>
      <c r="C188" s="3" t="s">
        <v>13</v>
      </c>
      <c r="D188" s="6">
        <v>366237</v>
      </c>
      <c r="E188" s="6">
        <v>183222</v>
      </c>
      <c r="F188" s="6">
        <v>183015</v>
      </c>
      <c r="G188" s="14">
        <f>_xlfn.IFERROR(D188/D189,"..")</f>
        <v>0.3642159656068476</v>
      </c>
      <c r="H188" s="14">
        <f>_xlfn.IFERROR(E188/E189,"..")</f>
        <v>0.38270274334841403</v>
      </c>
      <c r="I188" s="14">
        <f>_xlfn.IFERROR(F188/F189,"..")</f>
        <v>0.3474148191597806</v>
      </c>
    </row>
    <row r="189" spans="1:9" ht="13.5">
      <c r="A189" s="21"/>
      <c r="B189" s="4" t="s">
        <v>21</v>
      </c>
      <c r="C189" s="3" t="s">
        <v>13</v>
      </c>
      <c r="D189" s="5">
        <v>1005549</v>
      </c>
      <c r="E189" s="5">
        <v>478758</v>
      </c>
      <c r="F189" s="5">
        <v>526791</v>
      </c>
      <c r="G189" s="14">
        <f>_xlfn.IFERROR(D189/D189,"..")</f>
        <v>1</v>
      </c>
      <c r="H189" s="14">
        <f>_xlfn.IFERROR(E189/E189,"..")</f>
        <v>1</v>
      </c>
      <c r="I189" s="14">
        <f>_xlfn.IFERROR(F189/F189,"..")</f>
        <v>1</v>
      </c>
    </row>
    <row r="190" spans="1:9" ht="13.5">
      <c r="A190" s="22"/>
      <c r="B190" s="4" t="s">
        <v>22</v>
      </c>
      <c r="C190" s="3" t="s">
        <v>13</v>
      </c>
      <c r="D190" s="6">
        <v>252330</v>
      </c>
      <c r="E190" s="6">
        <v>136935</v>
      </c>
      <c r="F190" s="6">
        <v>115392</v>
      </c>
      <c r="G190" s="14"/>
      <c r="H190" s="14"/>
      <c r="I190" s="14"/>
    </row>
    <row r="191" spans="1:9" ht="24">
      <c r="A191" s="20" t="s">
        <v>45</v>
      </c>
      <c r="B191" s="4" t="s">
        <v>15</v>
      </c>
      <c r="C191" s="3" t="s">
        <v>13</v>
      </c>
      <c r="D191" s="5">
        <v>53166</v>
      </c>
      <c r="E191" s="5">
        <v>26427</v>
      </c>
      <c r="F191" s="5">
        <v>26739</v>
      </c>
      <c r="G191" s="14"/>
      <c r="H191" s="14"/>
      <c r="I191" s="14"/>
    </row>
    <row r="192" spans="1:9" ht="13.5">
      <c r="A192" s="21"/>
      <c r="B192" s="4" t="s">
        <v>16</v>
      </c>
      <c r="C192" s="3" t="s">
        <v>13</v>
      </c>
      <c r="D192" s="6">
        <v>24816</v>
      </c>
      <c r="E192" s="6">
        <v>12327</v>
      </c>
      <c r="F192" s="6">
        <v>12486</v>
      </c>
      <c r="G192" s="14">
        <f>_xlfn.IFERROR(D192/D197,"..")</f>
        <v>0.561308271697089</v>
      </c>
      <c r="H192" s="14">
        <f>_xlfn.IFERROR(E192/E197,"..")</f>
        <v>0.5741232359927344</v>
      </c>
      <c r="I192" s="14">
        <f>_xlfn.IFERROR(F192/F197,"..")</f>
        <v>0.5490765171503957</v>
      </c>
    </row>
    <row r="193" spans="1:9" ht="13.5">
      <c r="A193" s="21"/>
      <c r="B193" s="4" t="s">
        <v>17</v>
      </c>
      <c r="C193" s="3" t="s">
        <v>13</v>
      </c>
      <c r="D193" s="5">
        <v>1197</v>
      </c>
      <c r="E193" s="5">
        <v>573</v>
      </c>
      <c r="F193" s="5">
        <v>627</v>
      </c>
      <c r="G193" s="14">
        <f>_xlfn.IFERROR(D193/D197,"..")</f>
        <v>0.027074709913822353</v>
      </c>
      <c r="H193" s="14">
        <f>_xlfn.IFERROR(E193/E197,"..")</f>
        <v>0.02668715942433981</v>
      </c>
      <c r="I193" s="14">
        <f>_xlfn.IFERROR(F193/F197,"..")</f>
        <v>0.027572559366754616</v>
      </c>
    </row>
    <row r="194" spans="1:9" ht="13.5">
      <c r="A194" s="21"/>
      <c r="B194" s="4" t="s">
        <v>18</v>
      </c>
      <c r="C194" s="3" t="s">
        <v>13</v>
      </c>
      <c r="D194" s="6">
        <v>3564</v>
      </c>
      <c r="E194" s="6">
        <v>1551</v>
      </c>
      <c r="F194" s="6">
        <v>2016</v>
      </c>
      <c r="G194" s="14">
        <f>_xlfn.IFERROR(D194/D197,"..")</f>
        <v>0.08061342199905001</v>
      </c>
      <c r="H194" s="14">
        <f>_xlfn.IFERROR(E194/E197,"..")</f>
        <v>0.07223697079782032</v>
      </c>
      <c r="I194" s="14">
        <f>_xlfn.IFERROR(F194/F197,"..")</f>
        <v>0.08865435356200528</v>
      </c>
    </row>
    <row r="195" spans="1:9" ht="24">
      <c r="A195" s="21"/>
      <c r="B195" s="4" t="s">
        <v>19</v>
      </c>
      <c r="C195" s="3" t="s">
        <v>13</v>
      </c>
      <c r="D195" s="5">
        <v>1905</v>
      </c>
      <c r="E195" s="5">
        <v>462</v>
      </c>
      <c r="F195" s="5">
        <v>1443</v>
      </c>
      <c r="G195" s="14">
        <f>_xlfn.IFERROR(D195/D197,"..")</f>
        <v>0.04308882404831377</v>
      </c>
      <c r="H195" s="14">
        <f>_xlfn.IFERROR(E195/E197,"..")</f>
        <v>0.02151739555679754</v>
      </c>
      <c r="I195" s="14">
        <f>_xlfn.IFERROR(F195/F197,"..")</f>
        <v>0.06345646437994723</v>
      </c>
    </row>
    <row r="196" spans="1:9" ht="24">
      <c r="A196" s="21"/>
      <c r="B196" s="4" t="s">
        <v>20</v>
      </c>
      <c r="C196" s="3" t="s">
        <v>13</v>
      </c>
      <c r="D196" s="6">
        <v>12729</v>
      </c>
      <c r="E196" s="6">
        <v>6561</v>
      </c>
      <c r="F196" s="6">
        <v>6168</v>
      </c>
      <c r="G196" s="14">
        <f>_xlfn.IFERROR(D196/D197,"..")</f>
        <v>0.2879147723417249</v>
      </c>
      <c r="H196" s="14">
        <f>_xlfn.IFERROR(E196/E197,"..")</f>
        <v>0.3055749615760794</v>
      </c>
      <c r="I196" s="14">
        <f>_xlfn.IFERROR(F196/F197,"..")</f>
        <v>0.2712401055408971</v>
      </c>
    </row>
    <row r="197" spans="1:9" ht="13.5">
      <c r="A197" s="21"/>
      <c r="B197" s="4" t="s">
        <v>21</v>
      </c>
      <c r="C197" s="3" t="s">
        <v>13</v>
      </c>
      <c r="D197" s="5">
        <v>44211</v>
      </c>
      <c r="E197" s="5">
        <v>21471</v>
      </c>
      <c r="F197" s="5">
        <v>22740</v>
      </c>
      <c r="G197" s="14">
        <f>_xlfn.IFERROR(D197/D197,"..")</f>
        <v>1</v>
      </c>
      <c r="H197" s="14">
        <f>_xlfn.IFERROR(E197/E197,"..")</f>
        <v>1</v>
      </c>
      <c r="I197" s="14">
        <f>_xlfn.IFERROR(F197/F197,"..")</f>
        <v>1</v>
      </c>
    </row>
    <row r="198" spans="1:9" ht="13.5">
      <c r="A198" s="22"/>
      <c r="B198" s="4" t="s">
        <v>22</v>
      </c>
      <c r="C198" s="3" t="s">
        <v>13</v>
      </c>
      <c r="D198" s="6">
        <v>8955</v>
      </c>
      <c r="E198" s="6">
        <v>4956</v>
      </c>
      <c r="F198" s="6">
        <v>3999</v>
      </c>
      <c r="G198" s="14"/>
      <c r="H198" s="14"/>
      <c r="I198" s="14"/>
    </row>
    <row r="199" spans="1:9" ht="24">
      <c r="A199" s="20" t="s">
        <v>46</v>
      </c>
      <c r="B199" s="4" t="s">
        <v>15</v>
      </c>
      <c r="C199" s="3" t="s">
        <v>13</v>
      </c>
      <c r="D199" s="5">
        <v>84552</v>
      </c>
      <c r="E199" s="5">
        <v>40596</v>
      </c>
      <c r="F199" s="5">
        <v>43956</v>
      </c>
      <c r="G199" s="14"/>
      <c r="H199" s="14"/>
      <c r="I199" s="14"/>
    </row>
    <row r="200" spans="1:9" ht="13.5">
      <c r="A200" s="21"/>
      <c r="B200" s="4" t="s">
        <v>16</v>
      </c>
      <c r="C200" s="3" t="s">
        <v>13</v>
      </c>
      <c r="D200" s="6">
        <v>41940</v>
      </c>
      <c r="E200" s="6">
        <v>20805</v>
      </c>
      <c r="F200" s="6">
        <v>21138</v>
      </c>
      <c r="G200" s="14">
        <f>_xlfn.IFERROR(D200/D205,"..")</f>
        <v>0.5664735199967583</v>
      </c>
      <c r="H200" s="14">
        <f>_xlfn.IFERROR(E200/E205,"..")</f>
        <v>0.5941569568197396</v>
      </c>
      <c r="I200" s="14">
        <f>_xlfn.IFERROR(F200/F205,"..")</f>
        <v>0.5417083109095102</v>
      </c>
    </row>
    <row r="201" spans="1:9" ht="13.5">
      <c r="A201" s="21"/>
      <c r="B201" s="4" t="s">
        <v>17</v>
      </c>
      <c r="C201" s="3" t="s">
        <v>13</v>
      </c>
      <c r="D201" s="5">
        <v>1893</v>
      </c>
      <c r="E201" s="5">
        <v>795</v>
      </c>
      <c r="F201" s="5">
        <v>1095</v>
      </c>
      <c r="G201" s="14">
        <f>_xlfn.IFERROR(D201/D205,"..")</f>
        <v>0.025568296932614774</v>
      </c>
      <c r="H201" s="14">
        <f>_xlfn.IFERROR(E201/E205,"..")</f>
        <v>0.0227039067854695</v>
      </c>
      <c r="I201" s="14">
        <f>_xlfn.IFERROR(F201/F205,"..")</f>
        <v>0.02806181286999308</v>
      </c>
    </row>
    <row r="202" spans="1:9" ht="13.5">
      <c r="A202" s="21"/>
      <c r="B202" s="4" t="s">
        <v>18</v>
      </c>
      <c r="C202" s="3" t="s">
        <v>13</v>
      </c>
      <c r="D202" s="6">
        <v>5784</v>
      </c>
      <c r="E202" s="6">
        <v>2073</v>
      </c>
      <c r="F202" s="6">
        <v>3711</v>
      </c>
      <c r="G202" s="14">
        <f>_xlfn.IFERROR(D202/D205,"..")</f>
        <v>0.07812310061185623</v>
      </c>
      <c r="H202" s="14">
        <f>_xlfn.IFERROR(E202/E205,"..")</f>
        <v>0.05920150788211104</v>
      </c>
      <c r="I202" s="14">
        <f>_xlfn.IFERROR(F202/F205,"..")</f>
        <v>0.09510263704159298</v>
      </c>
    </row>
    <row r="203" spans="1:9" ht="24">
      <c r="A203" s="21"/>
      <c r="B203" s="4" t="s">
        <v>19</v>
      </c>
      <c r="C203" s="3" t="s">
        <v>13</v>
      </c>
      <c r="D203" s="5">
        <v>3717</v>
      </c>
      <c r="E203" s="5">
        <v>810</v>
      </c>
      <c r="F203" s="5">
        <v>2904</v>
      </c>
      <c r="G203" s="14">
        <f>_xlfn.IFERROR(D203/D205,"..")</f>
        <v>0.05020462741602172</v>
      </c>
      <c r="H203" s="14">
        <f>_xlfn.IFERROR(E203/E205,"..")</f>
        <v>0.023132282385195338</v>
      </c>
      <c r="I203" s="14">
        <f>_xlfn.IFERROR(F203/F205,"..")</f>
        <v>0.07442146536480357</v>
      </c>
    </row>
    <row r="204" spans="1:9" ht="24">
      <c r="A204" s="21"/>
      <c r="B204" s="4" t="s">
        <v>20</v>
      </c>
      <c r="C204" s="3" t="s">
        <v>13</v>
      </c>
      <c r="D204" s="6">
        <v>20700</v>
      </c>
      <c r="E204" s="6">
        <v>10530</v>
      </c>
      <c r="F204" s="6">
        <v>10170</v>
      </c>
      <c r="G204" s="14">
        <f>_xlfn.IFERROR(D204/D205,"..")</f>
        <v>0.27958993476234856</v>
      </c>
      <c r="H204" s="14">
        <f>_xlfn.IFERROR(E204/E205,"..")</f>
        <v>0.30071967100753944</v>
      </c>
      <c r="I204" s="14">
        <f>_xlfn.IFERROR(F204/F205,"..")</f>
        <v>0.26062889213500423</v>
      </c>
    </row>
    <row r="205" spans="1:9" ht="13.5">
      <c r="A205" s="21"/>
      <c r="B205" s="4" t="s">
        <v>21</v>
      </c>
      <c r="C205" s="3" t="s">
        <v>13</v>
      </c>
      <c r="D205" s="5">
        <v>74037</v>
      </c>
      <c r="E205" s="5">
        <v>35016</v>
      </c>
      <c r="F205" s="5">
        <v>39021</v>
      </c>
      <c r="G205" s="14">
        <f>_xlfn.IFERROR(D205/D205,"..")</f>
        <v>1</v>
      </c>
      <c r="H205" s="14">
        <f>_xlfn.IFERROR(E205/E205,"..")</f>
        <v>1</v>
      </c>
      <c r="I205" s="14">
        <f>_xlfn.IFERROR(F205/F205,"..")</f>
        <v>1</v>
      </c>
    </row>
    <row r="206" spans="1:9" ht="13.5">
      <c r="A206" s="22"/>
      <c r="B206" s="4" t="s">
        <v>22</v>
      </c>
      <c r="C206" s="3" t="s">
        <v>13</v>
      </c>
      <c r="D206" s="6">
        <v>10518</v>
      </c>
      <c r="E206" s="6">
        <v>5580</v>
      </c>
      <c r="F206" s="6">
        <v>4935</v>
      </c>
      <c r="G206" s="14"/>
      <c r="H206" s="14"/>
      <c r="I206" s="14"/>
    </row>
    <row r="207" spans="1:9" ht="24">
      <c r="A207" s="20" t="s">
        <v>47</v>
      </c>
      <c r="B207" s="4" t="s">
        <v>15</v>
      </c>
      <c r="C207" s="3" t="s">
        <v>13</v>
      </c>
      <c r="D207" s="5">
        <v>51252</v>
      </c>
      <c r="E207" s="5">
        <v>25008</v>
      </c>
      <c r="F207" s="5">
        <v>26244</v>
      </c>
      <c r="G207" s="14"/>
      <c r="H207" s="14"/>
      <c r="I207" s="14"/>
    </row>
    <row r="208" spans="1:9" ht="13.5">
      <c r="A208" s="21"/>
      <c r="B208" s="4" t="s">
        <v>16</v>
      </c>
      <c r="C208" s="3" t="s">
        <v>13</v>
      </c>
      <c r="D208" s="6">
        <v>24384</v>
      </c>
      <c r="E208" s="6">
        <v>12006</v>
      </c>
      <c r="F208" s="6">
        <v>12381</v>
      </c>
      <c r="G208" s="14">
        <f>_xlfn.IFERROR(D208/D213,"..")</f>
        <v>0.5602812435376026</v>
      </c>
      <c r="H208" s="14">
        <f>_xlfn.IFERROR(E208/E213,"..")</f>
        <v>0.5771560426882031</v>
      </c>
      <c r="I208" s="14">
        <f>_xlfn.IFERROR(F208/F213,"..")</f>
        <v>0.5449623663013337</v>
      </c>
    </row>
    <row r="209" spans="1:9" ht="13.5">
      <c r="A209" s="21"/>
      <c r="B209" s="4" t="s">
        <v>17</v>
      </c>
      <c r="C209" s="3" t="s">
        <v>13</v>
      </c>
      <c r="D209" s="5">
        <v>852</v>
      </c>
      <c r="E209" s="5">
        <v>342</v>
      </c>
      <c r="F209" s="5">
        <v>507</v>
      </c>
      <c r="G209" s="14">
        <f>_xlfn.IFERROR(D209/D213,"..")</f>
        <v>0.019576756048804024</v>
      </c>
      <c r="H209" s="14">
        <f>_xlfn.IFERROR(E209/E213,"..")</f>
        <v>0.016440726853187194</v>
      </c>
      <c r="I209" s="14">
        <f>_xlfn.IFERROR(F209/F213,"..")</f>
        <v>0.02231612306879704</v>
      </c>
    </row>
    <row r="210" spans="1:9" ht="13.5">
      <c r="A210" s="21"/>
      <c r="B210" s="4" t="s">
        <v>18</v>
      </c>
      <c r="C210" s="3" t="s">
        <v>13</v>
      </c>
      <c r="D210" s="6">
        <v>2682</v>
      </c>
      <c r="E210" s="6">
        <v>987</v>
      </c>
      <c r="F210" s="6">
        <v>1695</v>
      </c>
      <c r="G210" s="14">
        <f>_xlfn.IFERROR(D210/D213,"..")</f>
        <v>0.061625422209967605</v>
      </c>
      <c r="H210" s="14">
        <f>_xlfn.IFERROR(E210/E213,"..")</f>
        <v>0.04744736083068936</v>
      </c>
      <c r="I210" s="14">
        <f>_xlfn.IFERROR(F210/F213,"..")</f>
        <v>0.07460715700514987</v>
      </c>
    </row>
    <row r="211" spans="1:9" ht="24">
      <c r="A211" s="21"/>
      <c r="B211" s="4" t="s">
        <v>19</v>
      </c>
      <c r="C211" s="3" t="s">
        <v>13</v>
      </c>
      <c r="D211" s="5">
        <v>1731</v>
      </c>
      <c r="E211" s="5">
        <v>324</v>
      </c>
      <c r="F211" s="5">
        <v>1407</v>
      </c>
      <c r="G211" s="14">
        <f>_xlfn.IFERROR(D211/D213,"..")</f>
        <v>0.03977390225408423</v>
      </c>
      <c r="H211" s="14">
        <f>_xlfn.IFERROR(E211/E213,"..")</f>
        <v>0.015575425439861552</v>
      </c>
      <c r="I211" s="14">
        <f>_xlfn.IFERROR(F211/F213,"..")</f>
        <v>0.061930542717549185</v>
      </c>
    </row>
    <row r="212" spans="1:9" ht="24">
      <c r="A212" s="21"/>
      <c r="B212" s="4" t="s">
        <v>20</v>
      </c>
      <c r="C212" s="3" t="s">
        <v>13</v>
      </c>
      <c r="D212" s="6">
        <v>13869</v>
      </c>
      <c r="E212" s="6">
        <v>7140</v>
      </c>
      <c r="F212" s="6">
        <v>6729</v>
      </c>
      <c r="G212" s="14">
        <f>_xlfn.IFERROR(D212/D213,"..")</f>
        <v>0.3186737437099331</v>
      </c>
      <c r="H212" s="14">
        <f>_xlfn.IFERROR(E212/E213,"..")</f>
        <v>0.3432362272858379</v>
      </c>
      <c r="I212" s="14">
        <f>_xlfn.IFERROR(F212/F213,"..")</f>
        <v>0.2961838109071702</v>
      </c>
    </row>
    <row r="213" spans="1:9" ht="13.5">
      <c r="A213" s="21"/>
      <c r="B213" s="4" t="s">
        <v>21</v>
      </c>
      <c r="C213" s="3" t="s">
        <v>13</v>
      </c>
      <c r="D213" s="5">
        <v>43521</v>
      </c>
      <c r="E213" s="5">
        <v>20802</v>
      </c>
      <c r="F213" s="5">
        <v>22719</v>
      </c>
      <c r="G213" s="14">
        <f>_xlfn.IFERROR(D213/D213,"..")</f>
        <v>1</v>
      </c>
      <c r="H213" s="14">
        <f>_xlfn.IFERROR(E213/E213,"..")</f>
        <v>1</v>
      </c>
      <c r="I213" s="14">
        <f>_xlfn.IFERROR(F213/F213,"..")</f>
        <v>1</v>
      </c>
    </row>
    <row r="214" spans="1:9" ht="13.5">
      <c r="A214" s="22"/>
      <c r="B214" s="4" t="s">
        <v>22</v>
      </c>
      <c r="C214" s="3" t="s">
        <v>13</v>
      </c>
      <c r="D214" s="6">
        <v>7734</v>
      </c>
      <c r="E214" s="6">
        <v>4206</v>
      </c>
      <c r="F214" s="6">
        <v>3525</v>
      </c>
      <c r="G214" s="14"/>
      <c r="H214" s="14"/>
      <c r="I214" s="14"/>
    </row>
    <row r="215" spans="1:9" ht="24">
      <c r="A215" s="20" t="s">
        <v>48</v>
      </c>
      <c r="B215" s="4" t="s">
        <v>15</v>
      </c>
      <c r="C215" s="3" t="s">
        <v>13</v>
      </c>
      <c r="D215" s="5">
        <v>71820</v>
      </c>
      <c r="E215" s="5">
        <v>34836</v>
      </c>
      <c r="F215" s="5">
        <v>36981</v>
      </c>
      <c r="G215" s="14"/>
      <c r="H215" s="14"/>
      <c r="I215" s="14"/>
    </row>
    <row r="216" spans="1:9" ht="13.5">
      <c r="A216" s="21"/>
      <c r="B216" s="4" t="s">
        <v>16</v>
      </c>
      <c r="C216" s="3" t="s">
        <v>13</v>
      </c>
      <c r="D216" s="6">
        <v>29466</v>
      </c>
      <c r="E216" s="6">
        <v>14685</v>
      </c>
      <c r="F216" s="6">
        <v>14781</v>
      </c>
      <c r="G216" s="14">
        <f>_xlfn.IFERROR(D216/D221,"..")</f>
        <v>0.4927012791572611</v>
      </c>
      <c r="H216" s="14">
        <f>_xlfn.IFERROR(E216/E221,"..")</f>
        <v>0.5166772218703821</v>
      </c>
      <c r="I216" s="14">
        <f>_xlfn.IFERROR(F216/F221,"..")</f>
        <v>0.4710325047801147</v>
      </c>
    </row>
    <row r="217" spans="1:9" ht="13.5">
      <c r="A217" s="21"/>
      <c r="B217" s="4" t="s">
        <v>17</v>
      </c>
      <c r="C217" s="3" t="s">
        <v>13</v>
      </c>
      <c r="D217" s="5">
        <v>1455</v>
      </c>
      <c r="E217" s="5">
        <v>603</v>
      </c>
      <c r="F217" s="5">
        <v>855</v>
      </c>
      <c r="G217" s="14">
        <f>_xlfn.IFERROR(D217/D221,"..")</f>
        <v>0.024329069475796338</v>
      </c>
      <c r="H217" s="14">
        <f>_xlfn.IFERROR(E217/E221,"..")</f>
        <v>0.02121595946801773</v>
      </c>
      <c r="I217" s="14">
        <f>_xlfn.IFERROR(F217/F221,"..")</f>
        <v>0.027246653919694074</v>
      </c>
    </row>
    <row r="218" spans="1:9" ht="13.5">
      <c r="A218" s="21"/>
      <c r="B218" s="4" t="s">
        <v>18</v>
      </c>
      <c r="C218" s="3" t="s">
        <v>13</v>
      </c>
      <c r="D218" s="6">
        <v>4374</v>
      </c>
      <c r="E218" s="6">
        <v>1587</v>
      </c>
      <c r="F218" s="6">
        <v>2787</v>
      </c>
      <c r="G218" s="14">
        <f>_xlfn.IFERROR(D218/D221,"..")</f>
        <v>0.07313769751693003</v>
      </c>
      <c r="H218" s="14">
        <f>_xlfn.IFERROR(E218/E221,"..")</f>
        <v>0.055837027654633734</v>
      </c>
      <c r="I218" s="14">
        <f>_xlfn.IFERROR(F218/F221,"..")</f>
        <v>0.08881453154875717</v>
      </c>
    </row>
    <row r="219" spans="1:9" ht="24">
      <c r="A219" s="21"/>
      <c r="B219" s="4" t="s">
        <v>19</v>
      </c>
      <c r="C219" s="3" t="s">
        <v>13</v>
      </c>
      <c r="D219" s="5">
        <v>2328</v>
      </c>
      <c r="E219" s="5">
        <v>477</v>
      </c>
      <c r="F219" s="5">
        <v>1851</v>
      </c>
      <c r="G219" s="14">
        <f>_xlfn.IFERROR(D219/D221,"..")</f>
        <v>0.038926511161274144</v>
      </c>
      <c r="H219" s="14">
        <f>_xlfn.IFERROR(E219/E221,"..")</f>
        <v>0.016782773907536415</v>
      </c>
      <c r="I219" s="14">
        <f>_xlfn.IFERROR(F219/F221,"..")</f>
        <v>0.05898661567877629</v>
      </c>
    </row>
    <row r="220" spans="1:9" ht="24">
      <c r="A220" s="21"/>
      <c r="B220" s="4" t="s">
        <v>20</v>
      </c>
      <c r="C220" s="3" t="s">
        <v>13</v>
      </c>
      <c r="D220" s="6">
        <v>22176</v>
      </c>
      <c r="E220" s="6">
        <v>11070</v>
      </c>
      <c r="F220" s="6">
        <v>11106</v>
      </c>
      <c r="G220" s="14">
        <f>_xlfn.IFERROR(D220/D221,"..")</f>
        <v>0.3708051166290444</v>
      </c>
      <c r="H220" s="14">
        <f>_xlfn.IFERROR(E220/E221,"..")</f>
        <v>0.38948701709943</v>
      </c>
      <c r="I220" s="14">
        <f>_xlfn.IFERROR(F220/F221,"..")</f>
        <v>0.3539196940726577</v>
      </c>
    </row>
    <row r="221" spans="1:9" ht="13.5">
      <c r="A221" s="21"/>
      <c r="B221" s="4" t="s">
        <v>21</v>
      </c>
      <c r="C221" s="3" t="s">
        <v>13</v>
      </c>
      <c r="D221" s="5">
        <v>59805</v>
      </c>
      <c r="E221" s="5">
        <v>28422</v>
      </c>
      <c r="F221" s="5">
        <v>31380</v>
      </c>
      <c r="G221" s="14">
        <f>_xlfn.IFERROR(D221/D221,"..")</f>
        <v>1</v>
      </c>
      <c r="H221" s="14">
        <f>_xlfn.IFERROR(E221/E221,"..")</f>
        <v>1</v>
      </c>
      <c r="I221" s="14">
        <f>_xlfn.IFERROR(F221/F221,"..")</f>
        <v>1</v>
      </c>
    </row>
    <row r="222" spans="1:9" ht="13.5">
      <c r="A222" s="22"/>
      <c r="B222" s="4" t="s">
        <v>22</v>
      </c>
      <c r="C222" s="3" t="s">
        <v>13</v>
      </c>
      <c r="D222" s="6">
        <v>12018</v>
      </c>
      <c r="E222" s="6">
        <v>6414</v>
      </c>
      <c r="F222" s="6">
        <v>5604</v>
      </c>
      <c r="G222" s="14"/>
      <c r="H222" s="14"/>
      <c r="I222" s="14"/>
    </row>
    <row r="223" spans="1:9" ht="24">
      <c r="A223" s="20" t="s">
        <v>49</v>
      </c>
      <c r="B223" s="4" t="s">
        <v>15</v>
      </c>
      <c r="C223" s="3" t="s">
        <v>13</v>
      </c>
      <c r="D223" s="5">
        <v>47580</v>
      </c>
      <c r="E223" s="5">
        <v>22632</v>
      </c>
      <c r="F223" s="5">
        <v>24951</v>
      </c>
      <c r="G223" s="14"/>
      <c r="H223" s="14"/>
      <c r="I223" s="14"/>
    </row>
    <row r="224" spans="1:9" ht="13.5">
      <c r="A224" s="21"/>
      <c r="B224" s="4" t="s">
        <v>16</v>
      </c>
      <c r="C224" s="3" t="s">
        <v>13</v>
      </c>
      <c r="D224" s="6">
        <v>21708</v>
      </c>
      <c r="E224" s="6">
        <v>10674</v>
      </c>
      <c r="F224" s="6">
        <v>11034</v>
      </c>
      <c r="G224" s="14">
        <f>_xlfn.IFERROR(D224/D229,"..")</f>
        <v>0.5252231980837628</v>
      </c>
      <c r="H224" s="14">
        <f>_xlfn.IFERROR(E224/E229,"..")</f>
        <v>0.5511152416356877</v>
      </c>
      <c r="I224" s="14">
        <f>_xlfn.IFERROR(F224/F229,"..")</f>
        <v>0.502390383827346</v>
      </c>
    </row>
    <row r="225" spans="1:9" ht="13.5">
      <c r="A225" s="21"/>
      <c r="B225" s="4" t="s">
        <v>17</v>
      </c>
      <c r="C225" s="3" t="s">
        <v>13</v>
      </c>
      <c r="D225" s="5">
        <v>969</v>
      </c>
      <c r="E225" s="5">
        <v>387</v>
      </c>
      <c r="F225" s="5">
        <v>579</v>
      </c>
      <c r="G225" s="14">
        <f>_xlfn.IFERROR(D225/D229,"..")</f>
        <v>0.023444871887929156</v>
      </c>
      <c r="H225" s="14">
        <f>_xlfn.IFERROR(E225/E229,"..")</f>
        <v>0.019981412639405203</v>
      </c>
      <c r="I225" s="14">
        <f>_xlfn.IFERROR(F225/F229,"..")</f>
        <v>0.026362518781587217</v>
      </c>
    </row>
    <row r="226" spans="1:9" ht="13.5">
      <c r="A226" s="21"/>
      <c r="B226" s="4" t="s">
        <v>18</v>
      </c>
      <c r="C226" s="3" t="s">
        <v>13</v>
      </c>
      <c r="D226" s="6">
        <v>3294</v>
      </c>
      <c r="E226" s="6">
        <v>1170</v>
      </c>
      <c r="F226" s="6">
        <v>2124</v>
      </c>
      <c r="G226" s="14">
        <f>_xlfn.IFERROR(D226/D229,"..")</f>
        <v>0.07969804747042172</v>
      </c>
      <c r="H226" s="14">
        <f>_xlfn.IFERROR(E226/E229,"..")</f>
        <v>0.0604089219330855</v>
      </c>
      <c r="I226" s="14">
        <f>_xlfn.IFERROR(F226/F229,"..")</f>
        <v>0.09670809998634067</v>
      </c>
    </row>
    <row r="227" spans="1:9" ht="24">
      <c r="A227" s="21"/>
      <c r="B227" s="4" t="s">
        <v>19</v>
      </c>
      <c r="C227" s="3" t="s">
        <v>13</v>
      </c>
      <c r="D227" s="5">
        <v>1998</v>
      </c>
      <c r="E227" s="5">
        <v>393</v>
      </c>
      <c r="F227" s="5">
        <v>1605</v>
      </c>
      <c r="G227" s="14">
        <f>_xlfn.IFERROR(D227/D229,"..")</f>
        <v>0.04834143862960006</v>
      </c>
      <c r="H227" s="14">
        <f>_xlfn.IFERROR(E227/E229,"..")</f>
        <v>0.0202912019826518</v>
      </c>
      <c r="I227" s="14">
        <f>_xlfn.IFERROR(F227/F229,"..")</f>
        <v>0.07307744843600601</v>
      </c>
    </row>
    <row r="228" spans="1:9" ht="24">
      <c r="A228" s="21"/>
      <c r="B228" s="4" t="s">
        <v>20</v>
      </c>
      <c r="C228" s="3" t="s">
        <v>13</v>
      </c>
      <c r="D228" s="6">
        <v>13362</v>
      </c>
      <c r="E228" s="6">
        <v>6741</v>
      </c>
      <c r="F228" s="6">
        <v>6618</v>
      </c>
      <c r="G228" s="14">
        <f>_xlfn.IFERROR(D228/D229,"..")</f>
        <v>0.32329244392828627</v>
      </c>
      <c r="H228" s="14">
        <f>_xlfn.IFERROR(E228/E229,"..")</f>
        <v>0.34804832713754646</v>
      </c>
      <c r="I228" s="14">
        <f>_xlfn.IFERROR(F228/F229,"..")</f>
        <v>0.3013249556071575</v>
      </c>
    </row>
    <row r="229" spans="1:9" ht="13.5">
      <c r="A229" s="21"/>
      <c r="B229" s="4" t="s">
        <v>21</v>
      </c>
      <c r="C229" s="3" t="s">
        <v>13</v>
      </c>
      <c r="D229" s="5">
        <v>41331</v>
      </c>
      <c r="E229" s="5">
        <v>19368</v>
      </c>
      <c r="F229" s="5">
        <v>21963</v>
      </c>
      <c r="G229" s="14">
        <f>_xlfn.IFERROR(D229/D229,"..")</f>
        <v>1</v>
      </c>
      <c r="H229" s="14">
        <f>_xlfn.IFERROR(E229/E229,"..")</f>
        <v>1</v>
      </c>
      <c r="I229" s="14">
        <f>_xlfn.IFERROR(F229/F229,"..")</f>
        <v>1</v>
      </c>
    </row>
    <row r="230" spans="1:9" ht="13.5">
      <c r="A230" s="22"/>
      <c r="B230" s="4" t="s">
        <v>22</v>
      </c>
      <c r="C230" s="3" t="s">
        <v>13</v>
      </c>
      <c r="D230" s="6">
        <v>6252</v>
      </c>
      <c r="E230" s="6">
        <v>3264</v>
      </c>
      <c r="F230" s="6">
        <v>2988</v>
      </c>
      <c r="G230" s="14"/>
      <c r="H230" s="14"/>
      <c r="I230" s="14"/>
    </row>
    <row r="231" spans="1:9" ht="24">
      <c r="A231" s="20" t="s">
        <v>50</v>
      </c>
      <c r="B231" s="4" t="s">
        <v>15</v>
      </c>
      <c r="C231" s="3" t="s">
        <v>13</v>
      </c>
      <c r="D231" s="5">
        <v>91746</v>
      </c>
      <c r="E231" s="5">
        <v>44622</v>
      </c>
      <c r="F231" s="5">
        <v>47124</v>
      </c>
      <c r="G231" s="14"/>
      <c r="H231" s="14"/>
      <c r="I231" s="14"/>
    </row>
    <row r="232" spans="1:9" ht="13.5">
      <c r="A232" s="21"/>
      <c r="B232" s="4" t="s">
        <v>16</v>
      </c>
      <c r="C232" s="3" t="s">
        <v>13</v>
      </c>
      <c r="D232" s="6">
        <v>33711</v>
      </c>
      <c r="E232" s="6">
        <v>16776</v>
      </c>
      <c r="F232" s="6">
        <v>16932</v>
      </c>
      <c r="G232" s="14">
        <f>_xlfn.IFERROR(D232/D237,"..")</f>
        <v>0.47831268888605116</v>
      </c>
      <c r="H232" s="14">
        <f>_xlfn.IFERROR(E232/E237,"..")</f>
        <v>0.5056057866184448</v>
      </c>
      <c r="I232" s="14">
        <f>_xlfn.IFERROR(F232/F237,"..")</f>
        <v>0.4539531890935414</v>
      </c>
    </row>
    <row r="233" spans="1:9" ht="13.5">
      <c r="A233" s="21"/>
      <c r="B233" s="4" t="s">
        <v>17</v>
      </c>
      <c r="C233" s="3" t="s">
        <v>13</v>
      </c>
      <c r="D233" s="5">
        <v>2226</v>
      </c>
      <c r="E233" s="5">
        <v>846</v>
      </c>
      <c r="F233" s="5">
        <v>1380</v>
      </c>
      <c r="G233" s="14">
        <f>_xlfn.IFERROR(D233/D237,"..")</f>
        <v>0.031583876048184564</v>
      </c>
      <c r="H233" s="14">
        <f>_xlfn.IFERROR(E233/E237,"..")</f>
        <v>0.025497287522603978</v>
      </c>
      <c r="I233" s="14">
        <f>_xlfn.IFERROR(F233/F237,"..")</f>
        <v>0.036998310946674176</v>
      </c>
    </row>
    <row r="234" spans="1:9" ht="13.5">
      <c r="A234" s="21"/>
      <c r="B234" s="4" t="s">
        <v>18</v>
      </c>
      <c r="C234" s="3" t="s">
        <v>13</v>
      </c>
      <c r="D234" s="6">
        <v>4992</v>
      </c>
      <c r="E234" s="6">
        <v>1893</v>
      </c>
      <c r="F234" s="6">
        <v>3099</v>
      </c>
      <c r="G234" s="14">
        <f>_xlfn.IFERROR(D234/D237,"..")</f>
        <v>0.0708296088196484</v>
      </c>
      <c r="H234" s="14">
        <f>_xlfn.IFERROR(E234/E237,"..")</f>
        <v>0.05705244122965642</v>
      </c>
      <c r="I234" s="14">
        <f>_xlfn.IFERROR(F234/F237,"..")</f>
        <v>0.08308533740850961</v>
      </c>
    </row>
    <row r="235" spans="1:9" ht="24">
      <c r="A235" s="21"/>
      <c r="B235" s="4" t="s">
        <v>19</v>
      </c>
      <c r="C235" s="3" t="s">
        <v>13</v>
      </c>
      <c r="D235" s="5">
        <v>3342</v>
      </c>
      <c r="E235" s="5">
        <v>702</v>
      </c>
      <c r="F235" s="5">
        <v>2643</v>
      </c>
      <c r="G235" s="14">
        <f>_xlfn.IFERROR(D235/D237,"..")</f>
        <v>0.04741837994296173</v>
      </c>
      <c r="H235" s="14">
        <f>_xlfn.IFERROR(E235/E237,"..")</f>
        <v>0.02115732368896926</v>
      </c>
      <c r="I235" s="14">
        <f>_xlfn.IFERROR(F235/F237,"..")</f>
        <v>0.0708598085739564</v>
      </c>
    </row>
    <row r="236" spans="1:9" ht="24">
      <c r="A236" s="21"/>
      <c r="B236" s="4" t="s">
        <v>20</v>
      </c>
      <c r="C236" s="3" t="s">
        <v>13</v>
      </c>
      <c r="D236" s="6">
        <v>26205</v>
      </c>
      <c r="E236" s="6">
        <v>12963</v>
      </c>
      <c r="F236" s="6">
        <v>13242</v>
      </c>
      <c r="G236" s="14">
        <f>_xlfn.IFERROR(D236/D237,"..")</f>
        <v>0.37181288043246924</v>
      </c>
      <c r="H236" s="14">
        <f>_xlfn.IFERROR(E236/E237,"..")</f>
        <v>0.3906871609403255</v>
      </c>
      <c r="I236" s="14">
        <f>_xlfn.IFERROR(F236/F237,"..")</f>
        <v>0.3550229228665648</v>
      </c>
    </row>
    <row r="237" spans="1:9" ht="13.5">
      <c r="A237" s="21"/>
      <c r="B237" s="4" t="s">
        <v>21</v>
      </c>
      <c r="C237" s="3" t="s">
        <v>13</v>
      </c>
      <c r="D237" s="5">
        <v>70479</v>
      </c>
      <c r="E237" s="5">
        <v>33180</v>
      </c>
      <c r="F237" s="5">
        <v>37299</v>
      </c>
      <c r="G237" s="14">
        <f>_xlfn.IFERROR(D237/D237,"..")</f>
        <v>1</v>
      </c>
      <c r="H237" s="14">
        <f>_xlfn.IFERROR(E237/E237,"..")</f>
        <v>1</v>
      </c>
      <c r="I237" s="14">
        <f>_xlfn.IFERROR(F237/F237,"..")</f>
        <v>1</v>
      </c>
    </row>
    <row r="238" spans="1:9" ht="13.5">
      <c r="A238" s="22"/>
      <c r="B238" s="4" t="s">
        <v>22</v>
      </c>
      <c r="C238" s="3" t="s">
        <v>13</v>
      </c>
      <c r="D238" s="6">
        <v>21270</v>
      </c>
      <c r="E238" s="6">
        <v>11442</v>
      </c>
      <c r="F238" s="6">
        <v>9828</v>
      </c>
      <c r="G238" s="14"/>
      <c r="H238" s="14"/>
      <c r="I238" s="14"/>
    </row>
    <row r="239" spans="1:9" ht="24">
      <c r="A239" s="20" t="s">
        <v>51</v>
      </c>
      <c r="B239" s="4" t="s">
        <v>15</v>
      </c>
      <c r="C239" s="3" t="s">
        <v>13</v>
      </c>
      <c r="D239" s="5">
        <v>40755</v>
      </c>
      <c r="E239" s="5">
        <v>19980</v>
      </c>
      <c r="F239" s="5">
        <v>20775</v>
      </c>
      <c r="G239" s="14"/>
      <c r="H239" s="14"/>
      <c r="I239" s="14"/>
    </row>
    <row r="240" spans="1:9" ht="13.5">
      <c r="A240" s="21"/>
      <c r="B240" s="4" t="s">
        <v>16</v>
      </c>
      <c r="C240" s="3" t="s">
        <v>13</v>
      </c>
      <c r="D240" s="6">
        <v>16713</v>
      </c>
      <c r="E240" s="6">
        <v>8289</v>
      </c>
      <c r="F240" s="6">
        <v>8424</v>
      </c>
      <c r="G240" s="14">
        <f>_xlfn.IFERROR(D240/D245,"..")</f>
        <v>0.49736630657976966</v>
      </c>
      <c r="H240" s="14">
        <f>_xlfn.IFERROR(E240/E245,"..")</f>
        <v>0.5162556053811659</v>
      </c>
      <c r="I240" s="14">
        <f>_xlfn.IFERROR(F240/F245,"..")</f>
        <v>0.48008206531030945</v>
      </c>
    </row>
    <row r="241" spans="1:9" ht="13.5">
      <c r="A241" s="21"/>
      <c r="B241" s="4" t="s">
        <v>17</v>
      </c>
      <c r="C241" s="3" t="s">
        <v>13</v>
      </c>
      <c r="D241" s="5">
        <v>972</v>
      </c>
      <c r="E241" s="5">
        <v>417</v>
      </c>
      <c r="F241" s="5">
        <v>555</v>
      </c>
      <c r="G241" s="14">
        <f>_xlfn.IFERROR(D241/D245,"..")</f>
        <v>0.028925988751004373</v>
      </c>
      <c r="H241" s="14">
        <f>_xlfn.IFERROR(E241/E245,"..")</f>
        <v>0.025971599402092677</v>
      </c>
      <c r="I241" s="14">
        <f>_xlfn.IFERROR(F241/F245,"..")</f>
        <v>0.03162933834843563</v>
      </c>
    </row>
    <row r="242" spans="1:9" ht="13.5">
      <c r="A242" s="21"/>
      <c r="B242" s="4" t="s">
        <v>18</v>
      </c>
      <c r="C242" s="3" t="s">
        <v>13</v>
      </c>
      <c r="D242" s="6">
        <v>2688</v>
      </c>
      <c r="E242" s="6">
        <v>1059</v>
      </c>
      <c r="F242" s="6">
        <v>1632</v>
      </c>
      <c r="G242" s="14">
        <f>_xlfn.IFERROR(D242/D245,"..")</f>
        <v>0.0799928577805553</v>
      </c>
      <c r="H242" s="14">
        <f>_xlfn.IFERROR(E242/E245,"..")</f>
        <v>0.06595665171898356</v>
      </c>
      <c r="I242" s="14">
        <f>_xlfn.IFERROR(F242/F245,"..")</f>
        <v>0.09300735168404856</v>
      </c>
    </row>
    <row r="243" spans="1:9" ht="24">
      <c r="A243" s="21"/>
      <c r="B243" s="4" t="s">
        <v>19</v>
      </c>
      <c r="C243" s="3" t="s">
        <v>13</v>
      </c>
      <c r="D243" s="5">
        <v>1053</v>
      </c>
      <c r="E243" s="5">
        <v>234</v>
      </c>
      <c r="F243" s="5">
        <v>819</v>
      </c>
      <c r="G243" s="14">
        <f>_xlfn.IFERROR(D243/D245,"..")</f>
        <v>0.031336487813588075</v>
      </c>
      <c r="H243" s="14">
        <f>_xlfn.IFERROR(E243/E245,"..")</f>
        <v>0.014573991031390135</v>
      </c>
      <c r="I243" s="14">
        <f>_xlfn.IFERROR(F243/F245,"..")</f>
        <v>0.04667464523850231</v>
      </c>
    </row>
    <row r="244" spans="1:9" ht="24">
      <c r="A244" s="21"/>
      <c r="B244" s="4" t="s">
        <v>20</v>
      </c>
      <c r="C244" s="3" t="s">
        <v>13</v>
      </c>
      <c r="D244" s="6">
        <v>12180</v>
      </c>
      <c r="E244" s="6">
        <v>6060</v>
      </c>
      <c r="F244" s="6">
        <v>6120</v>
      </c>
      <c r="G244" s="14">
        <f>_xlfn.IFERROR(D244/D245,"..")</f>
        <v>0.36246763681814126</v>
      </c>
      <c r="H244" s="14">
        <f>_xlfn.IFERROR(E244/E245,"..")</f>
        <v>0.3774289985052317</v>
      </c>
      <c r="I244" s="14">
        <f>_xlfn.IFERROR(F244/F245,"..")</f>
        <v>0.34877756881518207</v>
      </c>
    </row>
    <row r="245" spans="1:9" ht="13.5">
      <c r="A245" s="21"/>
      <c r="B245" s="4" t="s">
        <v>21</v>
      </c>
      <c r="C245" s="3" t="s">
        <v>13</v>
      </c>
      <c r="D245" s="5">
        <v>33603</v>
      </c>
      <c r="E245" s="5">
        <v>16056</v>
      </c>
      <c r="F245" s="5">
        <v>17547</v>
      </c>
      <c r="G245" s="14">
        <f>_xlfn.IFERROR(D245/D245,"..")</f>
        <v>1</v>
      </c>
      <c r="H245" s="14">
        <f>_xlfn.IFERROR(E245/E245,"..")</f>
        <v>1</v>
      </c>
      <c r="I245" s="14">
        <f>_xlfn.IFERROR(F245/F245,"..")</f>
        <v>1</v>
      </c>
    </row>
    <row r="246" spans="1:9" ht="13.5">
      <c r="A246" s="22"/>
      <c r="B246" s="4" t="s">
        <v>22</v>
      </c>
      <c r="C246" s="3" t="s">
        <v>13</v>
      </c>
      <c r="D246" s="6">
        <v>7152</v>
      </c>
      <c r="E246" s="6">
        <v>3927</v>
      </c>
      <c r="F246" s="6">
        <v>3228</v>
      </c>
      <c r="G246" s="14"/>
      <c r="H246" s="14"/>
      <c r="I246" s="14"/>
    </row>
    <row r="247" spans="1:9" ht="24">
      <c r="A247" s="20" t="s">
        <v>52</v>
      </c>
      <c r="B247" s="4" t="s">
        <v>15</v>
      </c>
      <c r="C247" s="3" t="s">
        <v>13</v>
      </c>
      <c r="D247" s="5">
        <v>798</v>
      </c>
      <c r="E247" s="5">
        <v>435</v>
      </c>
      <c r="F247" s="5">
        <v>363</v>
      </c>
      <c r="G247" s="14"/>
      <c r="H247" s="14"/>
      <c r="I247" s="14"/>
    </row>
    <row r="248" spans="1:9" ht="13.5">
      <c r="A248" s="21"/>
      <c r="B248" s="4" t="s">
        <v>16</v>
      </c>
      <c r="C248" s="3" t="s">
        <v>13</v>
      </c>
      <c r="D248" s="6">
        <v>258</v>
      </c>
      <c r="E248" s="6">
        <v>126</v>
      </c>
      <c r="F248" s="6">
        <v>129</v>
      </c>
      <c r="G248" s="14">
        <f>_xlfn.IFERROR(D248/D253,"..")</f>
        <v>0.45263157894736844</v>
      </c>
      <c r="H248" s="14">
        <f>_xlfn.IFERROR(E248/E253,"..")</f>
        <v>0.42424242424242425</v>
      </c>
      <c r="I248" s="14">
        <f>_xlfn.IFERROR(F248/F253,"..")</f>
        <v>0.4725274725274725</v>
      </c>
    </row>
    <row r="249" spans="1:9" ht="13.5">
      <c r="A249" s="21"/>
      <c r="B249" s="4" t="s">
        <v>17</v>
      </c>
      <c r="C249" s="3" t="s">
        <v>13</v>
      </c>
      <c r="D249" s="5">
        <v>33</v>
      </c>
      <c r="E249" s="5">
        <v>18</v>
      </c>
      <c r="F249" s="5">
        <v>15</v>
      </c>
      <c r="G249" s="14">
        <f>_xlfn.IFERROR(D249/D253,"..")</f>
        <v>0.05789473684210526</v>
      </c>
      <c r="H249" s="14">
        <f>_xlfn.IFERROR(E249/E253,"..")</f>
        <v>0.06060606060606061</v>
      </c>
      <c r="I249" s="14">
        <f>_xlfn.IFERROR(F249/F253,"..")</f>
        <v>0.054945054945054944</v>
      </c>
    </row>
    <row r="250" spans="1:9" ht="13.5">
      <c r="A250" s="21"/>
      <c r="B250" s="4" t="s">
        <v>18</v>
      </c>
      <c r="C250" s="3" t="s">
        <v>13</v>
      </c>
      <c r="D250" s="6">
        <v>87</v>
      </c>
      <c r="E250" s="6">
        <v>45</v>
      </c>
      <c r="F250" s="6">
        <v>42</v>
      </c>
      <c r="G250" s="14">
        <f>_xlfn.IFERROR(D250/D253,"..")</f>
        <v>0.15263157894736842</v>
      </c>
      <c r="H250" s="14">
        <f>_xlfn.IFERROR(E250/E253,"..")</f>
        <v>0.15151515151515152</v>
      </c>
      <c r="I250" s="14">
        <f>_xlfn.IFERROR(F250/F253,"..")</f>
        <v>0.15384615384615385</v>
      </c>
    </row>
    <row r="251" spans="1:9" ht="24">
      <c r="A251" s="21"/>
      <c r="B251" s="4" t="s">
        <v>19</v>
      </c>
      <c r="C251" s="3" t="s">
        <v>13</v>
      </c>
      <c r="D251" s="5">
        <v>30</v>
      </c>
      <c r="E251" s="5">
        <v>12</v>
      </c>
      <c r="F251" s="5">
        <v>18</v>
      </c>
      <c r="G251" s="14">
        <f>_xlfn.IFERROR(D251/D253,"..")</f>
        <v>0.05263157894736842</v>
      </c>
      <c r="H251" s="14">
        <f>_xlfn.IFERROR(E251/E253,"..")</f>
        <v>0.04040404040404041</v>
      </c>
      <c r="I251" s="14">
        <f>_xlfn.IFERROR(F251/F253,"..")</f>
        <v>0.06593406593406594</v>
      </c>
    </row>
    <row r="252" spans="1:9" ht="24">
      <c r="A252" s="21"/>
      <c r="B252" s="4" t="s">
        <v>20</v>
      </c>
      <c r="C252" s="3" t="s">
        <v>13</v>
      </c>
      <c r="D252" s="6">
        <v>171</v>
      </c>
      <c r="E252" s="6">
        <v>96</v>
      </c>
      <c r="F252" s="6">
        <v>72</v>
      </c>
      <c r="G252" s="14">
        <f>_xlfn.IFERROR(D252/D253,"..")</f>
        <v>0.3</v>
      </c>
      <c r="H252" s="14">
        <f>_xlfn.IFERROR(E252/E253,"..")</f>
        <v>0.32323232323232326</v>
      </c>
      <c r="I252" s="14">
        <f>_xlfn.IFERROR(F252/F253,"..")</f>
        <v>0.26373626373626374</v>
      </c>
    </row>
    <row r="253" spans="1:9" ht="13.5">
      <c r="A253" s="21"/>
      <c r="B253" s="4" t="s">
        <v>21</v>
      </c>
      <c r="C253" s="3" t="s">
        <v>13</v>
      </c>
      <c r="D253" s="5">
        <v>570</v>
      </c>
      <c r="E253" s="5">
        <v>297</v>
      </c>
      <c r="F253" s="5">
        <v>273</v>
      </c>
      <c r="G253" s="14">
        <f>_xlfn.IFERROR(D253/D253,"..")</f>
        <v>1</v>
      </c>
      <c r="H253" s="14">
        <f>_xlfn.IFERROR(E253/E253,"..")</f>
        <v>1</v>
      </c>
      <c r="I253" s="14">
        <f>_xlfn.IFERROR(F253/F253,"..")</f>
        <v>1</v>
      </c>
    </row>
    <row r="254" spans="1:9" ht="13.5">
      <c r="A254" s="22"/>
      <c r="B254" s="4" t="s">
        <v>22</v>
      </c>
      <c r="C254" s="3" t="s">
        <v>13</v>
      </c>
      <c r="D254" s="6">
        <v>228</v>
      </c>
      <c r="E254" s="6">
        <v>138</v>
      </c>
      <c r="F254" s="6">
        <v>90</v>
      </c>
      <c r="G254" s="14"/>
      <c r="H254" s="14"/>
      <c r="I254" s="14"/>
    </row>
    <row r="255" spans="1:9" ht="24">
      <c r="A255" s="20" t="s">
        <v>53</v>
      </c>
      <c r="B255" s="4" t="s">
        <v>15</v>
      </c>
      <c r="C255" s="3" t="s">
        <v>13</v>
      </c>
      <c r="D255" s="5">
        <v>7629</v>
      </c>
      <c r="E255" s="5">
        <v>3738</v>
      </c>
      <c r="F255" s="5">
        <v>3885</v>
      </c>
      <c r="G255" s="14"/>
      <c r="H255" s="14"/>
      <c r="I255" s="14"/>
    </row>
    <row r="256" spans="1:9" ht="13.5">
      <c r="A256" s="21"/>
      <c r="B256" s="4" t="s">
        <v>16</v>
      </c>
      <c r="C256" s="3" t="s">
        <v>13</v>
      </c>
      <c r="D256" s="6">
        <v>2607</v>
      </c>
      <c r="E256" s="6">
        <v>1302</v>
      </c>
      <c r="F256" s="6">
        <v>1302</v>
      </c>
      <c r="G256" s="14">
        <f>_xlfn.IFERROR(D256/D261,"..")</f>
        <v>0.43190854870775347</v>
      </c>
      <c r="H256" s="14">
        <f>_xlfn.IFERROR(E256/E261,"..")</f>
        <v>0.45067497403946</v>
      </c>
      <c r="I256" s="14">
        <f>_xlfn.IFERROR(F256/F261,"..")</f>
        <v>0.41333333333333333</v>
      </c>
    </row>
    <row r="257" spans="1:9" ht="13.5">
      <c r="A257" s="21"/>
      <c r="B257" s="4" t="s">
        <v>17</v>
      </c>
      <c r="C257" s="3" t="s">
        <v>13</v>
      </c>
      <c r="D257" s="5">
        <v>213</v>
      </c>
      <c r="E257" s="5">
        <v>93</v>
      </c>
      <c r="F257" s="5">
        <v>117</v>
      </c>
      <c r="G257" s="14">
        <f>_xlfn.IFERROR(D257/D261,"..")</f>
        <v>0.0352882703777336</v>
      </c>
      <c r="H257" s="14">
        <f>_xlfn.IFERROR(E257/E261,"..")</f>
        <v>0.032191069574247146</v>
      </c>
      <c r="I257" s="14">
        <f>_xlfn.IFERROR(F257/F261,"..")</f>
        <v>0.037142857142857144</v>
      </c>
    </row>
    <row r="258" spans="1:9" ht="13.5">
      <c r="A258" s="21"/>
      <c r="B258" s="4" t="s">
        <v>18</v>
      </c>
      <c r="C258" s="3" t="s">
        <v>13</v>
      </c>
      <c r="D258" s="6">
        <v>810</v>
      </c>
      <c r="E258" s="6">
        <v>342</v>
      </c>
      <c r="F258" s="6">
        <v>471</v>
      </c>
      <c r="G258" s="14">
        <f>_xlfn.IFERROR(D258/D261,"..")</f>
        <v>0.1341948310139165</v>
      </c>
      <c r="H258" s="14">
        <f>_xlfn.IFERROR(E258/E261,"..")</f>
        <v>0.11838006230529595</v>
      </c>
      <c r="I258" s="14">
        <f>_xlfn.IFERROR(F258/F261,"..")</f>
        <v>0.14952380952380953</v>
      </c>
    </row>
    <row r="259" spans="1:9" ht="24">
      <c r="A259" s="21"/>
      <c r="B259" s="4" t="s">
        <v>19</v>
      </c>
      <c r="C259" s="3" t="s">
        <v>13</v>
      </c>
      <c r="D259" s="5">
        <v>270</v>
      </c>
      <c r="E259" s="5">
        <v>72</v>
      </c>
      <c r="F259" s="5">
        <v>195</v>
      </c>
      <c r="G259" s="14">
        <f>_xlfn.IFERROR(D259/D261,"..")</f>
        <v>0.04473161033797217</v>
      </c>
      <c r="H259" s="14">
        <f>_xlfn.IFERROR(E259/E261,"..")</f>
        <v>0.024922118380062305</v>
      </c>
      <c r="I259" s="14">
        <f>_xlfn.IFERROR(F259/F261,"..")</f>
        <v>0.06190476190476191</v>
      </c>
    </row>
    <row r="260" spans="1:9" ht="24">
      <c r="A260" s="21"/>
      <c r="B260" s="4" t="s">
        <v>20</v>
      </c>
      <c r="C260" s="3" t="s">
        <v>13</v>
      </c>
      <c r="D260" s="6">
        <v>2139</v>
      </c>
      <c r="E260" s="6">
        <v>1080</v>
      </c>
      <c r="F260" s="6">
        <v>1059</v>
      </c>
      <c r="G260" s="14">
        <f>_xlfn.IFERROR(D260/D261,"..")</f>
        <v>0.3543737574552684</v>
      </c>
      <c r="H260" s="14">
        <f>_xlfn.IFERROR(E260/E261,"..")</f>
        <v>0.37383177570093457</v>
      </c>
      <c r="I260" s="14">
        <f>_xlfn.IFERROR(F260/F261,"..")</f>
        <v>0.3361904761904762</v>
      </c>
    </row>
    <row r="261" spans="1:9" ht="13.5">
      <c r="A261" s="21"/>
      <c r="B261" s="4" t="s">
        <v>21</v>
      </c>
      <c r="C261" s="3" t="s">
        <v>13</v>
      </c>
      <c r="D261" s="5">
        <v>6036</v>
      </c>
      <c r="E261" s="5">
        <v>2889</v>
      </c>
      <c r="F261" s="5">
        <v>3150</v>
      </c>
      <c r="G261" s="14">
        <f>_xlfn.IFERROR(D261/D261,"..")</f>
        <v>1</v>
      </c>
      <c r="H261" s="14">
        <f>_xlfn.IFERROR(E261/E261,"..")</f>
        <v>1</v>
      </c>
      <c r="I261" s="14">
        <f>_xlfn.IFERROR(F261/F261,"..")</f>
        <v>1</v>
      </c>
    </row>
    <row r="262" spans="1:9" ht="13.5">
      <c r="A262" s="22"/>
      <c r="B262" s="4" t="s">
        <v>22</v>
      </c>
      <c r="C262" s="3" t="s">
        <v>13</v>
      </c>
      <c r="D262" s="6">
        <v>1590</v>
      </c>
      <c r="E262" s="6">
        <v>852</v>
      </c>
      <c r="F262" s="6">
        <v>738</v>
      </c>
      <c r="G262" s="14"/>
      <c r="H262" s="14"/>
      <c r="I262" s="14"/>
    </row>
    <row r="263" spans="1:9" ht="24">
      <c r="A263" s="20" t="s">
        <v>54</v>
      </c>
      <c r="B263" s="4" t="s">
        <v>15</v>
      </c>
      <c r="C263" s="3" t="s">
        <v>13</v>
      </c>
      <c r="D263" s="5">
        <v>75054</v>
      </c>
      <c r="E263" s="5">
        <v>37755</v>
      </c>
      <c r="F263" s="5">
        <v>37299</v>
      </c>
      <c r="G263" s="14"/>
      <c r="H263" s="14"/>
      <c r="I263" s="14"/>
    </row>
    <row r="264" spans="1:9" ht="13.5">
      <c r="A264" s="21"/>
      <c r="B264" s="4" t="s">
        <v>16</v>
      </c>
      <c r="C264" s="3" t="s">
        <v>13</v>
      </c>
      <c r="D264" s="6">
        <v>19191</v>
      </c>
      <c r="E264" s="6">
        <v>9654</v>
      </c>
      <c r="F264" s="6">
        <v>9537</v>
      </c>
      <c r="G264" s="14">
        <f>_xlfn.IFERROR(D264/D269,"..")</f>
        <v>0.3205873509070863</v>
      </c>
      <c r="H264" s="14">
        <f>_xlfn.IFERROR(E264/E269,"..")</f>
        <v>0.3289715804538949</v>
      </c>
      <c r="I264" s="14">
        <f>_xlfn.IFERROR(F264/F269,"..")</f>
        <v>0.31252457727093985</v>
      </c>
    </row>
    <row r="265" spans="1:9" ht="13.5">
      <c r="A265" s="21"/>
      <c r="B265" s="4" t="s">
        <v>17</v>
      </c>
      <c r="C265" s="3" t="s">
        <v>13</v>
      </c>
      <c r="D265" s="5">
        <v>1404</v>
      </c>
      <c r="E265" s="5">
        <v>663</v>
      </c>
      <c r="F265" s="5">
        <v>738</v>
      </c>
      <c r="G265" s="14">
        <f>_xlfn.IFERROR(D265/D269,"..")</f>
        <v>0.023453944071364138</v>
      </c>
      <c r="H265" s="14">
        <f>_xlfn.IFERROR(E265/E269,"..")</f>
        <v>0.022592516867716215</v>
      </c>
      <c r="I265" s="14">
        <f>_xlfn.IFERROR(F265/F269,"..")</f>
        <v>0.024184034604797483</v>
      </c>
    </row>
    <row r="266" spans="1:9" ht="13.5">
      <c r="A266" s="21"/>
      <c r="B266" s="4" t="s">
        <v>18</v>
      </c>
      <c r="C266" s="3" t="s">
        <v>13</v>
      </c>
      <c r="D266" s="6">
        <v>4281</v>
      </c>
      <c r="E266" s="6">
        <v>1827</v>
      </c>
      <c r="F266" s="6">
        <v>2454</v>
      </c>
      <c r="G266" s="14">
        <f>_xlfn.IFERROR(D266/D269,"..")</f>
        <v>0.07151448331161672</v>
      </c>
      <c r="H266" s="14">
        <f>_xlfn.IFERROR(E266/E269,"..")</f>
        <v>0.06225720711510938</v>
      </c>
      <c r="I266" s="14">
        <f>_xlfn.IFERROR(F266/F269,"..")</f>
        <v>0.08041683051513959</v>
      </c>
    </row>
    <row r="267" spans="1:9" ht="24">
      <c r="A267" s="21"/>
      <c r="B267" s="4" t="s">
        <v>19</v>
      </c>
      <c r="C267" s="3" t="s">
        <v>13</v>
      </c>
      <c r="D267" s="5">
        <v>1146</v>
      </c>
      <c r="E267" s="5">
        <v>240</v>
      </c>
      <c r="F267" s="5">
        <v>906</v>
      </c>
      <c r="G267" s="14">
        <f>_xlfn.IFERROR(D267/D269,"..")</f>
        <v>0.01914403127192543</v>
      </c>
      <c r="H267" s="14">
        <f>_xlfn.IFERROR(E267/E269,"..")</f>
        <v>0.008178286648947045</v>
      </c>
      <c r="I267" s="14">
        <f>_xlfn.IFERROR(F267/F269,"..")</f>
        <v>0.029689343295320487</v>
      </c>
    </row>
    <row r="268" spans="1:9" ht="24">
      <c r="A268" s="21"/>
      <c r="B268" s="4" t="s">
        <v>20</v>
      </c>
      <c r="C268" s="3" t="s">
        <v>13</v>
      </c>
      <c r="D268" s="6">
        <v>33846</v>
      </c>
      <c r="E268" s="6">
        <v>16962</v>
      </c>
      <c r="F268" s="6">
        <v>16884</v>
      </c>
      <c r="G268" s="14">
        <f>_xlfn.IFERROR(D268/D269,"..")</f>
        <v>0.565400420968227</v>
      </c>
      <c r="H268" s="14">
        <f>_xlfn.IFERROR(E268/E269,"..")</f>
        <v>0.5780004089143325</v>
      </c>
      <c r="I268" s="14">
        <f>_xlfn.IFERROR(F268/F269,"..")</f>
        <v>0.5532835233975619</v>
      </c>
    </row>
    <row r="269" spans="1:9" ht="13.5">
      <c r="A269" s="21"/>
      <c r="B269" s="4" t="s">
        <v>21</v>
      </c>
      <c r="C269" s="3" t="s">
        <v>13</v>
      </c>
      <c r="D269" s="5">
        <v>59862</v>
      </c>
      <c r="E269" s="5">
        <v>29346</v>
      </c>
      <c r="F269" s="5">
        <v>30516</v>
      </c>
      <c r="G269" s="14">
        <f>_xlfn.IFERROR(D269/D269,"..")</f>
        <v>1</v>
      </c>
      <c r="H269" s="14">
        <f>_xlfn.IFERROR(E269/E269,"..")</f>
        <v>1</v>
      </c>
      <c r="I269" s="14">
        <f>_xlfn.IFERROR(F269/F269,"..")</f>
        <v>1</v>
      </c>
    </row>
    <row r="270" spans="1:9" ht="13.5">
      <c r="A270" s="22"/>
      <c r="B270" s="4" t="s">
        <v>22</v>
      </c>
      <c r="C270" s="3" t="s">
        <v>13</v>
      </c>
      <c r="D270" s="6">
        <v>15192</v>
      </c>
      <c r="E270" s="6">
        <v>8412</v>
      </c>
      <c r="F270" s="6">
        <v>6780</v>
      </c>
      <c r="G270" s="14"/>
      <c r="H270" s="14"/>
      <c r="I270" s="14"/>
    </row>
    <row r="271" spans="1:9" ht="24">
      <c r="A271" s="20" t="s">
        <v>55</v>
      </c>
      <c r="B271" s="4" t="s">
        <v>15</v>
      </c>
      <c r="C271" s="3" t="s">
        <v>13</v>
      </c>
      <c r="D271" s="5">
        <v>64353</v>
      </c>
      <c r="E271" s="5">
        <v>31932</v>
      </c>
      <c r="F271" s="5">
        <v>32424</v>
      </c>
      <c r="G271" s="14"/>
      <c r="H271" s="14"/>
      <c r="I271" s="14"/>
    </row>
    <row r="272" spans="1:9" ht="13.5">
      <c r="A272" s="21"/>
      <c r="B272" s="4" t="s">
        <v>16</v>
      </c>
      <c r="C272" s="3" t="s">
        <v>13</v>
      </c>
      <c r="D272" s="6">
        <v>24297</v>
      </c>
      <c r="E272" s="6">
        <v>12204</v>
      </c>
      <c r="F272" s="6">
        <v>12096</v>
      </c>
      <c r="G272" s="14">
        <f>_xlfn.IFERROR(D272/D277,"..")</f>
        <v>0.4856097853459647</v>
      </c>
      <c r="H272" s="14">
        <f>_xlfn.IFERROR(E272/E277,"..")</f>
        <v>0.5095190380761523</v>
      </c>
      <c r="I272" s="14">
        <f>_xlfn.IFERROR(F272/F277,"..")</f>
        <v>0.4637147786083956</v>
      </c>
    </row>
    <row r="273" spans="1:9" ht="13.5">
      <c r="A273" s="21"/>
      <c r="B273" s="4" t="s">
        <v>17</v>
      </c>
      <c r="C273" s="3" t="s">
        <v>13</v>
      </c>
      <c r="D273" s="5">
        <v>1308</v>
      </c>
      <c r="E273" s="5">
        <v>522</v>
      </c>
      <c r="F273" s="5">
        <v>783</v>
      </c>
      <c r="G273" s="14">
        <f>_xlfn.IFERROR(D273/D277,"..")</f>
        <v>0.026142223288164047</v>
      </c>
      <c r="H273" s="14">
        <f>_xlfn.IFERROR(E273/E277,"..")</f>
        <v>0.0217935871743487</v>
      </c>
      <c r="I273" s="14">
        <f>_xlfn.IFERROR(F273/F277,"..")</f>
        <v>0.03001725129384704</v>
      </c>
    </row>
    <row r="274" spans="1:9" ht="13.5">
      <c r="A274" s="21"/>
      <c r="B274" s="4" t="s">
        <v>18</v>
      </c>
      <c r="C274" s="3" t="s">
        <v>13</v>
      </c>
      <c r="D274" s="6">
        <v>3339</v>
      </c>
      <c r="E274" s="6">
        <v>1254</v>
      </c>
      <c r="F274" s="6">
        <v>2085</v>
      </c>
      <c r="G274" s="14">
        <f>_xlfn.IFERROR(D274/D277,"..")</f>
        <v>0.0667346204580885</v>
      </c>
      <c r="H274" s="14">
        <f>_xlfn.IFERROR(E274/E277,"..")</f>
        <v>0.05235470941883767</v>
      </c>
      <c r="I274" s="14">
        <f>_xlfn.IFERROR(F274/F277,"..")</f>
        <v>0.07993099482461184</v>
      </c>
    </row>
    <row r="275" spans="1:9" ht="24">
      <c r="A275" s="21"/>
      <c r="B275" s="4" t="s">
        <v>19</v>
      </c>
      <c r="C275" s="3" t="s">
        <v>13</v>
      </c>
      <c r="D275" s="5">
        <v>2550</v>
      </c>
      <c r="E275" s="5">
        <v>519</v>
      </c>
      <c r="F275" s="5">
        <v>2031</v>
      </c>
      <c r="G275" s="14">
        <f>_xlfn.IFERROR(D275/D277,"..")</f>
        <v>0.05096534356637487</v>
      </c>
      <c r="H275" s="14">
        <f>_xlfn.IFERROR(E275/E277,"..")</f>
        <v>0.021668336673346694</v>
      </c>
      <c r="I275" s="14">
        <f>_xlfn.IFERROR(F275/F277,"..")</f>
        <v>0.07786083956296722</v>
      </c>
    </row>
    <row r="276" spans="1:9" ht="24">
      <c r="A276" s="21"/>
      <c r="B276" s="4" t="s">
        <v>20</v>
      </c>
      <c r="C276" s="3" t="s">
        <v>13</v>
      </c>
      <c r="D276" s="6">
        <v>18540</v>
      </c>
      <c r="E276" s="6">
        <v>9447</v>
      </c>
      <c r="F276" s="6">
        <v>9093</v>
      </c>
      <c r="G276" s="14">
        <f>_xlfn.IFERROR(D276/D277,"..")</f>
        <v>0.37054802734140785</v>
      </c>
      <c r="H276" s="14">
        <f>_xlfn.IFERROR(E276/E277,"..")</f>
        <v>0.39441382765531063</v>
      </c>
      <c r="I276" s="14">
        <f>_xlfn.IFERROR(F276/F277,"..")</f>
        <v>0.34859114433582516</v>
      </c>
    </row>
    <row r="277" spans="1:9" ht="13.5">
      <c r="A277" s="21"/>
      <c r="B277" s="4" t="s">
        <v>21</v>
      </c>
      <c r="C277" s="3" t="s">
        <v>13</v>
      </c>
      <c r="D277" s="5">
        <v>50034</v>
      </c>
      <c r="E277" s="5">
        <v>23952</v>
      </c>
      <c r="F277" s="5">
        <v>26085</v>
      </c>
      <c r="G277" s="14">
        <f>_xlfn.IFERROR(D277/D277,"..")</f>
        <v>1</v>
      </c>
      <c r="H277" s="14">
        <f>_xlfn.IFERROR(E277/E277,"..")</f>
        <v>1</v>
      </c>
      <c r="I277" s="14">
        <f>_xlfn.IFERROR(F277/F277,"..")</f>
        <v>1</v>
      </c>
    </row>
    <row r="278" spans="1:9" ht="13.5">
      <c r="A278" s="22"/>
      <c r="B278" s="4" t="s">
        <v>22</v>
      </c>
      <c r="C278" s="3" t="s">
        <v>13</v>
      </c>
      <c r="D278" s="6">
        <v>14319</v>
      </c>
      <c r="E278" s="6">
        <v>7980</v>
      </c>
      <c r="F278" s="6">
        <v>6339</v>
      </c>
      <c r="G278" s="14"/>
      <c r="H278" s="14"/>
      <c r="I278" s="14"/>
    </row>
    <row r="279" spans="1:9" ht="24">
      <c r="A279" s="20" t="s">
        <v>56</v>
      </c>
      <c r="B279" s="4" t="s">
        <v>15</v>
      </c>
      <c r="C279" s="3" t="s">
        <v>13</v>
      </c>
      <c r="D279" s="5">
        <v>81912</v>
      </c>
      <c r="E279" s="5">
        <v>40326</v>
      </c>
      <c r="F279" s="5">
        <v>41586</v>
      </c>
      <c r="G279" s="14"/>
      <c r="H279" s="14"/>
      <c r="I279" s="14"/>
    </row>
    <row r="280" spans="1:9" ht="13.5">
      <c r="A280" s="21"/>
      <c r="B280" s="4" t="s">
        <v>16</v>
      </c>
      <c r="C280" s="3" t="s">
        <v>13</v>
      </c>
      <c r="D280" s="6">
        <v>29616</v>
      </c>
      <c r="E280" s="6">
        <v>14733</v>
      </c>
      <c r="F280" s="6">
        <v>14883</v>
      </c>
      <c r="G280" s="14">
        <f>_xlfn.IFERROR(D280/D285,"..")</f>
        <v>0.437996361861662</v>
      </c>
      <c r="H280" s="14">
        <f>_xlfn.IFERROR(E280/E285,"..")</f>
        <v>0.45645506087926385</v>
      </c>
      <c r="I280" s="14">
        <f>_xlfn.IFERROR(F280/F285,"..")</f>
        <v>0.4211375212224109</v>
      </c>
    </row>
    <row r="281" spans="1:9" ht="13.5">
      <c r="A281" s="21"/>
      <c r="B281" s="4" t="s">
        <v>17</v>
      </c>
      <c r="C281" s="3" t="s">
        <v>13</v>
      </c>
      <c r="D281" s="5">
        <v>1467</v>
      </c>
      <c r="E281" s="5">
        <v>588</v>
      </c>
      <c r="F281" s="5">
        <v>879</v>
      </c>
      <c r="G281" s="14">
        <f>_xlfn.IFERROR(D281/D285,"..")</f>
        <v>0.021695727405829895</v>
      </c>
      <c r="H281" s="14">
        <f>_xlfn.IFERROR(E281/E285,"..")</f>
        <v>0.018217306441119064</v>
      </c>
      <c r="I281" s="14">
        <f>_xlfn.IFERROR(F281/F285,"..")</f>
        <v>0.024872665534804755</v>
      </c>
    </row>
    <row r="282" spans="1:9" ht="13.5">
      <c r="A282" s="21"/>
      <c r="B282" s="4" t="s">
        <v>18</v>
      </c>
      <c r="C282" s="3" t="s">
        <v>13</v>
      </c>
      <c r="D282" s="6">
        <v>4380</v>
      </c>
      <c r="E282" s="6">
        <v>1647</v>
      </c>
      <c r="F282" s="6">
        <v>2733</v>
      </c>
      <c r="G282" s="14">
        <f>_xlfn.IFERROR(D282/D285,"..")</f>
        <v>0.06477660943253916</v>
      </c>
      <c r="H282" s="14">
        <f>_xlfn.IFERROR(E282/E285,"..")</f>
        <v>0.0510270471233386</v>
      </c>
      <c r="I282" s="14">
        <f>_xlfn.IFERROR(F282/F285,"..")</f>
        <v>0.07733446519524619</v>
      </c>
    </row>
    <row r="283" spans="1:9" ht="24">
      <c r="A283" s="21"/>
      <c r="B283" s="4" t="s">
        <v>19</v>
      </c>
      <c r="C283" s="3" t="s">
        <v>13</v>
      </c>
      <c r="D283" s="5">
        <v>2226</v>
      </c>
      <c r="E283" s="5">
        <v>456</v>
      </c>
      <c r="F283" s="5">
        <v>1770</v>
      </c>
      <c r="G283" s="14">
        <f>_xlfn.IFERROR(D283/D285,"..")</f>
        <v>0.0329207152047562</v>
      </c>
      <c r="H283" s="14">
        <f>_xlfn.IFERROR(E283/E285,"..")</f>
        <v>0.014127707035969885</v>
      </c>
      <c r="I283" s="14">
        <f>_xlfn.IFERROR(F283/F285,"..")</f>
        <v>0.0500848896434635</v>
      </c>
    </row>
    <row r="284" spans="1:9" ht="24">
      <c r="A284" s="21"/>
      <c r="B284" s="4" t="s">
        <v>20</v>
      </c>
      <c r="C284" s="3" t="s">
        <v>13</v>
      </c>
      <c r="D284" s="6">
        <v>29934</v>
      </c>
      <c r="E284" s="6">
        <v>14853</v>
      </c>
      <c r="F284" s="6">
        <v>15078</v>
      </c>
      <c r="G284" s="14">
        <f>_xlfn.IFERROR(D284/D285,"..")</f>
        <v>0.4426993211766272</v>
      </c>
      <c r="H284" s="14">
        <f>_xlfn.IFERROR(E284/E285,"..")</f>
        <v>0.4601728785203086</v>
      </c>
      <c r="I284" s="14">
        <f>_xlfn.IFERROR(F284/F285,"..")</f>
        <v>0.4266553480475382</v>
      </c>
    </row>
    <row r="285" spans="1:9" ht="13.5">
      <c r="A285" s="21"/>
      <c r="B285" s="4" t="s">
        <v>21</v>
      </c>
      <c r="C285" s="3" t="s">
        <v>13</v>
      </c>
      <c r="D285" s="5">
        <v>67617</v>
      </c>
      <c r="E285" s="5">
        <v>32277</v>
      </c>
      <c r="F285" s="5">
        <v>35340</v>
      </c>
      <c r="G285" s="14">
        <f>_xlfn.IFERROR(D285/D285,"..")</f>
        <v>1</v>
      </c>
      <c r="H285" s="14">
        <f>_xlfn.IFERROR(E285/E285,"..")</f>
        <v>1</v>
      </c>
      <c r="I285" s="14">
        <f>_xlfn.IFERROR(F285/F285,"..")</f>
        <v>1</v>
      </c>
    </row>
    <row r="286" spans="1:9" ht="13.5">
      <c r="A286" s="22"/>
      <c r="B286" s="4" t="s">
        <v>22</v>
      </c>
      <c r="C286" s="3" t="s">
        <v>13</v>
      </c>
      <c r="D286" s="6">
        <v>14295</v>
      </c>
      <c r="E286" s="6">
        <v>8049</v>
      </c>
      <c r="F286" s="6">
        <v>6246</v>
      </c>
      <c r="G286" s="14"/>
      <c r="H286" s="14"/>
      <c r="I286" s="14"/>
    </row>
    <row r="287" spans="1:9" ht="24">
      <c r="A287" s="20" t="s">
        <v>57</v>
      </c>
      <c r="B287" s="4" t="s">
        <v>15</v>
      </c>
      <c r="C287" s="3" t="s">
        <v>13</v>
      </c>
      <c r="D287" s="5">
        <v>47460</v>
      </c>
      <c r="E287" s="5">
        <v>23550</v>
      </c>
      <c r="F287" s="5">
        <v>23910</v>
      </c>
      <c r="G287" s="14"/>
      <c r="H287" s="14"/>
      <c r="I287" s="14"/>
    </row>
    <row r="288" spans="1:9" ht="13.5">
      <c r="A288" s="21"/>
      <c r="B288" s="4" t="s">
        <v>16</v>
      </c>
      <c r="C288" s="3" t="s">
        <v>13</v>
      </c>
      <c r="D288" s="6">
        <v>19011</v>
      </c>
      <c r="E288" s="6">
        <v>9537</v>
      </c>
      <c r="F288" s="6">
        <v>9471</v>
      </c>
      <c r="G288" s="14">
        <f>_xlfn.IFERROR(D288/D293,"..")</f>
        <v>0.5104720476880941</v>
      </c>
      <c r="H288" s="14">
        <f>_xlfn.IFERROR(E288/E293,"..")</f>
        <v>0.5336578814839684</v>
      </c>
      <c r="I288" s="14">
        <f>_xlfn.IFERROR(F288/F293,"..")</f>
        <v>0.4889267461669506</v>
      </c>
    </row>
    <row r="289" spans="1:9" ht="13.5">
      <c r="A289" s="21"/>
      <c r="B289" s="4" t="s">
        <v>17</v>
      </c>
      <c r="C289" s="3" t="s">
        <v>13</v>
      </c>
      <c r="D289" s="5">
        <v>792</v>
      </c>
      <c r="E289" s="5">
        <v>303</v>
      </c>
      <c r="F289" s="5">
        <v>489</v>
      </c>
      <c r="G289" s="14">
        <f>_xlfn.IFERROR(D289/D293,"..")</f>
        <v>0.02126631222812953</v>
      </c>
      <c r="H289" s="14">
        <f>_xlfn.IFERROR(E289/E293,"..")</f>
        <v>0.016954843041799565</v>
      </c>
      <c r="I289" s="14">
        <f>_xlfn.IFERROR(F289/F293,"..")</f>
        <v>0.025243921325693048</v>
      </c>
    </row>
    <row r="290" spans="1:9" ht="13.5">
      <c r="A290" s="21"/>
      <c r="B290" s="4" t="s">
        <v>18</v>
      </c>
      <c r="C290" s="3" t="s">
        <v>13</v>
      </c>
      <c r="D290" s="6">
        <v>2043</v>
      </c>
      <c r="E290" s="6">
        <v>744</v>
      </c>
      <c r="F290" s="6">
        <v>1302</v>
      </c>
      <c r="G290" s="14">
        <f>_xlfn.IFERROR(D290/D293,"..")</f>
        <v>0.05485741904301595</v>
      </c>
      <c r="H290" s="14">
        <f>_xlfn.IFERROR(E290/E293,"..")</f>
        <v>0.04163169380560685</v>
      </c>
      <c r="I290" s="14">
        <f>_xlfn.IFERROR(F290/F293,"..")</f>
        <v>0.06721387641319498</v>
      </c>
    </row>
    <row r="291" spans="1:9" ht="24">
      <c r="A291" s="21"/>
      <c r="B291" s="4" t="s">
        <v>19</v>
      </c>
      <c r="C291" s="3" t="s">
        <v>13</v>
      </c>
      <c r="D291" s="5">
        <v>1698</v>
      </c>
      <c r="E291" s="5">
        <v>333</v>
      </c>
      <c r="F291" s="5">
        <v>1362</v>
      </c>
      <c r="G291" s="14">
        <f>_xlfn.IFERROR(D291/D293,"..")</f>
        <v>0.045593684549701946</v>
      </c>
      <c r="H291" s="14">
        <f>_xlfn.IFERROR(E291/E293,"..")</f>
        <v>0.018633540372670808</v>
      </c>
      <c r="I291" s="14">
        <f>_xlfn.IFERROR(F291/F293,"..")</f>
        <v>0.07031129007278922</v>
      </c>
    </row>
    <row r="292" spans="1:9" ht="24">
      <c r="A292" s="21"/>
      <c r="B292" s="4" t="s">
        <v>20</v>
      </c>
      <c r="C292" s="3" t="s">
        <v>13</v>
      </c>
      <c r="D292" s="6">
        <v>13698</v>
      </c>
      <c r="E292" s="6">
        <v>6951</v>
      </c>
      <c r="F292" s="6">
        <v>6747</v>
      </c>
      <c r="G292" s="14">
        <f>_xlfn.IFERROR(D292/D293,"..")</f>
        <v>0.3678105364910585</v>
      </c>
      <c r="H292" s="14">
        <f>_xlfn.IFERROR(E292/E293,"..")</f>
        <v>0.3889541715628672</v>
      </c>
      <c r="I292" s="14">
        <f>_xlfn.IFERROR(F292/F293,"..")</f>
        <v>0.34830416602137215</v>
      </c>
    </row>
    <row r="293" spans="1:9" ht="13.5">
      <c r="A293" s="21"/>
      <c r="B293" s="4" t="s">
        <v>21</v>
      </c>
      <c r="C293" s="3" t="s">
        <v>13</v>
      </c>
      <c r="D293" s="5">
        <v>37242</v>
      </c>
      <c r="E293" s="5">
        <v>17871</v>
      </c>
      <c r="F293" s="5">
        <v>19371</v>
      </c>
      <c r="G293" s="14">
        <f>_xlfn.IFERROR(D293/D293,"..")</f>
        <v>1</v>
      </c>
      <c r="H293" s="14">
        <f>_xlfn.IFERROR(E293/E293,"..")</f>
        <v>1</v>
      </c>
      <c r="I293" s="14">
        <f>_xlfn.IFERROR(F293/F293,"..")</f>
        <v>1</v>
      </c>
    </row>
    <row r="294" spans="1:9" ht="13.5">
      <c r="A294" s="22"/>
      <c r="B294" s="4" t="s">
        <v>22</v>
      </c>
      <c r="C294" s="3" t="s">
        <v>13</v>
      </c>
      <c r="D294" s="6">
        <v>10215</v>
      </c>
      <c r="E294" s="6">
        <v>5679</v>
      </c>
      <c r="F294" s="6">
        <v>4536</v>
      </c>
      <c r="G294" s="14"/>
      <c r="H294" s="14"/>
      <c r="I294" s="14"/>
    </row>
    <row r="295" spans="1:9" ht="24">
      <c r="A295" s="20" t="s">
        <v>58</v>
      </c>
      <c r="B295" s="4" t="s">
        <v>15</v>
      </c>
      <c r="C295" s="3" t="s">
        <v>13</v>
      </c>
      <c r="D295" s="5">
        <v>68883</v>
      </c>
      <c r="E295" s="5">
        <v>32424</v>
      </c>
      <c r="F295" s="5">
        <v>36459</v>
      </c>
      <c r="G295" s="14"/>
      <c r="H295" s="14"/>
      <c r="I295" s="14"/>
    </row>
    <row r="296" spans="1:9" ht="13.5">
      <c r="A296" s="21"/>
      <c r="B296" s="4" t="s">
        <v>16</v>
      </c>
      <c r="C296" s="3" t="s">
        <v>13</v>
      </c>
      <c r="D296" s="6">
        <v>32442</v>
      </c>
      <c r="E296" s="6">
        <v>16044</v>
      </c>
      <c r="F296" s="6">
        <v>16398</v>
      </c>
      <c r="G296" s="14">
        <f>_xlfn.IFERROR(D296/D301,"..")</f>
        <v>0.5352935352935353</v>
      </c>
      <c r="H296" s="14">
        <f>_xlfn.IFERROR(E296/E301,"..")</f>
        <v>0.5686941726924712</v>
      </c>
      <c r="I296" s="14">
        <f>_xlfn.IFERROR(F296/F301,"..")</f>
        <v>0.5061579775905176</v>
      </c>
    </row>
    <row r="297" spans="1:9" ht="13.5">
      <c r="A297" s="21"/>
      <c r="B297" s="4" t="s">
        <v>17</v>
      </c>
      <c r="C297" s="3" t="s">
        <v>13</v>
      </c>
      <c r="D297" s="5">
        <v>1305</v>
      </c>
      <c r="E297" s="5">
        <v>552</v>
      </c>
      <c r="F297" s="5">
        <v>753</v>
      </c>
      <c r="G297" s="14">
        <f>_xlfn.IFERROR(D297/D301,"..")</f>
        <v>0.021532521532521533</v>
      </c>
      <c r="H297" s="14">
        <f>_xlfn.IFERROR(E297/E301,"..")</f>
        <v>0.019566142067205444</v>
      </c>
      <c r="I297" s="14">
        <f>_xlfn.IFERROR(F297/F301,"..")</f>
        <v>0.023242892860450042</v>
      </c>
    </row>
    <row r="298" spans="1:9" ht="13.5">
      <c r="A298" s="21"/>
      <c r="B298" s="4" t="s">
        <v>18</v>
      </c>
      <c r="C298" s="3" t="s">
        <v>13</v>
      </c>
      <c r="D298" s="6">
        <v>4524</v>
      </c>
      <c r="E298" s="6">
        <v>1611</v>
      </c>
      <c r="F298" s="6">
        <v>2913</v>
      </c>
      <c r="G298" s="14">
        <f>_xlfn.IFERROR(D298/D301,"..")</f>
        <v>0.07464607464607464</v>
      </c>
      <c r="H298" s="14">
        <f>_xlfn.IFERROR(E298/E301,"..")</f>
        <v>0.05710336027222458</v>
      </c>
      <c r="I298" s="14">
        <f>_xlfn.IFERROR(F298/F301,"..")</f>
        <v>0.08991573293823502</v>
      </c>
    </row>
    <row r="299" spans="1:9" ht="24">
      <c r="A299" s="21"/>
      <c r="B299" s="4" t="s">
        <v>19</v>
      </c>
      <c r="C299" s="3" t="s">
        <v>13</v>
      </c>
      <c r="D299" s="5">
        <v>2766</v>
      </c>
      <c r="E299" s="5">
        <v>528</v>
      </c>
      <c r="F299" s="5">
        <v>2238</v>
      </c>
      <c r="G299" s="14">
        <f>_xlfn.IFERROR(D299/D301,"..")</f>
        <v>0.04563904563904564</v>
      </c>
      <c r="H299" s="14">
        <f>_xlfn.IFERROR(E299/E301,"..")</f>
        <v>0.01871544023819651</v>
      </c>
      <c r="I299" s="14">
        <f>_xlfn.IFERROR(F299/F301,"..")</f>
        <v>0.06908047041392722</v>
      </c>
    </row>
    <row r="300" spans="1:9" ht="24">
      <c r="A300" s="21"/>
      <c r="B300" s="4" t="s">
        <v>20</v>
      </c>
      <c r="C300" s="3" t="s">
        <v>13</v>
      </c>
      <c r="D300" s="6">
        <v>19569</v>
      </c>
      <c r="E300" s="6">
        <v>9474</v>
      </c>
      <c r="F300" s="6">
        <v>10095</v>
      </c>
      <c r="G300" s="14">
        <f>_xlfn.IFERROR(D300/D301,"..")</f>
        <v>0.32288882288882287</v>
      </c>
      <c r="H300" s="14">
        <f>_xlfn.IFERROR(E300/E301,"..")</f>
        <v>0.33581454700127605</v>
      </c>
      <c r="I300" s="14">
        <f>_xlfn.IFERROR(F300/F301,"..")</f>
        <v>0.3116029261968701</v>
      </c>
    </row>
    <row r="301" spans="1:9" ht="13.5">
      <c r="A301" s="21"/>
      <c r="B301" s="4" t="s">
        <v>21</v>
      </c>
      <c r="C301" s="3" t="s">
        <v>13</v>
      </c>
      <c r="D301" s="5">
        <v>60606</v>
      </c>
      <c r="E301" s="5">
        <v>28212</v>
      </c>
      <c r="F301" s="5">
        <v>32397</v>
      </c>
      <c r="G301" s="14">
        <f>_xlfn.IFERROR(D301/D301,"..")</f>
        <v>1</v>
      </c>
      <c r="H301" s="14">
        <f>_xlfn.IFERROR(E301/E301,"..")</f>
        <v>1</v>
      </c>
      <c r="I301" s="14">
        <f>_xlfn.IFERROR(F301/F301,"..")</f>
        <v>1</v>
      </c>
    </row>
    <row r="302" spans="1:9" ht="13.5">
      <c r="A302" s="22"/>
      <c r="B302" s="4" t="s">
        <v>22</v>
      </c>
      <c r="C302" s="3" t="s">
        <v>13</v>
      </c>
      <c r="D302" s="6">
        <v>8277</v>
      </c>
      <c r="E302" s="6">
        <v>4215</v>
      </c>
      <c r="F302" s="6">
        <v>4062</v>
      </c>
      <c r="G302" s="14"/>
      <c r="H302" s="14"/>
      <c r="I302" s="14"/>
    </row>
    <row r="303" spans="1:9" ht="24">
      <c r="A303" s="20" t="s">
        <v>59</v>
      </c>
      <c r="B303" s="4" t="s">
        <v>15</v>
      </c>
      <c r="C303" s="3" t="s">
        <v>13</v>
      </c>
      <c r="D303" s="5">
        <v>60903</v>
      </c>
      <c r="E303" s="5">
        <v>29721</v>
      </c>
      <c r="F303" s="5">
        <v>31182</v>
      </c>
      <c r="G303" s="14"/>
      <c r="H303" s="14"/>
      <c r="I303" s="14"/>
    </row>
    <row r="304" spans="1:9" ht="13.5">
      <c r="A304" s="21"/>
      <c r="B304" s="4" t="s">
        <v>16</v>
      </c>
      <c r="C304" s="3" t="s">
        <v>13</v>
      </c>
      <c r="D304" s="6">
        <v>20286</v>
      </c>
      <c r="E304" s="6">
        <v>10155</v>
      </c>
      <c r="F304" s="6">
        <v>10134</v>
      </c>
      <c r="G304" s="14">
        <f>_xlfn.IFERROR(D304/D309,"..")</f>
        <v>0.43218714048319057</v>
      </c>
      <c r="H304" s="14">
        <f>_xlfn.IFERROR(E304/E309,"..")</f>
        <v>0.45966865833785986</v>
      </c>
      <c r="I304" s="14">
        <f>_xlfn.IFERROR(F304/F309,"..")</f>
        <v>0.4078232524447664</v>
      </c>
    </row>
    <row r="305" spans="1:9" ht="13.5">
      <c r="A305" s="21"/>
      <c r="B305" s="4" t="s">
        <v>17</v>
      </c>
      <c r="C305" s="3" t="s">
        <v>13</v>
      </c>
      <c r="D305" s="5">
        <v>1422</v>
      </c>
      <c r="E305" s="5">
        <v>588</v>
      </c>
      <c r="F305" s="5">
        <v>831</v>
      </c>
      <c r="G305" s="14">
        <f>_xlfn.IFERROR(D305/D309,"..")</f>
        <v>0.030295283139460564</v>
      </c>
      <c r="H305" s="14">
        <f>_xlfn.IFERROR(E305/E309,"..")</f>
        <v>0.026615969581749048</v>
      </c>
      <c r="I305" s="14">
        <f>_xlfn.IFERROR(F305/F309,"..")</f>
        <v>0.03344198961728842</v>
      </c>
    </row>
    <row r="306" spans="1:9" ht="13.5">
      <c r="A306" s="21"/>
      <c r="B306" s="4" t="s">
        <v>18</v>
      </c>
      <c r="C306" s="3" t="s">
        <v>13</v>
      </c>
      <c r="D306" s="6">
        <v>3351</v>
      </c>
      <c r="E306" s="6">
        <v>1317</v>
      </c>
      <c r="F306" s="6">
        <v>2031</v>
      </c>
      <c r="G306" s="14">
        <f>_xlfn.IFERROR(D306/D309,"..")</f>
        <v>0.07139204908602838</v>
      </c>
      <c r="H306" s="14">
        <f>_xlfn.IFERROR(E306/E309,"..")</f>
        <v>0.05961434003259098</v>
      </c>
      <c r="I306" s="14">
        <f>_xlfn.IFERROR(F306/F309,"..")</f>
        <v>0.08173367137510563</v>
      </c>
    </row>
    <row r="307" spans="1:9" ht="24">
      <c r="A307" s="21"/>
      <c r="B307" s="4" t="s">
        <v>19</v>
      </c>
      <c r="C307" s="3" t="s">
        <v>13</v>
      </c>
      <c r="D307" s="5">
        <v>2136</v>
      </c>
      <c r="E307" s="5">
        <v>453</v>
      </c>
      <c r="F307" s="5">
        <v>1680</v>
      </c>
      <c r="G307" s="14">
        <f>_xlfn.IFERROR(D307/D309,"..")</f>
        <v>0.04550683880864119</v>
      </c>
      <c r="H307" s="14">
        <f>_xlfn.IFERROR(E307/E309,"..")</f>
        <v>0.020505160239000543</v>
      </c>
      <c r="I307" s="14">
        <f>_xlfn.IFERROR(F307/F309,"..")</f>
        <v>0.0676083544609441</v>
      </c>
    </row>
    <row r="308" spans="1:9" ht="24">
      <c r="A308" s="21"/>
      <c r="B308" s="4" t="s">
        <v>20</v>
      </c>
      <c r="C308" s="3" t="s">
        <v>13</v>
      </c>
      <c r="D308" s="6">
        <v>19749</v>
      </c>
      <c r="E308" s="6">
        <v>9579</v>
      </c>
      <c r="F308" s="6">
        <v>10170</v>
      </c>
      <c r="G308" s="14">
        <f>_xlfn.IFERROR(D308/D309,"..")</f>
        <v>0.42074651668158</v>
      </c>
      <c r="H308" s="14">
        <f>_xlfn.IFERROR(E308/E309,"..")</f>
        <v>0.43359587180879955</v>
      </c>
      <c r="I308" s="14">
        <f>_xlfn.IFERROR(F308/F309,"..")</f>
        <v>0.40927200289750093</v>
      </c>
    </row>
    <row r="309" spans="1:9" ht="13.5">
      <c r="A309" s="21"/>
      <c r="B309" s="4" t="s">
        <v>21</v>
      </c>
      <c r="C309" s="3" t="s">
        <v>13</v>
      </c>
      <c r="D309" s="5">
        <v>46938</v>
      </c>
      <c r="E309" s="5">
        <v>22092</v>
      </c>
      <c r="F309" s="5">
        <v>24849</v>
      </c>
      <c r="G309" s="14">
        <f>_xlfn.IFERROR(D309/D309,"..")</f>
        <v>1</v>
      </c>
      <c r="H309" s="14">
        <f>_xlfn.IFERROR(E309/E309,"..")</f>
        <v>1</v>
      </c>
      <c r="I309" s="14">
        <f>_xlfn.IFERROR(F309/F309,"..")</f>
        <v>1</v>
      </c>
    </row>
    <row r="310" spans="1:9" ht="13.5">
      <c r="A310" s="22"/>
      <c r="B310" s="4" t="s">
        <v>22</v>
      </c>
      <c r="C310" s="3" t="s">
        <v>13</v>
      </c>
      <c r="D310" s="6">
        <v>13965</v>
      </c>
      <c r="E310" s="6">
        <v>7629</v>
      </c>
      <c r="F310" s="6">
        <v>6336</v>
      </c>
      <c r="G310" s="14"/>
      <c r="H310" s="14"/>
      <c r="I310" s="14"/>
    </row>
    <row r="311" spans="1:9" ht="24">
      <c r="A311" s="20" t="s">
        <v>60</v>
      </c>
      <c r="B311" s="4" t="s">
        <v>15</v>
      </c>
      <c r="C311" s="3" t="s">
        <v>13</v>
      </c>
      <c r="D311" s="5">
        <v>113691</v>
      </c>
      <c r="E311" s="5">
        <v>55218</v>
      </c>
      <c r="F311" s="5">
        <v>58473</v>
      </c>
      <c r="G311" s="14"/>
      <c r="H311" s="14"/>
      <c r="I311" s="14"/>
    </row>
    <row r="312" spans="1:9" ht="13.5">
      <c r="A312" s="21"/>
      <c r="B312" s="4" t="s">
        <v>16</v>
      </c>
      <c r="C312" s="3" t="s">
        <v>13</v>
      </c>
      <c r="D312" s="6">
        <v>56439</v>
      </c>
      <c r="E312" s="6">
        <v>28059</v>
      </c>
      <c r="F312" s="6">
        <v>28380</v>
      </c>
      <c r="G312" s="14">
        <f>_xlfn.IFERROR(D312/D317,"..")</f>
        <v>0.5844543166920376</v>
      </c>
      <c r="H312" s="14">
        <f>_xlfn.IFERROR(E312/E317,"..")</f>
        <v>0.607455997921673</v>
      </c>
      <c r="I312" s="14">
        <f>_xlfn.IFERROR(F312/F317,"..")</f>
        <v>0.5633635064316341</v>
      </c>
    </row>
    <row r="313" spans="1:9" ht="13.5">
      <c r="A313" s="21"/>
      <c r="B313" s="4" t="s">
        <v>17</v>
      </c>
      <c r="C313" s="3" t="s">
        <v>13</v>
      </c>
      <c r="D313" s="5">
        <v>2082</v>
      </c>
      <c r="E313" s="5">
        <v>849</v>
      </c>
      <c r="F313" s="5">
        <v>1233</v>
      </c>
      <c r="G313" s="14">
        <f>_xlfn.IFERROR(D313/D317,"..")</f>
        <v>0.02156016030320917</v>
      </c>
      <c r="H313" s="14">
        <f>_xlfn.IFERROR(E313/E317,"..")</f>
        <v>0.018380203935831656</v>
      </c>
      <c r="I313" s="14">
        <f>_xlfn.IFERROR(F313/F317,"..")</f>
        <v>0.024475940924249644</v>
      </c>
    </row>
    <row r="314" spans="1:9" ht="13.5">
      <c r="A314" s="21"/>
      <c r="B314" s="4" t="s">
        <v>18</v>
      </c>
      <c r="C314" s="3" t="s">
        <v>13</v>
      </c>
      <c r="D314" s="6">
        <v>5787</v>
      </c>
      <c r="E314" s="6">
        <v>2100</v>
      </c>
      <c r="F314" s="6">
        <v>3687</v>
      </c>
      <c r="G314" s="14">
        <f>_xlfn.IFERROR(D314/D317,"..")</f>
        <v>0.05992730435863183</v>
      </c>
      <c r="H314" s="14">
        <f>_xlfn.IFERROR(E314/E317,"..")</f>
        <v>0.045463401961421054</v>
      </c>
      <c r="I314" s="14">
        <f>_xlfn.IFERROR(F314/F317,"..")</f>
        <v>0.07318961410195331</v>
      </c>
    </row>
    <row r="315" spans="1:9" ht="24">
      <c r="A315" s="21"/>
      <c r="B315" s="4" t="s">
        <v>19</v>
      </c>
      <c r="C315" s="3" t="s">
        <v>13</v>
      </c>
      <c r="D315" s="5">
        <v>4200</v>
      </c>
      <c r="E315" s="5">
        <v>801</v>
      </c>
      <c r="F315" s="5">
        <v>3402</v>
      </c>
      <c r="G315" s="14">
        <f>_xlfn.IFERROR(D315/D317,"..")</f>
        <v>0.04349311876728075</v>
      </c>
      <c r="H315" s="14">
        <f>_xlfn.IFERROR(E315/E317,"..")</f>
        <v>0.017341040462427744</v>
      </c>
      <c r="I315" s="14">
        <f>_xlfn.IFERROR(F315/F317,"..")</f>
        <v>0.06753215817055741</v>
      </c>
    </row>
    <row r="316" spans="1:9" ht="24">
      <c r="A316" s="21"/>
      <c r="B316" s="4" t="s">
        <v>20</v>
      </c>
      <c r="C316" s="3" t="s">
        <v>13</v>
      </c>
      <c r="D316" s="6">
        <v>28053</v>
      </c>
      <c r="E316" s="6">
        <v>14379</v>
      </c>
      <c r="F316" s="6">
        <v>13674</v>
      </c>
      <c r="G316" s="14">
        <f>_xlfn.IFERROR(D316/D317,"..")</f>
        <v>0.2905029668520302</v>
      </c>
      <c r="H316" s="14">
        <f>_xlfn.IFERROR(E316/E317,"..")</f>
        <v>0.3112944080015587</v>
      </c>
      <c r="I316" s="14">
        <f>_xlfn.IFERROR(F316/F317,"..")</f>
        <v>0.2714387803716055</v>
      </c>
    </row>
    <row r="317" spans="1:9" ht="13.5">
      <c r="A317" s="21"/>
      <c r="B317" s="4" t="s">
        <v>21</v>
      </c>
      <c r="C317" s="3" t="s">
        <v>13</v>
      </c>
      <c r="D317" s="5">
        <v>96567</v>
      </c>
      <c r="E317" s="5">
        <v>46191</v>
      </c>
      <c r="F317" s="5">
        <v>50376</v>
      </c>
      <c r="G317" s="14">
        <f>_xlfn.IFERROR(D317/D317,"..")</f>
        <v>1</v>
      </c>
      <c r="H317" s="14">
        <f>_xlfn.IFERROR(E317/E317,"..")</f>
        <v>1</v>
      </c>
      <c r="I317" s="14">
        <f>_xlfn.IFERROR(F317/F317,"..")</f>
        <v>1</v>
      </c>
    </row>
    <row r="318" spans="1:9" ht="13.5">
      <c r="A318" s="22"/>
      <c r="B318" s="4" t="s">
        <v>22</v>
      </c>
      <c r="C318" s="3" t="s">
        <v>13</v>
      </c>
      <c r="D318" s="6">
        <v>17127</v>
      </c>
      <c r="E318" s="6">
        <v>9030</v>
      </c>
      <c r="F318" s="6">
        <v>8097</v>
      </c>
      <c r="G318" s="14"/>
      <c r="H318" s="14"/>
      <c r="I318" s="14"/>
    </row>
    <row r="319" spans="1:9" ht="24">
      <c r="A319" s="20" t="s">
        <v>61</v>
      </c>
      <c r="B319" s="4" t="s">
        <v>15</v>
      </c>
      <c r="C319" s="3" t="s">
        <v>13</v>
      </c>
      <c r="D319" s="5">
        <v>57750</v>
      </c>
      <c r="E319" s="5">
        <v>28404</v>
      </c>
      <c r="F319" s="5">
        <v>29346</v>
      </c>
      <c r="G319" s="14"/>
      <c r="H319" s="14"/>
      <c r="I319" s="14"/>
    </row>
    <row r="320" spans="1:9" ht="13.5">
      <c r="A320" s="21"/>
      <c r="B320" s="4" t="s">
        <v>16</v>
      </c>
      <c r="C320" s="3" t="s">
        <v>13</v>
      </c>
      <c r="D320" s="6">
        <v>16923</v>
      </c>
      <c r="E320" s="6">
        <v>8430</v>
      </c>
      <c r="F320" s="6">
        <v>8496</v>
      </c>
      <c r="G320" s="14">
        <f>_xlfn.IFERROR(D320/D325,"..")</f>
        <v>0.4450493096646943</v>
      </c>
      <c r="H320" s="14">
        <f>_xlfn.IFERROR(E320/E325,"..")</f>
        <v>0.4717931497649429</v>
      </c>
      <c r="I320" s="14">
        <f>_xlfn.IFERROR(F320/F325,"..")</f>
        <v>0.4214912933472243</v>
      </c>
    </row>
    <row r="321" spans="1:9" ht="13.5">
      <c r="A321" s="21"/>
      <c r="B321" s="4" t="s">
        <v>17</v>
      </c>
      <c r="C321" s="3" t="s">
        <v>13</v>
      </c>
      <c r="D321" s="5">
        <v>1275</v>
      </c>
      <c r="E321" s="5">
        <v>507</v>
      </c>
      <c r="F321" s="5">
        <v>768</v>
      </c>
      <c r="G321" s="14">
        <f>_xlfn.IFERROR(D321/D325,"..")</f>
        <v>0.03353057199211045</v>
      </c>
      <c r="H321" s="14">
        <f>_xlfn.IFERROR(E321/E325,"..")</f>
        <v>0.0283747481531229</v>
      </c>
      <c r="I321" s="14">
        <f>_xlfn.IFERROR(F321/F325,"..")</f>
        <v>0.038100907873195415</v>
      </c>
    </row>
    <row r="322" spans="1:9" ht="13.5">
      <c r="A322" s="21"/>
      <c r="B322" s="4" t="s">
        <v>18</v>
      </c>
      <c r="C322" s="3" t="s">
        <v>13</v>
      </c>
      <c r="D322" s="6">
        <v>1926</v>
      </c>
      <c r="E322" s="6">
        <v>795</v>
      </c>
      <c r="F322" s="6">
        <v>1128</v>
      </c>
      <c r="G322" s="14">
        <f>_xlfn.IFERROR(D322/D325,"..")</f>
        <v>0.0506508875739645</v>
      </c>
      <c r="H322" s="14">
        <f>_xlfn.IFERROR(E322/E325,"..")</f>
        <v>0.044492948287441235</v>
      </c>
      <c r="I322" s="14">
        <f>_xlfn.IFERROR(F322/F325,"..")</f>
        <v>0.055960708438755766</v>
      </c>
    </row>
    <row r="323" spans="1:9" ht="24">
      <c r="A323" s="21"/>
      <c r="B323" s="4" t="s">
        <v>19</v>
      </c>
      <c r="C323" s="3" t="s">
        <v>13</v>
      </c>
      <c r="D323" s="5">
        <v>1908</v>
      </c>
      <c r="E323" s="5">
        <v>450</v>
      </c>
      <c r="F323" s="5">
        <v>1458</v>
      </c>
      <c r="G323" s="14">
        <f>_xlfn.IFERROR(D323/D325,"..")</f>
        <v>0.050177514792899405</v>
      </c>
      <c r="H323" s="14">
        <f>_xlfn.IFERROR(E323/E325,"..")</f>
        <v>0.025184687709872398</v>
      </c>
      <c r="I323" s="14">
        <f>_xlfn.IFERROR(F323/F325,"..")</f>
        <v>0.07233219229051942</v>
      </c>
    </row>
    <row r="324" spans="1:9" ht="24">
      <c r="A324" s="21"/>
      <c r="B324" s="4" t="s">
        <v>20</v>
      </c>
      <c r="C324" s="3" t="s">
        <v>13</v>
      </c>
      <c r="D324" s="6">
        <v>15996</v>
      </c>
      <c r="E324" s="6">
        <v>7692</v>
      </c>
      <c r="F324" s="6">
        <v>8304</v>
      </c>
      <c r="G324" s="14">
        <f>_xlfn.IFERROR(D324/D325,"..")</f>
        <v>0.4206706114398422</v>
      </c>
      <c r="H324" s="14">
        <f>_xlfn.IFERROR(E324/E325,"..")</f>
        <v>0.4304902619207522</v>
      </c>
      <c r="I324" s="14">
        <f>_xlfn.IFERROR(F324/F325,"..")</f>
        <v>0.4119660663789254</v>
      </c>
    </row>
    <row r="325" spans="1:9" ht="13.5">
      <c r="A325" s="21"/>
      <c r="B325" s="4" t="s">
        <v>21</v>
      </c>
      <c r="C325" s="3" t="s">
        <v>13</v>
      </c>
      <c r="D325" s="5">
        <v>38025</v>
      </c>
      <c r="E325" s="5">
        <v>17868</v>
      </c>
      <c r="F325" s="5">
        <v>20157</v>
      </c>
      <c r="G325" s="14">
        <f>_xlfn.IFERROR(D325/D325,"..")</f>
        <v>1</v>
      </c>
      <c r="H325" s="14">
        <f>_xlfn.IFERROR(E325/E325,"..")</f>
        <v>1</v>
      </c>
      <c r="I325" s="14">
        <f>_xlfn.IFERROR(F325/F325,"..")</f>
        <v>1</v>
      </c>
    </row>
    <row r="326" spans="1:9" ht="13.5">
      <c r="A326" s="22"/>
      <c r="B326" s="4" t="s">
        <v>22</v>
      </c>
      <c r="C326" s="3" t="s">
        <v>13</v>
      </c>
      <c r="D326" s="6">
        <v>19722</v>
      </c>
      <c r="E326" s="6">
        <v>10533</v>
      </c>
      <c r="F326" s="6">
        <v>9189</v>
      </c>
      <c r="G326" s="14"/>
      <c r="H326" s="14"/>
      <c r="I326" s="14"/>
    </row>
    <row r="327" spans="1:9" ht="24">
      <c r="A327" s="20" t="s">
        <v>62</v>
      </c>
      <c r="B327" s="4" t="s">
        <v>15</v>
      </c>
      <c r="C327" s="3" t="s">
        <v>13</v>
      </c>
      <c r="D327" s="5">
        <v>64515</v>
      </c>
      <c r="E327" s="5">
        <v>32262</v>
      </c>
      <c r="F327" s="5">
        <v>32250</v>
      </c>
      <c r="G327" s="14"/>
      <c r="H327" s="14"/>
      <c r="I327" s="14"/>
    </row>
    <row r="328" spans="1:9" ht="13.5">
      <c r="A328" s="21"/>
      <c r="B328" s="4" t="s">
        <v>16</v>
      </c>
      <c r="C328" s="3" t="s">
        <v>13</v>
      </c>
      <c r="D328" s="6">
        <v>19899</v>
      </c>
      <c r="E328" s="6">
        <v>9939</v>
      </c>
      <c r="F328" s="6">
        <v>9963</v>
      </c>
      <c r="G328" s="14">
        <f>_xlfn.IFERROR(D328/D333,"..")</f>
        <v>0.4718981217985202</v>
      </c>
      <c r="H328" s="14">
        <f>_xlfn.IFERROR(E328/E333,"..")</f>
        <v>0.49566128067025733</v>
      </c>
      <c r="I328" s="14">
        <f>_xlfn.IFERROR(F328/F333,"..")</f>
        <v>0.450488334237656</v>
      </c>
    </row>
    <row r="329" spans="1:9" ht="13.5">
      <c r="A329" s="21"/>
      <c r="B329" s="4" t="s">
        <v>17</v>
      </c>
      <c r="C329" s="3" t="s">
        <v>13</v>
      </c>
      <c r="D329" s="5">
        <v>1287</v>
      </c>
      <c r="E329" s="5">
        <v>477</v>
      </c>
      <c r="F329" s="5">
        <v>810</v>
      </c>
      <c r="G329" s="14">
        <f>_xlfn.IFERROR(D329/D333,"..")</f>
        <v>0.03052077404667046</v>
      </c>
      <c r="H329" s="14">
        <f>_xlfn.IFERROR(E329/E333,"..")</f>
        <v>0.02378815080789946</v>
      </c>
      <c r="I329" s="14">
        <f>_xlfn.IFERROR(F329/F333,"..")</f>
        <v>0.03662506782419967</v>
      </c>
    </row>
    <row r="330" spans="1:9" ht="13.5">
      <c r="A330" s="21"/>
      <c r="B330" s="4" t="s">
        <v>18</v>
      </c>
      <c r="C330" s="3" t="s">
        <v>13</v>
      </c>
      <c r="D330" s="6">
        <v>2160</v>
      </c>
      <c r="E330" s="6">
        <v>825</v>
      </c>
      <c r="F330" s="6">
        <v>1338</v>
      </c>
      <c r="G330" s="14">
        <f>_xlfn.IFERROR(D330/D333,"..")</f>
        <v>0.05122367672168469</v>
      </c>
      <c r="H330" s="14">
        <f>_xlfn.IFERROR(E330/E333,"..")</f>
        <v>0.04114302812687014</v>
      </c>
      <c r="I330" s="14">
        <f>_xlfn.IFERROR(F330/F333,"..")</f>
        <v>0.060499186109603906</v>
      </c>
    </row>
    <row r="331" spans="1:9" ht="24">
      <c r="A331" s="21"/>
      <c r="B331" s="4" t="s">
        <v>19</v>
      </c>
      <c r="C331" s="3" t="s">
        <v>13</v>
      </c>
      <c r="D331" s="5">
        <v>2130</v>
      </c>
      <c r="E331" s="5">
        <v>480</v>
      </c>
      <c r="F331" s="5">
        <v>1650</v>
      </c>
      <c r="G331" s="14">
        <f>_xlfn.IFERROR(D331/D333,"..")</f>
        <v>0.05051223676721685</v>
      </c>
      <c r="H331" s="14">
        <f>_xlfn.IFERROR(E331/E333,"..")</f>
        <v>0.023937761819269897</v>
      </c>
      <c r="I331" s="14">
        <f>_xlfn.IFERROR(F331/F333,"..")</f>
        <v>0.07460661964188822</v>
      </c>
    </row>
    <row r="332" spans="1:9" ht="24">
      <c r="A332" s="21"/>
      <c r="B332" s="4" t="s">
        <v>20</v>
      </c>
      <c r="C332" s="3" t="s">
        <v>13</v>
      </c>
      <c r="D332" s="6">
        <v>16692</v>
      </c>
      <c r="E332" s="6">
        <v>8331</v>
      </c>
      <c r="F332" s="6">
        <v>8358</v>
      </c>
      <c r="G332" s="14">
        <f>_xlfn.IFERROR(D332/D333,"..")</f>
        <v>0.3958451906659078</v>
      </c>
      <c r="H332" s="14">
        <f>_xlfn.IFERROR(E332/E333,"..")</f>
        <v>0.41546977857570316</v>
      </c>
      <c r="I332" s="14">
        <f>_xlfn.IFERROR(F332/F333,"..")</f>
        <v>0.3779164405860011</v>
      </c>
    </row>
    <row r="333" spans="1:9" ht="13.5">
      <c r="A333" s="21"/>
      <c r="B333" s="4" t="s">
        <v>21</v>
      </c>
      <c r="C333" s="3" t="s">
        <v>13</v>
      </c>
      <c r="D333" s="5">
        <v>42168</v>
      </c>
      <c r="E333" s="5">
        <v>20052</v>
      </c>
      <c r="F333" s="5">
        <v>22116</v>
      </c>
      <c r="G333" s="14">
        <f>_xlfn.IFERROR(D333/D333,"..")</f>
        <v>1</v>
      </c>
      <c r="H333" s="14">
        <f>_xlfn.IFERROR(E333/E333,"..")</f>
        <v>1</v>
      </c>
      <c r="I333" s="14">
        <f>_xlfn.IFERROR(F333/F333,"..")</f>
        <v>1</v>
      </c>
    </row>
    <row r="334" spans="1:9" ht="13.5">
      <c r="A334" s="22"/>
      <c r="B334" s="4" t="s">
        <v>22</v>
      </c>
      <c r="C334" s="3" t="s">
        <v>13</v>
      </c>
      <c r="D334" s="6">
        <v>22344</v>
      </c>
      <c r="E334" s="6">
        <v>12210</v>
      </c>
      <c r="F334" s="6">
        <v>10137</v>
      </c>
      <c r="G334" s="14"/>
      <c r="H334" s="14"/>
      <c r="I334" s="14"/>
    </row>
    <row r="335" spans="1:9" ht="24">
      <c r="A335" s="20" t="s">
        <v>63</v>
      </c>
      <c r="B335" s="4" t="s">
        <v>15</v>
      </c>
      <c r="C335" s="3" t="s">
        <v>13</v>
      </c>
      <c r="D335" s="5">
        <v>70980</v>
      </c>
      <c r="E335" s="5">
        <v>35121</v>
      </c>
      <c r="F335" s="5">
        <v>35862</v>
      </c>
      <c r="G335" s="14"/>
      <c r="H335" s="14"/>
      <c r="I335" s="14"/>
    </row>
    <row r="336" spans="1:9" ht="13.5">
      <c r="A336" s="21"/>
      <c r="B336" s="4" t="s">
        <v>16</v>
      </c>
      <c r="C336" s="3" t="s">
        <v>13</v>
      </c>
      <c r="D336" s="6">
        <v>23334</v>
      </c>
      <c r="E336" s="6">
        <v>11664</v>
      </c>
      <c r="F336" s="6">
        <v>11670</v>
      </c>
      <c r="G336" s="14">
        <f>_xlfn.IFERROR(D336/D341,"..")</f>
        <v>0.4734311278836204</v>
      </c>
      <c r="H336" s="14">
        <f>_xlfn.IFERROR(E336/E341,"..")</f>
        <v>0.4993578217313126</v>
      </c>
      <c r="I336" s="14">
        <f>_xlfn.IFERROR(F336/F341,"..")</f>
        <v>0.4500752053685063</v>
      </c>
    </row>
    <row r="337" spans="1:9" ht="13.5">
      <c r="A337" s="21"/>
      <c r="B337" s="4" t="s">
        <v>17</v>
      </c>
      <c r="C337" s="3" t="s">
        <v>13</v>
      </c>
      <c r="D337" s="5">
        <v>1569</v>
      </c>
      <c r="E337" s="5">
        <v>618</v>
      </c>
      <c r="F337" s="5">
        <v>954</v>
      </c>
      <c r="G337" s="14">
        <f>_xlfn.IFERROR(D337/D341,"..")</f>
        <v>0.031833952157769796</v>
      </c>
      <c r="H337" s="14">
        <f>_xlfn.IFERROR(E337/E341,"..")</f>
        <v>0.02645774466992037</v>
      </c>
      <c r="I337" s="14">
        <f>_xlfn.IFERROR(F337/F341,"..")</f>
        <v>0.03679278028462339</v>
      </c>
    </row>
    <row r="338" spans="1:9" ht="13.5">
      <c r="A338" s="21"/>
      <c r="B338" s="4" t="s">
        <v>18</v>
      </c>
      <c r="C338" s="3" t="s">
        <v>13</v>
      </c>
      <c r="D338" s="6">
        <v>2733</v>
      </c>
      <c r="E338" s="6">
        <v>1059</v>
      </c>
      <c r="F338" s="6">
        <v>1674</v>
      </c>
      <c r="G338" s="14">
        <f>_xlfn.IFERROR(D338/D341,"..")</f>
        <v>0.055450727372329416</v>
      </c>
      <c r="H338" s="14">
        <f>_xlfn.IFERROR(E338/E341,"..")</f>
        <v>0.045337785769329564</v>
      </c>
      <c r="I338" s="14">
        <f>_xlfn.IFERROR(F338/F341,"..")</f>
        <v>0.06456091634849011</v>
      </c>
    </row>
    <row r="339" spans="1:9" ht="24">
      <c r="A339" s="21"/>
      <c r="B339" s="4" t="s">
        <v>19</v>
      </c>
      <c r="C339" s="3" t="s">
        <v>13</v>
      </c>
      <c r="D339" s="5">
        <v>2286</v>
      </c>
      <c r="E339" s="5">
        <v>480</v>
      </c>
      <c r="F339" s="5">
        <v>1803</v>
      </c>
      <c r="G339" s="14">
        <f>_xlfn.IFERROR(D339/D341,"..")</f>
        <v>0.04638139874611966</v>
      </c>
      <c r="H339" s="14">
        <f>_xlfn.IFERROR(E339/E341,"..")</f>
        <v>0.020549704597996404</v>
      </c>
      <c r="I339" s="14">
        <f>_xlfn.IFERROR(F339/F341,"..")</f>
        <v>0.06953604072659957</v>
      </c>
    </row>
    <row r="340" spans="1:9" ht="24">
      <c r="A340" s="21"/>
      <c r="B340" s="4" t="s">
        <v>20</v>
      </c>
      <c r="C340" s="3" t="s">
        <v>13</v>
      </c>
      <c r="D340" s="6">
        <v>19365</v>
      </c>
      <c r="E340" s="6">
        <v>9537</v>
      </c>
      <c r="F340" s="6">
        <v>9825</v>
      </c>
      <c r="G340" s="14">
        <f>_xlfn.IFERROR(D340/D341,"..")</f>
        <v>0.3929027938401607</v>
      </c>
      <c r="H340" s="14">
        <f>_xlfn.IFERROR(E340/E341,"..")</f>
        <v>0.40829694323144106</v>
      </c>
      <c r="I340" s="14">
        <f>_xlfn.IFERROR(F340/F341,"..")</f>
        <v>0.37891935670484783</v>
      </c>
    </row>
    <row r="341" spans="1:9" ht="13.5">
      <c r="A341" s="21"/>
      <c r="B341" s="4" t="s">
        <v>21</v>
      </c>
      <c r="C341" s="3" t="s">
        <v>13</v>
      </c>
      <c r="D341" s="5">
        <v>49287</v>
      </c>
      <c r="E341" s="5">
        <v>23358</v>
      </c>
      <c r="F341" s="5">
        <v>25929</v>
      </c>
      <c r="G341" s="14">
        <f>_xlfn.IFERROR(D341/D341,"..")</f>
        <v>1</v>
      </c>
      <c r="H341" s="14">
        <f>_xlfn.IFERROR(E341/E341,"..")</f>
        <v>1</v>
      </c>
      <c r="I341" s="14">
        <f>_xlfn.IFERROR(F341/F341,"..")</f>
        <v>1</v>
      </c>
    </row>
    <row r="342" spans="1:9" ht="13.5">
      <c r="A342" s="22"/>
      <c r="B342" s="4" t="s">
        <v>22</v>
      </c>
      <c r="C342" s="3" t="s">
        <v>13</v>
      </c>
      <c r="D342" s="6">
        <v>21696</v>
      </c>
      <c r="E342" s="6">
        <v>11763</v>
      </c>
      <c r="F342" s="6">
        <v>9933</v>
      </c>
      <c r="G342" s="14"/>
      <c r="H342" s="14"/>
      <c r="I342" s="14"/>
    </row>
    <row r="343" spans="1:9" ht="24">
      <c r="A343" s="20" t="s">
        <v>64</v>
      </c>
      <c r="B343" s="4" t="s">
        <v>15</v>
      </c>
      <c r="C343" s="3" t="s">
        <v>13</v>
      </c>
      <c r="D343" s="5">
        <v>44004</v>
      </c>
      <c r="E343" s="5">
        <v>21633</v>
      </c>
      <c r="F343" s="5">
        <v>22371</v>
      </c>
      <c r="G343" s="14"/>
      <c r="H343" s="14"/>
      <c r="I343" s="14"/>
    </row>
    <row r="344" spans="1:9" ht="13.5">
      <c r="A344" s="21"/>
      <c r="B344" s="4" t="s">
        <v>16</v>
      </c>
      <c r="C344" s="3" t="s">
        <v>13</v>
      </c>
      <c r="D344" s="6">
        <v>15999</v>
      </c>
      <c r="E344" s="6">
        <v>8034</v>
      </c>
      <c r="F344" s="6">
        <v>7965</v>
      </c>
      <c r="G344" s="14">
        <f>_xlfn.IFERROR(D344/D349,"..")</f>
        <v>0.4740023109056973</v>
      </c>
      <c r="H344" s="14">
        <f>_xlfn.IFERROR(E344/E349,"..")</f>
        <v>0.501498127340824</v>
      </c>
      <c r="I344" s="14">
        <f>_xlfn.IFERROR(F344/F349,"..")</f>
        <v>0.44916257824395195</v>
      </c>
    </row>
    <row r="345" spans="1:9" ht="13.5">
      <c r="A345" s="21"/>
      <c r="B345" s="4" t="s">
        <v>17</v>
      </c>
      <c r="C345" s="3" t="s">
        <v>13</v>
      </c>
      <c r="D345" s="5">
        <v>1173</v>
      </c>
      <c r="E345" s="5">
        <v>480</v>
      </c>
      <c r="F345" s="5">
        <v>690</v>
      </c>
      <c r="G345" s="14">
        <f>_xlfn.IFERROR(D345/D349,"..")</f>
        <v>0.0347524664474269</v>
      </c>
      <c r="H345" s="14">
        <f>_xlfn.IFERROR(E345/E349,"..")</f>
        <v>0.0299625468164794</v>
      </c>
      <c r="I345" s="14">
        <f>_xlfn.IFERROR(F345/F349,"..")</f>
        <v>0.038910505836575876</v>
      </c>
    </row>
    <row r="346" spans="1:9" ht="13.5">
      <c r="A346" s="21"/>
      <c r="B346" s="4" t="s">
        <v>18</v>
      </c>
      <c r="C346" s="3" t="s">
        <v>13</v>
      </c>
      <c r="D346" s="6">
        <v>2355</v>
      </c>
      <c r="E346" s="6">
        <v>906</v>
      </c>
      <c r="F346" s="6">
        <v>1452</v>
      </c>
      <c r="G346" s="14">
        <f>_xlfn.IFERROR(D346/D349,"..")</f>
        <v>0.06977157585992357</v>
      </c>
      <c r="H346" s="14">
        <f>_xlfn.IFERROR(E346/E349,"..")</f>
        <v>0.05655430711610487</v>
      </c>
      <c r="I346" s="14">
        <f>_xlfn.IFERROR(F346/F349,"..")</f>
        <v>0.08188123836914228</v>
      </c>
    </row>
    <row r="347" spans="1:9" ht="24">
      <c r="A347" s="21"/>
      <c r="B347" s="4" t="s">
        <v>19</v>
      </c>
      <c r="C347" s="3" t="s">
        <v>13</v>
      </c>
      <c r="D347" s="5">
        <v>1602</v>
      </c>
      <c r="E347" s="5">
        <v>336</v>
      </c>
      <c r="F347" s="5">
        <v>1266</v>
      </c>
      <c r="G347" s="14">
        <f>_xlfn.IFERROR(D347/D349,"..")</f>
        <v>0.04746244778241934</v>
      </c>
      <c r="H347" s="14">
        <f>_xlfn.IFERROR(E347/E349,"..")</f>
        <v>0.020973782771535582</v>
      </c>
      <c r="I347" s="14">
        <f>_xlfn.IFERROR(F347/F349,"..")</f>
        <v>0.07139231940450008</v>
      </c>
    </row>
    <row r="348" spans="1:9" ht="24">
      <c r="A348" s="21"/>
      <c r="B348" s="4" t="s">
        <v>20</v>
      </c>
      <c r="C348" s="3" t="s">
        <v>13</v>
      </c>
      <c r="D348" s="6">
        <v>12624</v>
      </c>
      <c r="E348" s="6">
        <v>6267</v>
      </c>
      <c r="F348" s="6">
        <v>6360</v>
      </c>
      <c r="G348" s="14">
        <f>_xlfn.IFERROR(D348/D349,"..")</f>
        <v>0.37401119900453295</v>
      </c>
      <c r="H348" s="14">
        <f>_xlfn.IFERROR(E348/E349,"..")</f>
        <v>0.3911985018726592</v>
      </c>
      <c r="I348" s="14">
        <f>_xlfn.IFERROR(F348/F349,"..")</f>
        <v>0.3586533581458298</v>
      </c>
    </row>
    <row r="349" spans="1:9" ht="13.5">
      <c r="A349" s="21"/>
      <c r="B349" s="4" t="s">
        <v>21</v>
      </c>
      <c r="C349" s="3" t="s">
        <v>13</v>
      </c>
      <c r="D349" s="5">
        <v>33753</v>
      </c>
      <c r="E349" s="5">
        <v>16020</v>
      </c>
      <c r="F349" s="5">
        <v>17733</v>
      </c>
      <c r="G349" s="14">
        <f>_xlfn.IFERROR(D349/D349,"..")</f>
        <v>1</v>
      </c>
      <c r="H349" s="14">
        <f>_xlfn.IFERROR(E349/E349,"..")</f>
        <v>1</v>
      </c>
      <c r="I349" s="14">
        <f>_xlfn.IFERROR(F349/F349,"..")</f>
        <v>1</v>
      </c>
    </row>
    <row r="350" spans="1:9" ht="13.5">
      <c r="A350" s="22"/>
      <c r="B350" s="4" t="s">
        <v>22</v>
      </c>
      <c r="C350" s="3" t="s">
        <v>13</v>
      </c>
      <c r="D350" s="6">
        <v>10254</v>
      </c>
      <c r="E350" s="6">
        <v>5613</v>
      </c>
      <c r="F350" s="6">
        <v>4638</v>
      </c>
      <c r="G350" s="14"/>
      <c r="H350" s="14"/>
      <c r="I350" s="14"/>
    </row>
    <row r="351" spans="1:9" ht="24">
      <c r="A351" s="20" t="s">
        <v>65</v>
      </c>
      <c r="B351" s="4" t="s">
        <v>15</v>
      </c>
      <c r="C351" s="3" t="s">
        <v>13</v>
      </c>
      <c r="D351" s="5">
        <v>59076</v>
      </c>
      <c r="E351" s="5">
        <v>29073</v>
      </c>
      <c r="F351" s="5">
        <v>30000</v>
      </c>
      <c r="G351" s="14"/>
      <c r="H351" s="14"/>
      <c r="I351" s="14"/>
    </row>
    <row r="352" spans="1:9" ht="13.5">
      <c r="A352" s="21"/>
      <c r="B352" s="4" t="s">
        <v>16</v>
      </c>
      <c r="C352" s="3" t="s">
        <v>13</v>
      </c>
      <c r="D352" s="6">
        <v>27453</v>
      </c>
      <c r="E352" s="6">
        <v>13665</v>
      </c>
      <c r="F352" s="6">
        <v>13788</v>
      </c>
      <c r="G352" s="14">
        <f>_xlfn.IFERROR(D352/D357,"..")</f>
        <v>0.5505685578485049</v>
      </c>
      <c r="H352" s="14">
        <f>_xlfn.IFERROR(E352/E357,"..")</f>
        <v>0.5688061938061938</v>
      </c>
      <c r="I352" s="14">
        <f>_xlfn.IFERROR(F352/F357,"..")</f>
        <v>0.5336739433348816</v>
      </c>
    </row>
    <row r="353" spans="1:9" ht="13.5">
      <c r="A353" s="21"/>
      <c r="B353" s="4" t="s">
        <v>17</v>
      </c>
      <c r="C353" s="3" t="s">
        <v>13</v>
      </c>
      <c r="D353" s="5">
        <v>1494</v>
      </c>
      <c r="E353" s="5">
        <v>648</v>
      </c>
      <c r="F353" s="5">
        <v>843</v>
      </c>
      <c r="G353" s="14">
        <f>_xlfn.IFERROR(D353/D357,"..")</f>
        <v>0.029962096143433006</v>
      </c>
      <c r="H353" s="14">
        <f>_xlfn.IFERROR(E353/E357,"..")</f>
        <v>0.026973026973026972</v>
      </c>
      <c r="I353" s="14">
        <f>_xlfn.IFERROR(F353/F357,"..")</f>
        <v>0.03262888992104041</v>
      </c>
    </row>
    <row r="354" spans="1:9" ht="13.5">
      <c r="A354" s="21"/>
      <c r="B354" s="4" t="s">
        <v>18</v>
      </c>
      <c r="C354" s="3" t="s">
        <v>13</v>
      </c>
      <c r="D354" s="6">
        <v>3792</v>
      </c>
      <c r="E354" s="6">
        <v>1629</v>
      </c>
      <c r="F354" s="6">
        <v>2163</v>
      </c>
      <c r="G354" s="14">
        <f>_xlfn.IFERROR(D354/D357,"..")</f>
        <v>0.07604837254076169</v>
      </c>
      <c r="H354" s="14">
        <f>_xlfn.IFERROR(E354/E357,"..")</f>
        <v>0.0678071928071928</v>
      </c>
      <c r="I354" s="14">
        <f>_xlfn.IFERROR(F354/F357,"..")</f>
        <v>0.0837203901532745</v>
      </c>
    </row>
    <row r="355" spans="1:9" ht="24">
      <c r="A355" s="21"/>
      <c r="B355" s="4" t="s">
        <v>19</v>
      </c>
      <c r="C355" s="3" t="s">
        <v>13</v>
      </c>
      <c r="D355" s="5">
        <v>2472</v>
      </c>
      <c r="E355" s="5">
        <v>570</v>
      </c>
      <c r="F355" s="5">
        <v>1902</v>
      </c>
      <c r="G355" s="14">
        <f>_xlfn.IFERROR(D355/D357,"..")</f>
        <v>0.04957583779555983</v>
      </c>
      <c r="H355" s="14">
        <f>_xlfn.IFERROR(E355/E357,"..")</f>
        <v>0.023726273726273728</v>
      </c>
      <c r="I355" s="14">
        <f>_xlfn.IFERROR(F355/F357,"..")</f>
        <v>0.07361820715281003</v>
      </c>
    </row>
    <row r="356" spans="1:9" ht="24">
      <c r="A356" s="21"/>
      <c r="B356" s="4" t="s">
        <v>20</v>
      </c>
      <c r="C356" s="3" t="s">
        <v>13</v>
      </c>
      <c r="D356" s="6">
        <v>14652</v>
      </c>
      <c r="E356" s="6">
        <v>7509</v>
      </c>
      <c r="F356" s="6">
        <v>7143</v>
      </c>
      <c r="G356" s="14">
        <f>_xlfn.IFERROR(D356/D357,"..")</f>
        <v>0.2938451356717406</v>
      </c>
      <c r="H356" s="14">
        <f>_xlfn.IFERROR(E356/E357,"..")</f>
        <v>0.31256243756243757</v>
      </c>
      <c r="I356" s="14">
        <f>_xlfn.IFERROR(F356/F357,"..")</f>
        <v>0.27647468648397583</v>
      </c>
    </row>
    <row r="357" spans="1:9" ht="13.5">
      <c r="A357" s="21"/>
      <c r="B357" s="4" t="s">
        <v>21</v>
      </c>
      <c r="C357" s="3" t="s">
        <v>13</v>
      </c>
      <c r="D357" s="5">
        <v>49863</v>
      </c>
      <c r="E357" s="5">
        <v>24024</v>
      </c>
      <c r="F357" s="5">
        <v>25836</v>
      </c>
      <c r="G357" s="14">
        <f>_xlfn.IFERROR(D357/D357,"..")</f>
        <v>1</v>
      </c>
      <c r="H357" s="14">
        <f>_xlfn.IFERROR(E357/E357,"..")</f>
        <v>1</v>
      </c>
      <c r="I357" s="14">
        <f>_xlfn.IFERROR(F357/F357,"..")</f>
        <v>1</v>
      </c>
    </row>
    <row r="358" spans="1:9" ht="13.5">
      <c r="A358" s="22"/>
      <c r="B358" s="4" t="s">
        <v>22</v>
      </c>
      <c r="C358" s="3" t="s">
        <v>13</v>
      </c>
      <c r="D358" s="6">
        <v>9213</v>
      </c>
      <c r="E358" s="6">
        <v>5049</v>
      </c>
      <c r="F358" s="6">
        <v>4161</v>
      </c>
      <c r="G358" s="14"/>
      <c r="H358" s="14"/>
      <c r="I358" s="14"/>
    </row>
    <row r="359" spans="1:9" ht="24">
      <c r="A359" s="20" t="s">
        <v>66</v>
      </c>
      <c r="B359" s="4" t="s">
        <v>15</v>
      </c>
      <c r="C359" s="3" t="s">
        <v>13</v>
      </c>
      <c r="D359" s="5">
        <v>25407</v>
      </c>
      <c r="E359" s="5">
        <v>12363</v>
      </c>
      <c r="F359" s="5">
        <v>13047</v>
      </c>
      <c r="G359" s="14"/>
      <c r="H359" s="14"/>
      <c r="I359" s="14"/>
    </row>
    <row r="360" spans="1:9" ht="13.5">
      <c r="A360" s="21"/>
      <c r="B360" s="4" t="s">
        <v>16</v>
      </c>
      <c r="C360" s="3" t="s">
        <v>13</v>
      </c>
      <c r="D360" s="6">
        <v>10995</v>
      </c>
      <c r="E360" s="6">
        <v>5466</v>
      </c>
      <c r="F360" s="6">
        <v>5526</v>
      </c>
      <c r="G360" s="14">
        <f>_xlfn.IFERROR(D360/D365,"..")</f>
        <v>0.5298539829405812</v>
      </c>
      <c r="H360" s="14">
        <f>_xlfn.IFERROR(E360/E365,"..")</f>
        <v>0.5556572125648064</v>
      </c>
      <c r="I360" s="14">
        <f>_xlfn.IFERROR(F360/F365,"..")</f>
        <v>0.5064613692603794</v>
      </c>
    </row>
    <row r="361" spans="1:9" ht="13.5">
      <c r="A361" s="21"/>
      <c r="B361" s="4" t="s">
        <v>17</v>
      </c>
      <c r="C361" s="3" t="s">
        <v>13</v>
      </c>
      <c r="D361" s="5">
        <v>735</v>
      </c>
      <c r="E361" s="5">
        <v>342</v>
      </c>
      <c r="F361" s="5">
        <v>393</v>
      </c>
      <c r="G361" s="14">
        <f>_xlfn.IFERROR(D361/D365,"..")</f>
        <v>0.035419979760011565</v>
      </c>
      <c r="H361" s="14">
        <f>_xlfn.IFERROR(E361/E365,"..")</f>
        <v>0.03476669716376944</v>
      </c>
      <c r="I361" s="14">
        <f>_xlfn.IFERROR(F361/F365,"..")</f>
        <v>0.036018696728072584</v>
      </c>
    </row>
    <row r="362" spans="1:9" ht="13.5">
      <c r="A362" s="21"/>
      <c r="B362" s="4" t="s">
        <v>18</v>
      </c>
      <c r="C362" s="3" t="s">
        <v>13</v>
      </c>
      <c r="D362" s="6">
        <v>2385</v>
      </c>
      <c r="E362" s="6">
        <v>1035</v>
      </c>
      <c r="F362" s="6">
        <v>1353</v>
      </c>
      <c r="G362" s="14">
        <f>_xlfn.IFERROR(D362/D365,"..")</f>
        <v>0.11493422003758855</v>
      </c>
      <c r="H362" s="14">
        <f>_xlfn.IFERROR(E362/E365,"..")</f>
        <v>0.10521500457456541</v>
      </c>
      <c r="I362" s="14">
        <f>_xlfn.IFERROR(F362/F365,"..")</f>
        <v>0.12400329942260105</v>
      </c>
    </row>
    <row r="363" spans="1:9" ht="24">
      <c r="A363" s="21"/>
      <c r="B363" s="4" t="s">
        <v>19</v>
      </c>
      <c r="C363" s="3" t="s">
        <v>13</v>
      </c>
      <c r="D363" s="5">
        <v>1599</v>
      </c>
      <c r="E363" s="5">
        <v>414</v>
      </c>
      <c r="F363" s="5">
        <v>1185</v>
      </c>
      <c r="G363" s="14">
        <f>_xlfn.IFERROR(D363/D365,"..")</f>
        <v>0.07705652739627006</v>
      </c>
      <c r="H363" s="14">
        <f>_xlfn.IFERROR(E363/E365,"..")</f>
        <v>0.042086001829826164</v>
      </c>
      <c r="I363" s="14">
        <f>_xlfn.IFERROR(F363/F365,"..")</f>
        <v>0.10860599395105856</v>
      </c>
    </row>
    <row r="364" spans="1:9" ht="24">
      <c r="A364" s="21"/>
      <c r="B364" s="4" t="s">
        <v>20</v>
      </c>
      <c r="C364" s="3" t="s">
        <v>13</v>
      </c>
      <c r="D364" s="6">
        <v>5034</v>
      </c>
      <c r="E364" s="6">
        <v>2580</v>
      </c>
      <c r="F364" s="6">
        <v>2454</v>
      </c>
      <c r="G364" s="14">
        <f>_xlfn.IFERROR(D364/D365,"..")</f>
        <v>0.2425907185195894</v>
      </c>
      <c r="H364" s="14">
        <f>_xlfn.IFERROR(E364/E365,"..")</f>
        <v>0.26227508386703263</v>
      </c>
      <c r="I364" s="14">
        <f>_xlfn.IFERROR(F364/F365,"..")</f>
        <v>0.22491064063788838</v>
      </c>
    </row>
    <row r="365" spans="1:9" ht="13.5">
      <c r="A365" s="21"/>
      <c r="B365" s="4" t="s">
        <v>21</v>
      </c>
      <c r="C365" s="3" t="s">
        <v>13</v>
      </c>
      <c r="D365" s="5">
        <v>20751</v>
      </c>
      <c r="E365" s="5">
        <v>9837</v>
      </c>
      <c r="F365" s="5">
        <v>10911</v>
      </c>
      <c r="G365" s="14">
        <f>_xlfn.IFERROR(D365/D365,"..")</f>
        <v>1</v>
      </c>
      <c r="H365" s="14">
        <f>_xlfn.IFERROR(E365/E365,"..")</f>
        <v>1</v>
      </c>
      <c r="I365" s="14">
        <f>_xlfn.IFERROR(F365/F365,"..")</f>
        <v>1</v>
      </c>
    </row>
    <row r="366" spans="1:9" ht="13.5">
      <c r="A366" s="22"/>
      <c r="B366" s="4" t="s">
        <v>22</v>
      </c>
      <c r="C366" s="3" t="s">
        <v>13</v>
      </c>
      <c r="D366" s="6">
        <v>4659</v>
      </c>
      <c r="E366" s="6">
        <v>2523</v>
      </c>
      <c r="F366" s="6">
        <v>2133</v>
      </c>
      <c r="G366" s="14"/>
      <c r="H366" s="14"/>
      <c r="I366" s="14"/>
    </row>
    <row r="367" spans="1:9" ht="24">
      <c r="A367" s="20" t="s">
        <v>67</v>
      </c>
      <c r="B367" s="4" t="s">
        <v>15</v>
      </c>
      <c r="C367" s="3" t="s">
        <v>13</v>
      </c>
      <c r="D367" s="5">
        <v>16278</v>
      </c>
      <c r="E367" s="5">
        <v>7983</v>
      </c>
      <c r="F367" s="5">
        <v>8295</v>
      </c>
      <c r="G367" s="14"/>
      <c r="H367" s="14"/>
      <c r="I367" s="14"/>
    </row>
    <row r="368" spans="1:9" ht="13.5">
      <c r="A368" s="21"/>
      <c r="B368" s="4" t="s">
        <v>16</v>
      </c>
      <c r="C368" s="3" t="s">
        <v>13</v>
      </c>
      <c r="D368" s="6">
        <v>6633</v>
      </c>
      <c r="E368" s="6">
        <v>3303</v>
      </c>
      <c r="F368" s="6">
        <v>3327</v>
      </c>
      <c r="G368" s="14">
        <f>_xlfn.IFERROR(D368/D373,"..")</f>
        <v>0.4952956989247312</v>
      </c>
      <c r="H368" s="14">
        <f>_xlfn.IFERROR(E368/E373,"..")</f>
        <v>0.5154494382022472</v>
      </c>
      <c r="I368" s="14">
        <f>_xlfn.IFERROR(F368/F373,"..")</f>
        <v>0.47637457044673537</v>
      </c>
    </row>
    <row r="369" spans="1:9" ht="13.5">
      <c r="A369" s="21"/>
      <c r="B369" s="4" t="s">
        <v>17</v>
      </c>
      <c r="C369" s="3" t="s">
        <v>13</v>
      </c>
      <c r="D369" s="5">
        <v>474</v>
      </c>
      <c r="E369" s="5">
        <v>198</v>
      </c>
      <c r="F369" s="5">
        <v>276</v>
      </c>
      <c r="G369" s="14">
        <f>_xlfn.IFERROR(D369/D373,"..")</f>
        <v>0.03539426523297491</v>
      </c>
      <c r="H369" s="14">
        <f>_xlfn.IFERROR(E369/E373,"..")</f>
        <v>0.03089887640449438</v>
      </c>
      <c r="I369" s="14">
        <f>_xlfn.IFERROR(F369/F373,"..")</f>
        <v>0.03951890034364261</v>
      </c>
    </row>
    <row r="370" spans="1:9" ht="13.5">
      <c r="A370" s="21"/>
      <c r="B370" s="4" t="s">
        <v>18</v>
      </c>
      <c r="C370" s="3" t="s">
        <v>13</v>
      </c>
      <c r="D370" s="6">
        <v>1404</v>
      </c>
      <c r="E370" s="6">
        <v>639</v>
      </c>
      <c r="F370" s="6">
        <v>765</v>
      </c>
      <c r="G370" s="14">
        <f>_xlfn.IFERROR(D370/D373,"..")</f>
        <v>0.10483870967741936</v>
      </c>
      <c r="H370" s="14">
        <f>_xlfn.IFERROR(E370/E373,"..")</f>
        <v>0.0997191011235955</v>
      </c>
      <c r="I370" s="14">
        <f>_xlfn.IFERROR(F370/F373,"..")</f>
        <v>0.1095360824742268</v>
      </c>
    </row>
    <row r="371" spans="1:9" ht="24">
      <c r="A371" s="21"/>
      <c r="B371" s="4" t="s">
        <v>19</v>
      </c>
      <c r="C371" s="3" t="s">
        <v>13</v>
      </c>
      <c r="D371" s="5">
        <v>1020</v>
      </c>
      <c r="E371" s="5">
        <v>237</v>
      </c>
      <c r="F371" s="5">
        <v>783</v>
      </c>
      <c r="G371" s="14">
        <f>_xlfn.IFERROR(D371/D373,"..")</f>
        <v>0.07616487455197132</v>
      </c>
      <c r="H371" s="14">
        <f>_xlfn.IFERROR(E371/E373,"..")</f>
        <v>0.03698501872659176</v>
      </c>
      <c r="I371" s="14">
        <f>_xlfn.IFERROR(F371/F373,"..")</f>
        <v>0.11211340206185567</v>
      </c>
    </row>
    <row r="372" spans="1:9" ht="24">
      <c r="A372" s="21"/>
      <c r="B372" s="4" t="s">
        <v>20</v>
      </c>
      <c r="C372" s="3" t="s">
        <v>13</v>
      </c>
      <c r="D372" s="6">
        <v>3864</v>
      </c>
      <c r="E372" s="6">
        <v>2034</v>
      </c>
      <c r="F372" s="6">
        <v>1830</v>
      </c>
      <c r="G372" s="14">
        <f>_xlfn.IFERROR(D372/D373,"..")</f>
        <v>0.2885304659498208</v>
      </c>
      <c r="H372" s="14">
        <f>_xlfn.IFERROR(E372/E373,"..")</f>
        <v>0.31741573033707865</v>
      </c>
      <c r="I372" s="14">
        <f>_xlfn.IFERROR(F372/F373,"..")</f>
        <v>0.2620274914089347</v>
      </c>
    </row>
    <row r="373" spans="1:9" ht="13.5">
      <c r="A373" s="21"/>
      <c r="B373" s="4" t="s">
        <v>21</v>
      </c>
      <c r="C373" s="3" t="s">
        <v>13</v>
      </c>
      <c r="D373" s="5">
        <v>13392</v>
      </c>
      <c r="E373" s="5">
        <v>6408</v>
      </c>
      <c r="F373" s="5">
        <v>6984</v>
      </c>
      <c r="G373" s="14">
        <f>_xlfn.IFERROR(D373/D373,"..")</f>
        <v>1</v>
      </c>
      <c r="H373" s="14">
        <f>_xlfn.IFERROR(E373/E373,"..")</f>
        <v>1</v>
      </c>
      <c r="I373" s="14">
        <f>_xlfn.IFERROR(F373/F373,"..")</f>
        <v>1</v>
      </c>
    </row>
    <row r="374" spans="1:9" ht="13.5">
      <c r="A374" s="22"/>
      <c r="B374" s="4" t="s">
        <v>22</v>
      </c>
      <c r="C374" s="3" t="s">
        <v>13</v>
      </c>
      <c r="D374" s="6">
        <v>2886</v>
      </c>
      <c r="E374" s="6">
        <v>1575</v>
      </c>
      <c r="F374" s="6">
        <v>1311</v>
      </c>
      <c r="G374" s="14"/>
      <c r="H374" s="14"/>
      <c r="I374" s="14"/>
    </row>
    <row r="375" spans="1:9" ht="24">
      <c r="A375" s="20" t="s">
        <v>68</v>
      </c>
      <c r="B375" s="4" t="s">
        <v>15</v>
      </c>
      <c r="C375" s="3" t="s">
        <v>13</v>
      </c>
      <c r="D375" s="5">
        <v>57894</v>
      </c>
      <c r="E375" s="5">
        <v>29040</v>
      </c>
      <c r="F375" s="5">
        <v>28857</v>
      </c>
      <c r="G375" s="14"/>
      <c r="H375" s="14"/>
      <c r="I375" s="14"/>
    </row>
    <row r="376" spans="1:9" ht="13.5">
      <c r="A376" s="21"/>
      <c r="B376" s="4" t="s">
        <v>16</v>
      </c>
      <c r="C376" s="3" t="s">
        <v>13</v>
      </c>
      <c r="D376" s="6">
        <v>24930</v>
      </c>
      <c r="E376" s="6">
        <v>12372</v>
      </c>
      <c r="F376" s="6">
        <v>12558</v>
      </c>
      <c r="G376" s="14">
        <f>_xlfn.IFERROR(D376/D381,"..")</f>
        <v>0.5286259541984732</v>
      </c>
      <c r="H376" s="14">
        <f>_xlfn.IFERROR(E376/E381,"..")</f>
        <v>0.5387328543435663</v>
      </c>
      <c r="I376" s="14">
        <f>_xlfn.IFERROR(F376/F381,"..")</f>
        <v>0.5190328580285183</v>
      </c>
    </row>
    <row r="377" spans="1:9" ht="13.5">
      <c r="A377" s="21"/>
      <c r="B377" s="4" t="s">
        <v>17</v>
      </c>
      <c r="C377" s="3" t="s">
        <v>13</v>
      </c>
      <c r="D377" s="5">
        <v>1452</v>
      </c>
      <c r="E377" s="5">
        <v>690</v>
      </c>
      <c r="F377" s="5">
        <v>759</v>
      </c>
      <c r="G377" s="14">
        <f>_xlfn.IFERROR(D377/D381,"..")</f>
        <v>0.03078880407124682</v>
      </c>
      <c r="H377" s="14">
        <f>_xlfn.IFERROR(E377/E381,"..")</f>
        <v>0.030045721750489876</v>
      </c>
      <c r="I377" s="14">
        <f>_xlfn.IFERROR(F377/F381,"..")</f>
        <v>0.031370117792932424</v>
      </c>
    </row>
    <row r="378" spans="1:9" ht="13.5">
      <c r="A378" s="21"/>
      <c r="B378" s="4" t="s">
        <v>18</v>
      </c>
      <c r="C378" s="3" t="s">
        <v>13</v>
      </c>
      <c r="D378" s="6">
        <v>3480</v>
      </c>
      <c r="E378" s="6">
        <v>1581</v>
      </c>
      <c r="F378" s="6">
        <v>1899</v>
      </c>
      <c r="G378" s="14">
        <f>_xlfn.IFERROR(D378/D381,"..")</f>
        <v>0.0737913486005089</v>
      </c>
      <c r="H378" s="14">
        <f>_xlfn.IFERROR(E378/E381,"..")</f>
        <v>0.06884389288047028</v>
      </c>
      <c r="I378" s="14">
        <f>_xlfn.IFERROR(F378/F381,"..")</f>
        <v>0.07848729076255424</v>
      </c>
    </row>
    <row r="379" spans="1:9" ht="24">
      <c r="A379" s="21"/>
      <c r="B379" s="4" t="s">
        <v>19</v>
      </c>
      <c r="C379" s="3" t="s">
        <v>13</v>
      </c>
      <c r="D379" s="5">
        <v>2073</v>
      </c>
      <c r="E379" s="5">
        <v>588</v>
      </c>
      <c r="F379" s="5">
        <v>1485</v>
      </c>
      <c r="G379" s="14">
        <f>_xlfn.IFERROR(D379/D381,"..")</f>
        <v>0.04395674300254453</v>
      </c>
      <c r="H379" s="14">
        <f>_xlfn.IFERROR(E379/E381,"..")</f>
        <v>0.025604180274330503</v>
      </c>
      <c r="I379" s="14">
        <f>_xlfn.IFERROR(F379/F381,"..")</f>
        <v>0.06137631742095474</v>
      </c>
    </row>
    <row r="380" spans="1:9" ht="24">
      <c r="A380" s="21"/>
      <c r="B380" s="4" t="s">
        <v>20</v>
      </c>
      <c r="C380" s="3" t="s">
        <v>13</v>
      </c>
      <c r="D380" s="6">
        <v>15228</v>
      </c>
      <c r="E380" s="6">
        <v>7734</v>
      </c>
      <c r="F380" s="6">
        <v>7491</v>
      </c>
      <c r="G380" s="14">
        <f>_xlfn.IFERROR(D380/D381,"..")</f>
        <v>0.32290076335877865</v>
      </c>
      <c r="H380" s="14">
        <f>_xlfn.IFERROR(E380/E381,"..")</f>
        <v>0.33677335075114306</v>
      </c>
      <c r="I380" s="14">
        <f>_xlfn.IFERROR(F380/F381,"..")</f>
        <v>0.3096094234345939</v>
      </c>
    </row>
    <row r="381" spans="1:9" ht="13.5">
      <c r="A381" s="21"/>
      <c r="B381" s="4" t="s">
        <v>21</v>
      </c>
      <c r="C381" s="3" t="s">
        <v>13</v>
      </c>
      <c r="D381" s="5">
        <v>47160</v>
      </c>
      <c r="E381" s="5">
        <v>22965</v>
      </c>
      <c r="F381" s="5">
        <v>24195</v>
      </c>
      <c r="G381" s="14">
        <f>_xlfn.IFERROR(D381/D381,"..")</f>
        <v>1</v>
      </c>
      <c r="H381" s="14">
        <f>_xlfn.IFERROR(E381/E381,"..")</f>
        <v>1</v>
      </c>
      <c r="I381" s="14">
        <f>_xlfn.IFERROR(F381/F381,"..")</f>
        <v>1</v>
      </c>
    </row>
    <row r="382" spans="1:9" ht="13.5">
      <c r="A382" s="22"/>
      <c r="B382" s="4" t="s">
        <v>22</v>
      </c>
      <c r="C382" s="3" t="s">
        <v>13</v>
      </c>
      <c r="D382" s="6">
        <v>10737</v>
      </c>
      <c r="E382" s="6">
        <v>6072</v>
      </c>
      <c r="F382" s="6">
        <v>4665</v>
      </c>
      <c r="G382" s="14"/>
      <c r="H382" s="14"/>
      <c r="I382" s="14"/>
    </row>
    <row r="383" spans="1:9" ht="24">
      <c r="A383" s="20" t="s">
        <v>69</v>
      </c>
      <c r="B383" s="4" t="s">
        <v>15</v>
      </c>
      <c r="C383" s="3" t="s">
        <v>13</v>
      </c>
      <c r="D383" s="5">
        <v>27405</v>
      </c>
      <c r="E383" s="5">
        <v>13425</v>
      </c>
      <c r="F383" s="5">
        <v>13980</v>
      </c>
      <c r="G383" s="14"/>
      <c r="H383" s="14"/>
      <c r="I383" s="14"/>
    </row>
    <row r="384" spans="1:9" ht="13.5">
      <c r="A384" s="21"/>
      <c r="B384" s="4" t="s">
        <v>16</v>
      </c>
      <c r="C384" s="3" t="s">
        <v>13</v>
      </c>
      <c r="D384" s="6">
        <v>12180</v>
      </c>
      <c r="E384" s="6">
        <v>6072</v>
      </c>
      <c r="F384" s="6">
        <v>6114</v>
      </c>
      <c r="G384" s="14">
        <f>_xlfn.IFERROR(D384/D389,"..")</f>
        <v>0.5243445692883895</v>
      </c>
      <c r="H384" s="14">
        <f>_xlfn.IFERROR(E384/E389,"..")</f>
        <v>0.5448183041722746</v>
      </c>
      <c r="I384" s="14">
        <f>_xlfn.IFERROR(F384/F389,"..")</f>
        <v>0.5060839334492178</v>
      </c>
    </row>
    <row r="385" spans="1:9" ht="13.5">
      <c r="A385" s="21"/>
      <c r="B385" s="4" t="s">
        <v>17</v>
      </c>
      <c r="C385" s="3" t="s">
        <v>13</v>
      </c>
      <c r="D385" s="5">
        <v>702</v>
      </c>
      <c r="E385" s="5">
        <v>333</v>
      </c>
      <c r="F385" s="5">
        <v>369</v>
      </c>
      <c r="G385" s="14">
        <f>_xlfn.IFERROR(D385/D389,"..")</f>
        <v>0.030220844633862844</v>
      </c>
      <c r="H385" s="14">
        <f>_xlfn.IFERROR(E385/E389,"..")</f>
        <v>0.02987886944818304</v>
      </c>
      <c r="I385" s="14">
        <f>_xlfn.IFERROR(F385/F389,"..")</f>
        <v>0.030543829153215792</v>
      </c>
    </row>
    <row r="386" spans="1:9" ht="13.5">
      <c r="A386" s="21"/>
      <c r="B386" s="4" t="s">
        <v>18</v>
      </c>
      <c r="C386" s="3" t="s">
        <v>13</v>
      </c>
      <c r="D386" s="6">
        <v>1875</v>
      </c>
      <c r="E386" s="6">
        <v>780</v>
      </c>
      <c r="F386" s="6">
        <v>1095</v>
      </c>
      <c r="G386" s="14">
        <f>_xlfn.IFERROR(D386/D389,"..")</f>
        <v>0.08071806793232597</v>
      </c>
      <c r="H386" s="14">
        <f>_xlfn.IFERROR(E386/E389,"..")</f>
        <v>0.06998654104979811</v>
      </c>
      <c r="I386" s="14">
        <f>_xlfn.IFERROR(F386/F389,"..")</f>
        <v>0.09063819220263224</v>
      </c>
    </row>
    <row r="387" spans="1:9" ht="24">
      <c r="A387" s="21"/>
      <c r="B387" s="4" t="s">
        <v>19</v>
      </c>
      <c r="C387" s="3" t="s">
        <v>13</v>
      </c>
      <c r="D387" s="5">
        <v>1620</v>
      </c>
      <c r="E387" s="5">
        <v>384</v>
      </c>
      <c r="F387" s="5">
        <v>1236</v>
      </c>
      <c r="G387" s="14">
        <f>_xlfn.IFERROR(D387/D389,"..")</f>
        <v>0.06974041069352964</v>
      </c>
      <c r="H387" s="14">
        <f>_xlfn.IFERROR(E387/E389,"..")</f>
        <v>0.034454912516823685</v>
      </c>
      <c r="I387" s="14">
        <f>_xlfn.IFERROR(F387/F389,"..")</f>
        <v>0.10230941147256022</v>
      </c>
    </row>
    <row r="388" spans="1:9" ht="24">
      <c r="A388" s="21"/>
      <c r="B388" s="4" t="s">
        <v>20</v>
      </c>
      <c r="C388" s="3" t="s">
        <v>13</v>
      </c>
      <c r="D388" s="6">
        <v>6849</v>
      </c>
      <c r="E388" s="6">
        <v>3579</v>
      </c>
      <c r="F388" s="6">
        <v>3270</v>
      </c>
      <c r="G388" s="14">
        <f>_xlfn.IFERROR(D388/D389,"..")</f>
        <v>0.2948469585432003</v>
      </c>
      <c r="H388" s="14">
        <f>_xlfn.IFERROR(E388/E389,"..")</f>
        <v>0.32113055181695827</v>
      </c>
      <c r="I388" s="14">
        <f>_xlfn.IFERROR(F388/F389,"..")</f>
        <v>0.2706729575366278</v>
      </c>
    </row>
    <row r="389" spans="1:9" ht="13.5">
      <c r="A389" s="21"/>
      <c r="B389" s="4" t="s">
        <v>21</v>
      </c>
      <c r="C389" s="3" t="s">
        <v>13</v>
      </c>
      <c r="D389" s="5">
        <v>23229</v>
      </c>
      <c r="E389" s="5">
        <v>11145</v>
      </c>
      <c r="F389" s="5">
        <v>12081</v>
      </c>
      <c r="G389" s="14">
        <f>_xlfn.IFERROR(D389/D389,"..")</f>
        <v>1</v>
      </c>
      <c r="H389" s="14">
        <f>_xlfn.IFERROR(E389/E389,"..")</f>
        <v>1</v>
      </c>
      <c r="I389" s="14">
        <f>_xlfn.IFERROR(F389/F389,"..")</f>
        <v>1</v>
      </c>
    </row>
    <row r="390" spans="1:9" ht="13.5">
      <c r="A390" s="22"/>
      <c r="B390" s="4" t="s">
        <v>22</v>
      </c>
      <c r="C390" s="3" t="s">
        <v>13</v>
      </c>
      <c r="D390" s="6">
        <v>4176</v>
      </c>
      <c r="E390" s="6">
        <v>2277</v>
      </c>
      <c r="F390" s="6">
        <v>1899</v>
      </c>
      <c r="G390" s="14"/>
      <c r="H390" s="14"/>
      <c r="I390" s="14"/>
    </row>
    <row r="391" spans="1:9" ht="24">
      <c r="A391" s="20" t="s">
        <v>70</v>
      </c>
      <c r="B391" s="4" t="s">
        <v>15</v>
      </c>
      <c r="C391" s="3" t="s">
        <v>13</v>
      </c>
      <c r="D391" s="5">
        <v>126498</v>
      </c>
      <c r="E391" s="5">
        <v>60804</v>
      </c>
      <c r="F391" s="5">
        <v>65694</v>
      </c>
      <c r="G391" s="14"/>
      <c r="H391" s="14"/>
      <c r="I391" s="14"/>
    </row>
    <row r="392" spans="1:9" ht="13.5">
      <c r="A392" s="21"/>
      <c r="B392" s="4" t="s">
        <v>16</v>
      </c>
      <c r="C392" s="3" t="s">
        <v>13</v>
      </c>
      <c r="D392" s="6">
        <v>45933</v>
      </c>
      <c r="E392" s="6">
        <v>22791</v>
      </c>
      <c r="F392" s="6">
        <v>23145</v>
      </c>
      <c r="G392" s="14">
        <f>_xlfn.IFERROR(D392/D397,"..")</f>
        <v>0.4433216550366274</v>
      </c>
      <c r="H392" s="14">
        <f>_xlfn.IFERROR(E392/E397,"..")</f>
        <v>0.47218596556653614</v>
      </c>
      <c r="I392" s="14">
        <f>_xlfn.IFERROR(F392/F397,"..")</f>
        <v>0.41822518566704614</v>
      </c>
    </row>
    <row r="393" spans="1:9" ht="13.5">
      <c r="A393" s="21"/>
      <c r="B393" s="4" t="s">
        <v>17</v>
      </c>
      <c r="C393" s="3" t="s">
        <v>13</v>
      </c>
      <c r="D393" s="5">
        <v>3312</v>
      </c>
      <c r="E393" s="5">
        <v>1284</v>
      </c>
      <c r="F393" s="5">
        <v>2028</v>
      </c>
      <c r="G393" s="14">
        <f>_xlfn.IFERROR(D393/D397,"..")</f>
        <v>0.031965717925702866</v>
      </c>
      <c r="H393" s="14">
        <f>_xlfn.IFERROR(E393/E397,"..")</f>
        <v>0.026602026229100628</v>
      </c>
      <c r="I393" s="14">
        <f>_xlfn.IFERROR(F393/F397,"..")</f>
        <v>0.036645525017618044</v>
      </c>
    </row>
    <row r="394" spans="1:9" ht="13.5">
      <c r="A394" s="21"/>
      <c r="B394" s="4" t="s">
        <v>18</v>
      </c>
      <c r="C394" s="3" t="s">
        <v>13</v>
      </c>
      <c r="D394" s="6">
        <v>7926</v>
      </c>
      <c r="E394" s="6">
        <v>2913</v>
      </c>
      <c r="F394" s="6">
        <v>5010</v>
      </c>
      <c r="G394" s="14">
        <f>_xlfn.IFERROR(D394/D397,"..")</f>
        <v>0.07649766916640124</v>
      </c>
      <c r="H394" s="14">
        <f>_xlfn.IFERROR(E394/E397,"..")</f>
        <v>0.06035179315059979</v>
      </c>
      <c r="I394" s="14">
        <f>_xlfn.IFERROR(F394/F397,"..")</f>
        <v>0.09052962541334635</v>
      </c>
    </row>
    <row r="395" spans="1:9" ht="24">
      <c r="A395" s="21"/>
      <c r="B395" s="4" t="s">
        <v>19</v>
      </c>
      <c r="C395" s="3" t="s">
        <v>13</v>
      </c>
      <c r="D395" s="5">
        <v>4872</v>
      </c>
      <c r="E395" s="5">
        <v>945</v>
      </c>
      <c r="F395" s="5">
        <v>3930</v>
      </c>
      <c r="G395" s="14">
        <f>_xlfn.IFERROR(D395/D397,"..")</f>
        <v>0.047022034339983206</v>
      </c>
      <c r="H395" s="14">
        <f>_xlfn.IFERROR(E395/E397,"..")</f>
        <v>0.01957859407048294</v>
      </c>
      <c r="I395" s="14">
        <f>_xlfn.IFERROR(F395/F397,"..")</f>
        <v>0.07101425706076869</v>
      </c>
    </row>
    <row r="396" spans="1:9" ht="24">
      <c r="A396" s="21"/>
      <c r="B396" s="4" t="s">
        <v>20</v>
      </c>
      <c r="C396" s="3" t="s">
        <v>13</v>
      </c>
      <c r="D396" s="6">
        <v>41571</v>
      </c>
      <c r="E396" s="6">
        <v>20340</v>
      </c>
      <c r="F396" s="6">
        <v>21231</v>
      </c>
      <c r="G396" s="14">
        <f>_xlfn.IFERROR(D396/D397,"..")</f>
        <v>0.4012218779859281</v>
      </c>
      <c r="H396" s="14">
        <f>_xlfn.IFERROR(E396/E397,"..")</f>
        <v>0.42140592951706135</v>
      </c>
      <c r="I396" s="14">
        <f>_xlfn.IFERROR(F396/F397,"..")</f>
        <v>0.3836396161977557</v>
      </c>
    </row>
    <row r="397" spans="1:9" ht="13.5">
      <c r="A397" s="21"/>
      <c r="B397" s="4" t="s">
        <v>21</v>
      </c>
      <c r="C397" s="3" t="s">
        <v>13</v>
      </c>
      <c r="D397" s="5">
        <v>103611</v>
      </c>
      <c r="E397" s="5">
        <v>48267</v>
      </c>
      <c r="F397" s="5">
        <v>55341</v>
      </c>
      <c r="G397" s="14">
        <f>_xlfn.IFERROR(D397/D397,"..")</f>
        <v>1</v>
      </c>
      <c r="H397" s="14">
        <f>_xlfn.IFERROR(E397/E397,"..")</f>
        <v>1</v>
      </c>
      <c r="I397" s="14">
        <f>_xlfn.IFERROR(F397/F397,"..")</f>
        <v>1</v>
      </c>
    </row>
    <row r="398" spans="1:9" ht="13.5">
      <c r="A398" s="22"/>
      <c r="B398" s="4" t="s">
        <v>22</v>
      </c>
      <c r="C398" s="3" t="s">
        <v>13</v>
      </c>
      <c r="D398" s="6">
        <v>22887</v>
      </c>
      <c r="E398" s="6">
        <v>12537</v>
      </c>
      <c r="F398" s="6">
        <v>10350</v>
      </c>
      <c r="G398" s="14"/>
      <c r="H398" s="14"/>
      <c r="I398" s="14"/>
    </row>
    <row r="399" spans="1:9" ht="24">
      <c r="A399" s="20" t="s">
        <v>71</v>
      </c>
      <c r="B399" s="4" t="s">
        <v>15</v>
      </c>
      <c r="C399" s="3" t="s">
        <v>13</v>
      </c>
      <c r="D399" s="5">
        <v>42243</v>
      </c>
      <c r="E399" s="5">
        <v>20361</v>
      </c>
      <c r="F399" s="5">
        <v>21885</v>
      </c>
      <c r="G399" s="14"/>
      <c r="H399" s="14"/>
      <c r="I399" s="14"/>
    </row>
    <row r="400" spans="1:9" ht="13.5">
      <c r="A400" s="21"/>
      <c r="B400" s="4" t="s">
        <v>16</v>
      </c>
      <c r="C400" s="3" t="s">
        <v>13</v>
      </c>
      <c r="D400" s="6">
        <v>19860</v>
      </c>
      <c r="E400" s="6">
        <v>9864</v>
      </c>
      <c r="F400" s="6">
        <v>9996</v>
      </c>
      <c r="G400" s="14">
        <f>_xlfn.IFERROR(D400/D405,"..")</f>
        <v>0.5378178568527094</v>
      </c>
      <c r="H400" s="14">
        <f>_xlfn.IFERROR(E400/E405,"..")</f>
        <v>0.5658234383066598</v>
      </c>
      <c r="I400" s="14">
        <f>_xlfn.IFERROR(F400/F405,"..")</f>
        <v>0.5126942606554855</v>
      </c>
    </row>
    <row r="401" spans="1:9" ht="13.5">
      <c r="A401" s="21"/>
      <c r="B401" s="4" t="s">
        <v>17</v>
      </c>
      <c r="C401" s="3" t="s">
        <v>13</v>
      </c>
      <c r="D401" s="5">
        <v>1059</v>
      </c>
      <c r="E401" s="5">
        <v>420</v>
      </c>
      <c r="F401" s="5">
        <v>642</v>
      </c>
      <c r="G401" s="14">
        <f>_xlfn.IFERROR(D401/D405,"..")</f>
        <v>0.028678202940937526</v>
      </c>
      <c r="H401" s="14">
        <f>_xlfn.IFERROR(E401/E405,"..")</f>
        <v>0.024092238857339528</v>
      </c>
      <c r="I401" s="14">
        <f>_xlfn.IFERROR(F401/F405,"..")</f>
        <v>0.03292814279119865</v>
      </c>
    </row>
    <row r="402" spans="1:9" ht="13.5">
      <c r="A402" s="21"/>
      <c r="B402" s="4" t="s">
        <v>18</v>
      </c>
      <c r="C402" s="3" t="s">
        <v>13</v>
      </c>
      <c r="D402" s="6">
        <v>2982</v>
      </c>
      <c r="E402" s="6">
        <v>1155</v>
      </c>
      <c r="F402" s="6">
        <v>1824</v>
      </c>
      <c r="G402" s="14">
        <f>_xlfn.IFERROR(D402/D405,"..")</f>
        <v>0.08075391989601105</v>
      </c>
      <c r="H402" s="14">
        <f>_xlfn.IFERROR(E402/E405,"..")</f>
        <v>0.06625365685768371</v>
      </c>
      <c r="I402" s="14">
        <f>_xlfn.IFERROR(F402/F405,"..")</f>
        <v>0.09355285428527466</v>
      </c>
    </row>
    <row r="403" spans="1:9" ht="24">
      <c r="A403" s="21"/>
      <c r="B403" s="4" t="s">
        <v>19</v>
      </c>
      <c r="C403" s="3" t="s">
        <v>13</v>
      </c>
      <c r="D403" s="5">
        <v>2235</v>
      </c>
      <c r="E403" s="5">
        <v>498</v>
      </c>
      <c r="F403" s="5">
        <v>1737</v>
      </c>
      <c r="G403" s="14">
        <f>_xlfn.IFERROR(D403/D405,"..")</f>
        <v>0.06052481923795597</v>
      </c>
      <c r="H403" s="14">
        <f>_xlfn.IFERROR(E403/E405,"..")</f>
        <v>0.0285665117879883</v>
      </c>
      <c r="I403" s="14">
        <f>_xlfn.IFERROR(F403/F405,"..")</f>
        <v>0.08909062932758886</v>
      </c>
    </row>
    <row r="404" spans="1:9" ht="24">
      <c r="A404" s="21"/>
      <c r="B404" s="4" t="s">
        <v>20</v>
      </c>
      <c r="C404" s="3" t="s">
        <v>13</v>
      </c>
      <c r="D404" s="6">
        <v>10794</v>
      </c>
      <c r="E404" s="6">
        <v>5496</v>
      </c>
      <c r="F404" s="6">
        <v>5298</v>
      </c>
      <c r="G404" s="14">
        <f>_xlfn.IFERROR(D404/D405,"..")</f>
        <v>0.2923064424404907</v>
      </c>
      <c r="H404" s="14">
        <f>_xlfn.IFERROR(E404/E405,"..")</f>
        <v>0.31526415419032866</v>
      </c>
      <c r="I404" s="14">
        <f>_xlfn.IFERROR(F404/F405,"..")</f>
        <v>0.27173411294045235</v>
      </c>
    </row>
    <row r="405" spans="1:9" ht="13.5">
      <c r="A405" s="21"/>
      <c r="B405" s="4" t="s">
        <v>21</v>
      </c>
      <c r="C405" s="3" t="s">
        <v>13</v>
      </c>
      <c r="D405" s="5">
        <v>36927</v>
      </c>
      <c r="E405" s="5">
        <v>17433</v>
      </c>
      <c r="F405" s="5">
        <v>19497</v>
      </c>
      <c r="G405" s="14">
        <f>_xlfn.IFERROR(D405/D405,"..")</f>
        <v>1</v>
      </c>
      <c r="H405" s="14">
        <f>_xlfn.IFERROR(E405/E405,"..")</f>
        <v>1</v>
      </c>
      <c r="I405" s="14">
        <f>_xlfn.IFERROR(F405/F405,"..")</f>
        <v>1</v>
      </c>
    </row>
    <row r="406" spans="1:9" ht="13.5">
      <c r="A406" s="22"/>
      <c r="B406" s="4" t="s">
        <v>22</v>
      </c>
      <c r="C406" s="3" t="s">
        <v>13</v>
      </c>
      <c r="D406" s="6">
        <v>5316</v>
      </c>
      <c r="E406" s="6">
        <v>2928</v>
      </c>
      <c r="F406" s="6">
        <v>2391</v>
      </c>
      <c r="G406" s="14"/>
      <c r="H406" s="14"/>
      <c r="I406" s="14"/>
    </row>
    <row r="407" spans="1:9" ht="24">
      <c r="A407" s="20" t="s">
        <v>72</v>
      </c>
      <c r="B407" s="4" t="s">
        <v>15</v>
      </c>
      <c r="C407" s="3" t="s">
        <v>13</v>
      </c>
      <c r="D407" s="5">
        <v>7821</v>
      </c>
      <c r="E407" s="5">
        <v>4152</v>
      </c>
      <c r="F407" s="5">
        <v>3666</v>
      </c>
      <c r="G407" s="14"/>
      <c r="H407" s="14"/>
      <c r="I407" s="14"/>
    </row>
    <row r="408" spans="1:9" ht="13.5">
      <c r="A408" s="21"/>
      <c r="B408" s="4" t="s">
        <v>16</v>
      </c>
      <c r="C408" s="3" t="s">
        <v>13</v>
      </c>
      <c r="D408" s="6">
        <v>3264</v>
      </c>
      <c r="E408" s="6">
        <v>1635</v>
      </c>
      <c r="F408" s="6">
        <v>1626</v>
      </c>
      <c r="G408" s="14">
        <f>_xlfn.IFERROR(D408/D413,"..")</f>
        <v>0.5200764818355641</v>
      </c>
      <c r="H408" s="14">
        <f>_xlfn.IFERROR(E408/E413,"..")</f>
        <v>0.5165876777251185</v>
      </c>
      <c r="I408" s="14">
        <f>_xlfn.IFERROR(F408/F413,"..")</f>
        <v>0.5221579961464354</v>
      </c>
    </row>
    <row r="409" spans="1:9" ht="13.5">
      <c r="A409" s="21"/>
      <c r="B409" s="4" t="s">
        <v>17</v>
      </c>
      <c r="C409" s="3" t="s">
        <v>13</v>
      </c>
      <c r="D409" s="5">
        <v>192</v>
      </c>
      <c r="E409" s="5">
        <v>93</v>
      </c>
      <c r="F409" s="5">
        <v>96</v>
      </c>
      <c r="G409" s="14">
        <f>_xlfn.IFERROR(D409/D413,"..")</f>
        <v>0.030592734225621414</v>
      </c>
      <c r="H409" s="14">
        <f>_xlfn.IFERROR(E409/E413,"..")</f>
        <v>0.029383886255924172</v>
      </c>
      <c r="I409" s="14">
        <f>_xlfn.IFERROR(F409/F413,"..")</f>
        <v>0.030828516377649325</v>
      </c>
    </row>
    <row r="410" spans="1:9" ht="13.5">
      <c r="A410" s="21"/>
      <c r="B410" s="4" t="s">
        <v>18</v>
      </c>
      <c r="C410" s="3" t="s">
        <v>13</v>
      </c>
      <c r="D410" s="6">
        <v>429</v>
      </c>
      <c r="E410" s="6">
        <v>216</v>
      </c>
      <c r="F410" s="6">
        <v>213</v>
      </c>
      <c r="G410" s="14">
        <f>_xlfn.IFERROR(D410/D413,"..")</f>
        <v>0.06835564053537285</v>
      </c>
      <c r="H410" s="14">
        <f>_xlfn.IFERROR(E410/E413,"..")</f>
        <v>0.06824644549763033</v>
      </c>
      <c r="I410" s="14">
        <f>_xlfn.IFERROR(F410/F413,"..")</f>
        <v>0.06840077071290944</v>
      </c>
    </row>
    <row r="411" spans="1:9" ht="24">
      <c r="A411" s="21"/>
      <c r="B411" s="4" t="s">
        <v>19</v>
      </c>
      <c r="C411" s="3" t="s">
        <v>13</v>
      </c>
      <c r="D411" s="5">
        <v>339</v>
      </c>
      <c r="E411" s="5">
        <v>99</v>
      </c>
      <c r="F411" s="5">
        <v>240</v>
      </c>
      <c r="G411" s="14">
        <f>_xlfn.IFERROR(D411/D413,"..")</f>
        <v>0.05401529636711281</v>
      </c>
      <c r="H411" s="14">
        <f>_xlfn.IFERROR(E411/E413,"..")</f>
        <v>0.031279620853080566</v>
      </c>
      <c r="I411" s="14">
        <f>_xlfn.IFERROR(F411/F413,"..")</f>
        <v>0.07707129094412331</v>
      </c>
    </row>
    <row r="412" spans="1:9" ht="24">
      <c r="A412" s="21"/>
      <c r="B412" s="4" t="s">
        <v>20</v>
      </c>
      <c r="C412" s="3" t="s">
        <v>13</v>
      </c>
      <c r="D412" s="6">
        <v>2055</v>
      </c>
      <c r="E412" s="6">
        <v>1122</v>
      </c>
      <c r="F412" s="6">
        <v>939</v>
      </c>
      <c r="G412" s="14">
        <f>_xlfn.IFERROR(D412/D413,"..")</f>
        <v>0.3274378585086042</v>
      </c>
      <c r="H412" s="14">
        <f>_xlfn.IFERROR(E412/E413,"..")</f>
        <v>0.35450236966824644</v>
      </c>
      <c r="I412" s="14">
        <f>_xlfn.IFERROR(F412/F413,"..")</f>
        <v>0.3015414258188825</v>
      </c>
    </row>
    <row r="413" spans="1:9" ht="13.5">
      <c r="A413" s="21"/>
      <c r="B413" s="4" t="s">
        <v>21</v>
      </c>
      <c r="C413" s="3" t="s">
        <v>13</v>
      </c>
      <c r="D413" s="5">
        <v>6276</v>
      </c>
      <c r="E413" s="5">
        <v>3165</v>
      </c>
      <c r="F413" s="5">
        <v>3114</v>
      </c>
      <c r="G413" s="14">
        <f>_xlfn.IFERROR(D413/D413,"..")</f>
        <v>1</v>
      </c>
      <c r="H413" s="14">
        <f>_xlfn.IFERROR(E413/E413,"..")</f>
        <v>1</v>
      </c>
      <c r="I413" s="14">
        <f>_xlfn.IFERROR(F413/F413,"..")</f>
        <v>1</v>
      </c>
    </row>
    <row r="414" spans="1:9" ht="13.5">
      <c r="A414" s="22"/>
      <c r="B414" s="4" t="s">
        <v>22</v>
      </c>
      <c r="C414" s="3" t="s">
        <v>13</v>
      </c>
      <c r="D414" s="6">
        <v>1542</v>
      </c>
      <c r="E414" s="6">
        <v>987</v>
      </c>
      <c r="F414" s="6">
        <v>555</v>
      </c>
      <c r="G414" s="14"/>
      <c r="H414" s="14"/>
      <c r="I414" s="14"/>
    </row>
    <row r="415" spans="1:9" ht="24">
      <c r="A415" s="20" t="s">
        <v>73</v>
      </c>
      <c r="B415" s="4" t="s">
        <v>15</v>
      </c>
      <c r="C415" s="3" t="s">
        <v>13</v>
      </c>
      <c r="D415" s="5">
        <v>18516</v>
      </c>
      <c r="E415" s="5">
        <v>9150</v>
      </c>
      <c r="F415" s="5">
        <v>9366</v>
      </c>
      <c r="G415" s="14"/>
      <c r="H415" s="14"/>
      <c r="I415" s="14"/>
    </row>
    <row r="416" spans="1:9" ht="13.5">
      <c r="A416" s="21"/>
      <c r="B416" s="4" t="s">
        <v>16</v>
      </c>
      <c r="C416" s="3" t="s">
        <v>13</v>
      </c>
      <c r="D416" s="6">
        <v>6432</v>
      </c>
      <c r="E416" s="6">
        <v>3210</v>
      </c>
      <c r="F416" s="6">
        <v>3222</v>
      </c>
      <c r="G416" s="14">
        <f>_xlfn.IFERROR(D416/D421,"..")</f>
        <v>0.44527518172377983</v>
      </c>
      <c r="H416" s="14">
        <f>_xlfn.IFERROR(E416/E421,"..")</f>
        <v>0.46360485268630847</v>
      </c>
      <c r="I416" s="14">
        <f>_xlfn.IFERROR(F416/F421,"..")</f>
        <v>0.42857142857142855</v>
      </c>
    </row>
    <row r="417" spans="1:9" ht="13.5">
      <c r="A417" s="21"/>
      <c r="B417" s="4" t="s">
        <v>17</v>
      </c>
      <c r="C417" s="3" t="s">
        <v>13</v>
      </c>
      <c r="D417" s="5">
        <v>558</v>
      </c>
      <c r="E417" s="5">
        <v>234</v>
      </c>
      <c r="F417" s="5">
        <v>324</v>
      </c>
      <c r="G417" s="14">
        <f>_xlfn.IFERROR(D417/D421,"..")</f>
        <v>0.038629283489096576</v>
      </c>
      <c r="H417" s="14">
        <f>_xlfn.IFERROR(E417/E421,"..")</f>
        <v>0.033795493934142114</v>
      </c>
      <c r="I417" s="14">
        <f>_xlfn.IFERROR(F417/F421,"..")</f>
        <v>0.04309656823623304</v>
      </c>
    </row>
    <row r="418" spans="1:9" ht="13.5">
      <c r="A418" s="21"/>
      <c r="B418" s="4" t="s">
        <v>18</v>
      </c>
      <c r="C418" s="3" t="s">
        <v>13</v>
      </c>
      <c r="D418" s="6">
        <v>1299</v>
      </c>
      <c r="E418" s="6">
        <v>588</v>
      </c>
      <c r="F418" s="6">
        <v>714</v>
      </c>
      <c r="G418" s="14">
        <f>_xlfn.IFERROR(D418/D421,"..")</f>
        <v>0.08992731048805815</v>
      </c>
      <c r="H418" s="14">
        <f>_xlfn.IFERROR(E418/E421,"..")</f>
        <v>0.08492201039861352</v>
      </c>
      <c r="I418" s="14">
        <f>_xlfn.IFERROR(F418/F421,"..")</f>
        <v>0.09497206703910614</v>
      </c>
    </row>
    <row r="419" spans="1:9" ht="24">
      <c r="A419" s="21"/>
      <c r="B419" s="4" t="s">
        <v>19</v>
      </c>
      <c r="C419" s="3" t="s">
        <v>13</v>
      </c>
      <c r="D419" s="5">
        <v>1020</v>
      </c>
      <c r="E419" s="5">
        <v>264</v>
      </c>
      <c r="F419" s="5">
        <v>756</v>
      </c>
      <c r="G419" s="14">
        <f>_xlfn.IFERROR(D419/D421,"..")</f>
        <v>0.07061266874350987</v>
      </c>
      <c r="H419" s="14">
        <f>_xlfn.IFERROR(E419/E421,"..")</f>
        <v>0.038128249566724434</v>
      </c>
      <c r="I419" s="14">
        <f>_xlfn.IFERROR(F419/F421,"..")</f>
        <v>0.1005586592178771</v>
      </c>
    </row>
    <row r="420" spans="1:9" ht="24">
      <c r="A420" s="21"/>
      <c r="B420" s="4" t="s">
        <v>20</v>
      </c>
      <c r="C420" s="3" t="s">
        <v>13</v>
      </c>
      <c r="D420" s="6">
        <v>5136</v>
      </c>
      <c r="E420" s="6">
        <v>2634</v>
      </c>
      <c r="F420" s="6">
        <v>2505</v>
      </c>
      <c r="G420" s="14">
        <f>_xlfn.IFERROR(D420/D421,"..")</f>
        <v>0.35555555555555557</v>
      </c>
      <c r="H420" s="14">
        <f>_xlfn.IFERROR(E420/E421,"..")</f>
        <v>0.3804159445407279</v>
      </c>
      <c r="I420" s="14">
        <f>_xlfn.IFERROR(F420/F421,"..")</f>
        <v>0.3332003192338388</v>
      </c>
    </row>
    <row r="421" spans="1:9" ht="13.5">
      <c r="A421" s="21"/>
      <c r="B421" s="4" t="s">
        <v>21</v>
      </c>
      <c r="C421" s="3" t="s">
        <v>13</v>
      </c>
      <c r="D421" s="5">
        <v>14445</v>
      </c>
      <c r="E421" s="5">
        <v>6924</v>
      </c>
      <c r="F421" s="5">
        <v>7518</v>
      </c>
      <c r="G421" s="14">
        <f>_xlfn.IFERROR(D421/D421,"..")</f>
        <v>1</v>
      </c>
      <c r="H421" s="14">
        <f>_xlfn.IFERROR(E421/E421,"..")</f>
        <v>1</v>
      </c>
      <c r="I421" s="14">
        <f>_xlfn.IFERROR(F421/F421,"..")</f>
        <v>1</v>
      </c>
    </row>
    <row r="422" spans="1:9" ht="13.5">
      <c r="A422" s="22"/>
      <c r="B422" s="4" t="s">
        <v>22</v>
      </c>
      <c r="C422" s="3" t="s">
        <v>13</v>
      </c>
      <c r="D422" s="6">
        <v>4074</v>
      </c>
      <c r="E422" s="6">
        <v>2223</v>
      </c>
      <c r="F422" s="6">
        <v>1851</v>
      </c>
      <c r="G422" s="14"/>
      <c r="H422" s="14"/>
      <c r="I422" s="14"/>
    </row>
    <row r="423" spans="1:9" ht="24">
      <c r="A423" s="20" t="s">
        <v>74</v>
      </c>
      <c r="B423" s="4" t="s">
        <v>15</v>
      </c>
      <c r="C423" s="3" t="s">
        <v>13</v>
      </c>
      <c r="D423" s="5">
        <v>7221</v>
      </c>
      <c r="E423" s="5">
        <v>3618</v>
      </c>
      <c r="F423" s="5">
        <v>3603</v>
      </c>
      <c r="G423" s="14"/>
      <c r="H423" s="14"/>
      <c r="I423" s="14"/>
    </row>
    <row r="424" spans="1:9" ht="13.5">
      <c r="A424" s="21"/>
      <c r="B424" s="4" t="s">
        <v>16</v>
      </c>
      <c r="C424" s="3" t="s">
        <v>13</v>
      </c>
      <c r="D424" s="6">
        <v>2538</v>
      </c>
      <c r="E424" s="6">
        <v>1278</v>
      </c>
      <c r="F424" s="6">
        <v>1260</v>
      </c>
      <c r="G424" s="14">
        <f>_xlfn.IFERROR(D424/D429,"..")</f>
        <v>0.4555735056542811</v>
      </c>
      <c r="H424" s="14">
        <f>_xlfn.IFERROR(E424/E429,"..")</f>
        <v>0.4781144781144781</v>
      </c>
      <c r="I424" s="14">
        <f>_xlfn.IFERROR(F424/F429,"..")</f>
        <v>0.4343329886246122</v>
      </c>
    </row>
    <row r="425" spans="1:9" ht="13.5">
      <c r="A425" s="21"/>
      <c r="B425" s="4" t="s">
        <v>17</v>
      </c>
      <c r="C425" s="3" t="s">
        <v>13</v>
      </c>
      <c r="D425" s="5">
        <v>201</v>
      </c>
      <c r="E425" s="5">
        <v>93</v>
      </c>
      <c r="F425" s="5">
        <v>111</v>
      </c>
      <c r="G425" s="14">
        <f>_xlfn.IFERROR(D425/D429,"..")</f>
        <v>0.03607969843834141</v>
      </c>
      <c r="H425" s="14">
        <f>_xlfn.IFERROR(E425/E429,"..")</f>
        <v>0.03479236812570146</v>
      </c>
      <c r="I425" s="14">
        <f>_xlfn.IFERROR(F425/F429,"..")</f>
        <v>0.038262668045501554</v>
      </c>
    </row>
    <row r="426" spans="1:9" ht="13.5">
      <c r="A426" s="21"/>
      <c r="B426" s="4" t="s">
        <v>18</v>
      </c>
      <c r="C426" s="3" t="s">
        <v>13</v>
      </c>
      <c r="D426" s="6">
        <v>420</v>
      </c>
      <c r="E426" s="6">
        <v>204</v>
      </c>
      <c r="F426" s="6">
        <v>216</v>
      </c>
      <c r="G426" s="14">
        <f>_xlfn.IFERROR(D426/D429,"..")</f>
        <v>0.07539041464728057</v>
      </c>
      <c r="H426" s="14">
        <f>_xlfn.IFERROR(E426/E429,"..")</f>
        <v>0.07631874298540965</v>
      </c>
      <c r="I426" s="14">
        <f>_xlfn.IFERROR(F426/F429,"..")</f>
        <v>0.07445708376421924</v>
      </c>
    </row>
    <row r="427" spans="1:9" ht="24">
      <c r="A427" s="21"/>
      <c r="B427" s="4" t="s">
        <v>19</v>
      </c>
      <c r="C427" s="3" t="s">
        <v>13</v>
      </c>
      <c r="D427" s="5">
        <v>378</v>
      </c>
      <c r="E427" s="5">
        <v>75</v>
      </c>
      <c r="F427" s="5">
        <v>303</v>
      </c>
      <c r="G427" s="14">
        <f>_xlfn.IFERROR(D427/D429,"..")</f>
        <v>0.06785137318255251</v>
      </c>
      <c r="H427" s="14">
        <f>_xlfn.IFERROR(E427/E429,"..")</f>
        <v>0.028058361391694726</v>
      </c>
      <c r="I427" s="14">
        <f>_xlfn.IFERROR(F427/F429,"..")</f>
        <v>0.10444674250258532</v>
      </c>
    </row>
    <row r="428" spans="1:9" ht="24">
      <c r="A428" s="21"/>
      <c r="B428" s="4" t="s">
        <v>20</v>
      </c>
      <c r="C428" s="3" t="s">
        <v>13</v>
      </c>
      <c r="D428" s="6">
        <v>2034</v>
      </c>
      <c r="E428" s="6">
        <v>1026</v>
      </c>
      <c r="F428" s="6">
        <v>1011</v>
      </c>
      <c r="G428" s="14">
        <f>_xlfn.IFERROR(D428/D429,"..")</f>
        <v>0.3651050080775444</v>
      </c>
      <c r="H428" s="14">
        <f>_xlfn.IFERROR(E428/E429,"..")</f>
        <v>0.3838383838383838</v>
      </c>
      <c r="I428" s="14">
        <f>_xlfn.IFERROR(F428/F429,"..")</f>
        <v>0.3485005170630817</v>
      </c>
    </row>
    <row r="429" spans="1:9" ht="13.5">
      <c r="A429" s="21"/>
      <c r="B429" s="4" t="s">
        <v>21</v>
      </c>
      <c r="C429" s="3" t="s">
        <v>13</v>
      </c>
      <c r="D429" s="5">
        <v>5571</v>
      </c>
      <c r="E429" s="5">
        <v>2673</v>
      </c>
      <c r="F429" s="5">
        <v>2901</v>
      </c>
      <c r="G429" s="14">
        <f>_xlfn.IFERROR(D429/D429,"..")</f>
        <v>1</v>
      </c>
      <c r="H429" s="14">
        <f>_xlfn.IFERROR(E429/E429,"..")</f>
        <v>1</v>
      </c>
      <c r="I429" s="14">
        <f>_xlfn.IFERROR(F429/F429,"..")</f>
        <v>1</v>
      </c>
    </row>
    <row r="430" spans="1:9" ht="13.5">
      <c r="A430" s="22"/>
      <c r="B430" s="4" t="s">
        <v>22</v>
      </c>
      <c r="C430" s="3" t="s">
        <v>13</v>
      </c>
      <c r="D430" s="6">
        <v>1650</v>
      </c>
      <c r="E430" s="6">
        <v>945</v>
      </c>
      <c r="F430" s="6">
        <v>702</v>
      </c>
      <c r="G430" s="14"/>
      <c r="H430" s="14"/>
      <c r="I430" s="14"/>
    </row>
    <row r="431" spans="1:9" ht="24">
      <c r="A431" s="20" t="s">
        <v>75</v>
      </c>
      <c r="B431" s="4" t="s">
        <v>15</v>
      </c>
      <c r="C431" s="3" t="s">
        <v>13</v>
      </c>
      <c r="D431" s="5">
        <v>29553</v>
      </c>
      <c r="E431" s="5">
        <v>14523</v>
      </c>
      <c r="F431" s="5">
        <v>15030</v>
      </c>
      <c r="G431" s="14"/>
      <c r="H431" s="14"/>
      <c r="I431" s="14"/>
    </row>
    <row r="432" spans="1:9" ht="13.5">
      <c r="A432" s="21"/>
      <c r="B432" s="4" t="s">
        <v>16</v>
      </c>
      <c r="C432" s="3" t="s">
        <v>13</v>
      </c>
      <c r="D432" s="6">
        <v>12027</v>
      </c>
      <c r="E432" s="6">
        <v>5982</v>
      </c>
      <c r="F432" s="6">
        <v>6042</v>
      </c>
      <c r="G432" s="14">
        <f>_xlfn.IFERROR(D432/D437,"..")</f>
        <v>0.5079827673593512</v>
      </c>
      <c r="H432" s="14">
        <f>_xlfn.IFERROR(E432/E437,"..")</f>
        <v>0.527373710658556</v>
      </c>
      <c r="I432" s="14">
        <f>_xlfn.IFERROR(F432/F437,"..")</f>
        <v>0.49002433090024333</v>
      </c>
    </row>
    <row r="433" spans="1:9" ht="13.5">
      <c r="A433" s="21"/>
      <c r="B433" s="4" t="s">
        <v>17</v>
      </c>
      <c r="C433" s="3" t="s">
        <v>13</v>
      </c>
      <c r="D433" s="5">
        <v>786</v>
      </c>
      <c r="E433" s="5">
        <v>345</v>
      </c>
      <c r="F433" s="5">
        <v>441</v>
      </c>
      <c r="G433" s="14">
        <f>_xlfn.IFERROR(D433/D437,"..")</f>
        <v>0.03319817536746072</v>
      </c>
      <c r="H433" s="14">
        <f>_xlfn.IFERROR(E433/E437,"..")</f>
        <v>0.030415234065062153</v>
      </c>
      <c r="I433" s="14">
        <f>_xlfn.IFERROR(F433/F437,"..")</f>
        <v>0.03576642335766423</v>
      </c>
    </row>
    <row r="434" spans="1:9" ht="13.5">
      <c r="A434" s="21"/>
      <c r="B434" s="4" t="s">
        <v>18</v>
      </c>
      <c r="C434" s="3" t="s">
        <v>13</v>
      </c>
      <c r="D434" s="6">
        <v>2133</v>
      </c>
      <c r="E434" s="6">
        <v>924</v>
      </c>
      <c r="F434" s="6">
        <v>1206</v>
      </c>
      <c r="G434" s="14">
        <f>_xlfn.IFERROR(D434/D437,"..")</f>
        <v>0.09009123162696402</v>
      </c>
      <c r="H434" s="14">
        <f>_xlfn.IFERROR(E434/E437,"..")</f>
        <v>0.08145993123512299</v>
      </c>
      <c r="I434" s="14">
        <f>_xlfn.IFERROR(F434/F437,"..")</f>
        <v>0.09781021897810219</v>
      </c>
    </row>
    <row r="435" spans="1:9" ht="24">
      <c r="A435" s="21"/>
      <c r="B435" s="4" t="s">
        <v>19</v>
      </c>
      <c r="C435" s="3" t="s">
        <v>13</v>
      </c>
      <c r="D435" s="5">
        <v>1599</v>
      </c>
      <c r="E435" s="5">
        <v>414</v>
      </c>
      <c r="F435" s="5">
        <v>1185</v>
      </c>
      <c r="G435" s="14">
        <f>_xlfn.IFERROR(D435/D437,"..")</f>
        <v>0.06753674607197162</v>
      </c>
      <c r="H435" s="14">
        <f>_xlfn.IFERROR(E435/E437,"..")</f>
        <v>0.036498280878074586</v>
      </c>
      <c r="I435" s="14">
        <f>_xlfn.IFERROR(F435/F437,"..")</f>
        <v>0.09610705596107055</v>
      </c>
    </row>
    <row r="436" spans="1:9" ht="24">
      <c r="A436" s="21"/>
      <c r="B436" s="4" t="s">
        <v>20</v>
      </c>
      <c r="C436" s="3" t="s">
        <v>13</v>
      </c>
      <c r="D436" s="6">
        <v>7134</v>
      </c>
      <c r="E436" s="6">
        <v>3678</v>
      </c>
      <c r="F436" s="6">
        <v>3453</v>
      </c>
      <c r="G436" s="14">
        <f>_xlfn.IFERROR(D436/D437,"..")</f>
        <v>0.30131779016725796</v>
      </c>
      <c r="H436" s="14">
        <f>_xlfn.IFERROR(E436/E437,"..")</f>
        <v>0.32425284316318437</v>
      </c>
      <c r="I436" s="14">
        <f>_xlfn.IFERROR(F436/F437,"..")</f>
        <v>0.2800486618004866</v>
      </c>
    </row>
    <row r="437" spans="1:9" ht="13.5">
      <c r="A437" s="21"/>
      <c r="B437" s="4" t="s">
        <v>21</v>
      </c>
      <c r="C437" s="3" t="s">
        <v>13</v>
      </c>
      <c r="D437" s="5">
        <v>23676</v>
      </c>
      <c r="E437" s="5">
        <v>11343</v>
      </c>
      <c r="F437" s="5">
        <v>12330</v>
      </c>
      <c r="G437" s="14">
        <f>_xlfn.IFERROR(D437/D437,"..")</f>
        <v>1</v>
      </c>
      <c r="H437" s="14">
        <f>_xlfn.IFERROR(E437/E437,"..")</f>
        <v>1</v>
      </c>
      <c r="I437" s="14">
        <f>_xlfn.IFERROR(F437/F437,"..")</f>
        <v>1</v>
      </c>
    </row>
    <row r="438" spans="1:9" ht="13.5">
      <c r="A438" s="22"/>
      <c r="B438" s="4" t="s">
        <v>22</v>
      </c>
      <c r="C438" s="3" t="s">
        <v>13</v>
      </c>
      <c r="D438" s="6">
        <v>5877</v>
      </c>
      <c r="E438" s="6">
        <v>3177</v>
      </c>
      <c r="F438" s="6">
        <v>2697</v>
      </c>
      <c r="G438" s="14"/>
      <c r="H438" s="14"/>
      <c r="I438" s="14"/>
    </row>
    <row r="439" spans="1:9" ht="24">
      <c r="A439" s="20" t="s">
        <v>76</v>
      </c>
      <c r="B439" s="4" t="s">
        <v>15</v>
      </c>
      <c r="C439" s="3" t="s">
        <v>13</v>
      </c>
      <c r="D439" s="5">
        <v>41766</v>
      </c>
      <c r="E439" s="5">
        <v>20742</v>
      </c>
      <c r="F439" s="5">
        <v>21024</v>
      </c>
      <c r="G439" s="14"/>
      <c r="H439" s="14"/>
      <c r="I439" s="14"/>
    </row>
    <row r="440" spans="1:9" ht="13.5">
      <c r="A440" s="21"/>
      <c r="B440" s="4" t="s">
        <v>16</v>
      </c>
      <c r="C440" s="3" t="s">
        <v>13</v>
      </c>
      <c r="D440" s="6">
        <v>19236</v>
      </c>
      <c r="E440" s="6">
        <v>9555</v>
      </c>
      <c r="F440" s="6">
        <v>9678</v>
      </c>
      <c r="G440" s="14">
        <f>_xlfn.IFERROR(D440/D445,"..")</f>
        <v>0.5674838481281529</v>
      </c>
      <c r="H440" s="14">
        <f>_xlfn.IFERROR(E440/E445,"..")</f>
        <v>0.5855855855855856</v>
      </c>
      <c r="I440" s="14">
        <f>_xlfn.IFERROR(F440/F445,"..")</f>
        <v>0.5505119453924915</v>
      </c>
    </row>
    <row r="441" spans="1:9" ht="13.5">
      <c r="A441" s="21"/>
      <c r="B441" s="4" t="s">
        <v>17</v>
      </c>
      <c r="C441" s="3" t="s">
        <v>13</v>
      </c>
      <c r="D441" s="5">
        <v>903</v>
      </c>
      <c r="E441" s="5">
        <v>411</v>
      </c>
      <c r="F441" s="5">
        <v>489</v>
      </c>
      <c r="G441" s="14">
        <f>_xlfn.IFERROR(D441/D445,"..")</f>
        <v>0.026639525621736437</v>
      </c>
      <c r="H441" s="14">
        <f>_xlfn.IFERROR(E441/E445,"..")</f>
        <v>0.02518845375988233</v>
      </c>
      <c r="I441" s="14">
        <f>_xlfn.IFERROR(F441/F445,"..")</f>
        <v>0.02781569965870307</v>
      </c>
    </row>
    <row r="442" spans="1:9" ht="13.5">
      <c r="A442" s="21"/>
      <c r="B442" s="4" t="s">
        <v>18</v>
      </c>
      <c r="C442" s="3" t="s">
        <v>13</v>
      </c>
      <c r="D442" s="6">
        <v>2955</v>
      </c>
      <c r="E442" s="6">
        <v>1251</v>
      </c>
      <c r="F442" s="6">
        <v>1704</v>
      </c>
      <c r="G442" s="14">
        <f>_xlfn.IFERROR(D442/D445,"..")</f>
        <v>0.08717585627046641</v>
      </c>
      <c r="H442" s="14">
        <f>_xlfn.IFERROR(E442/E445,"..")</f>
        <v>0.0766685052399338</v>
      </c>
      <c r="I442" s="14">
        <f>_xlfn.IFERROR(F442/F445,"..")</f>
        <v>0.09692832764505119</v>
      </c>
    </row>
    <row r="443" spans="1:9" ht="24">
      <c r="A443" s="21"/>
      <c r="B443" s="4" t="s">
        <v>19</v>
      </c>
      <c r="C443" s="3" t="s">
        <v>13</v>
      </c>
      <c r="D443" s="5">
        <v>1923</v>
      </c>
      <c r="E443" s="5">
        <v>468</v>
      </c>
      <c r="F443" s="5">
        <v>1458</v>
      </c>
      <c r="G443" s="14">
        <f>_xlfn.IFERROR(D443/D445,"..")</f>
        <v>0.056730684131339054</v>
      </c>
      <c r="H443" s="14">
        <f>_xlfn.IFERROR(E443/E445,"..")</f>
        <v>0.028681742967457253</v>
      </c>
      <c r="I443" s="14">
        <f>_xlfn.IFERROR(F443/F445,"..")</f>
        <v>0.08293515358361775</v>
      </c>
    </row>
    <row r="444" spans="1:9" ht="24">
      <c r="A444" s="21"/>
      <c r="B444" s="4" t="s">
        <v>20</v>
      </c>
      <c r="C444" s="3" t="s">
        <v>13</v>
      </c>
      <c r="D444" s="6">
        <v>8880</v>
      </c>
      <c r="E444" s="6">
        <v>4632</v>
      </c>
      <c r="F444" s="6">
        <v>4248</v>
      </c>
      <c r="G444" s="14">
        <f>_xlfn.IFERROR(D444/D445,"..")</f>
        <v>0.26197008584830517</v>
      </c>
      <c r="H444" s="14">
        <f>_xlfn.IFERROR(E444/E445,"..")</f>
        <v>0.283875712447141</v>
      </c>
      <c r="I444" s="14">
        <f>_xlfn.IFERROR(F444/F445,"..")</f>
        <v>0.2416382252559727</v>
      </c>
    </row>
    <row r="445" spans="1:9" ht="13.5">
      <c r="A445" s="21"/>
      <c r="B445" s="4" t="s">
        <v>21</v>
      </c>
      <c r="C445" s="3" t="s">
        <v>13</v>
      </c>
      <c r="D445" s="5">
        <v>33897</v>
      </c>
      <c r="E445" s="5">
        <v>16317</v>
      </c>
      <c r="F445" s="5">
        <v>17580</v>
      </c>
      <c r="G445" s="14">
        <f>_xlfn.IFERROR(D445/D445,"..")</f>
        <v>1</v>
      </c>
      <c r="H445" s="14">
        <f>_xlfn.IFERROR(E445/E445,"..")</f>
        <v>1</v>
      </c>
      <c r="I445" s="14">
        <f>_xlfn.IFERROR(F445/F445,"..")</f>
        <v>1</v>
      </c>
    </row>
    <row r="446" spans="1:9" ht="13.5">
      <c r="A446" s="22"/>
      <c r="B446" s="4" t="s">
        <v>22</v>
      </c>
      <c r="C446" s="3" t="s">
        <v>13</v>
      </c>
      <c r="D446" s="6">
        <v>7869</v>
      </c>
      <c r="E446" s="6">
        <v>4425</v>
      </c>
      <c r="F446" s="6">
        <v>3444</v>
      </c>
      <c r="G446" s="14"/>
      <c r="H446" s="14"/>
      <c r="I446" s="14"/>
    </row>
    <row r="447" spans="1:9" ht="24">
      <c r="A447" s="20" t="s">
        <v>77</v>
      </c>
      <c r="B447" s="4" t="s">
        <v>15</v>
      </c>
      <c r="C447" s="3" t="s">
        <v>13</v>
      </c>
      <c r="D447" s="5">
        <v>109152</v>
      </c>
      <c r="E447" s="5">
        <v>51726</v>
      </c>
      <c r="F447" s="5">
        <v>57426</v>
      </c>
      <c r="G447" s="14"/>
      <c r="H447" s="14"/>
      <c r="I447" s="14"/>
    </row>
    <row r="448" spans="1:9" ht="13.5">
      <c r="A448" s="21"/>
      <c r="B448" s="4" t="s">
        <v>16</v>
      </c>
      <c r="C448" s="3" t="s">
        <v>13</v>
      </c>
      <c r="D448" s="6">
        <v>47034</v>
      </c>
      <c r="E448" s="6">
        <v>23316</v>
      </c>
      <c r="F448" s="6">
        <v>23718</v>
      </c>
      <c r="G448" s="14">
        <f>_xlfn.IFERROR(D448/D453,"..")</f>
        <v>0.517459898343125</v>
      </c>
      <c r="H448" s="14">
        <f>_xlfn.IFERROR(E448/E453,"..")</f>
        <v>0.558012636415853</v>
      </c>
      <c r="I448" s="14">
        <f>_xlfn.IFERROR(F448/F453,"..")</f>
        <v>0.48295662797800853</v>
      </c>
    </row>
    <row r="449" spans="1:9" ht="13.5">
      <c r="A449" s="21"/>
      <c r="B449" s="4" t="s">
        <v>17</v>
      </c>
      <c r="C449" s="3" t="s">
        <v>13</v>
      </c>
      <c r="D449" s="5">
        <v>2922</v>
      </c>
      <c r="E449" s="5">
        <v>1170</v>
      </c>
      <c r="F449" s="5">
        <v>1749</v>
      </c>
      <c r="G449" s="14">
        <f>_xlfn.IFERROR(D449/D453,"..")</f>
        <v>0.032147336457852005</v>
      </c>
      <c r="H449" s="14">
        <f>_xlfn.IFERROR(E449/E453,"..")</f>
        <v>0.028001148765077543</v>
      </c>
      <c r="I449" s="14">
        <f>_xlfn.IFERROR(F449/F453,"..")</f>
        <v>0.035613927916921195</v>
      </c>
    </row>
    <row r="450" spans="1:9" ht="13.5">
      <c r="A450" s="21"/>
      <c r="B450" s="4" t="s">
        <v>18</v>
      </c>
      <c r="C450" s="3" t="s">
        <v>13</v>
      </c>
      <c r="D450" s="6">
        <v>8529</v>
      </c>
      <c r="E450" s="6">
        <v>3165</v>
      </c>
      <c r="F450" s="6">
        <v>5367</v>
      </c>
      <c r="G450" s="14">
        <f>_xlfn.IFERROR(D450/D453,"..")</f>
        <v>0.09383457653970559</v>
      </c>
      <c r="H450" s="14">
        <f>_xlfn.IFERROR(E450/E453,"..")</f>
        <v>0.07574669730040207</v>
      </c>
      <c r="I450" s="14">
        <f>_xlfn.IFERROR(F450/F453,"..")</f>
        <v>0.10928527794746487</v>
      </c>
    </row>
    <row r="451" spans="1:9" ht="24">
      <c r="A451" s="21"/>
      <c r="B451" s="4" t="s">
        <v>19</v>
      </c>
      <c r="C451" s="3" t="s">
        <v>13</v>
      </c>
      <c r="D451" s="5">
        <v>6063</v>
      </c>
      <c r="E451" s="5">
        <v>1224</v>
      </c>
      <c r="F451" s="5">
        <v>4836</v>
      </c>
      <c r="G451" s="14">
        <f>_xlfn.IFERROR(D451/D453,"..")</f>
        <v>0.06670407287609743</v>
      </c>
      <c r="H451" s="14">
        <f>_xlfn.IFERROR(E451/E453,"..")</f>
        <v>0.02929350947731189</v>
      </c>
      <c r="I451" s="14">
        <f>_xlfn.IFERROR(F451/F453,"..")</f>
        <v>0.0984728161270617</v>
      </c>
    </row>
    <row r="452" spans="1:9" ht="24">
      <c r="A452" s="21"/>
      <c r="B452" s="4" t="s">
        <v>20</v>
      </c>
      <c r="C452" s="3" t="s">
        <v>13</v>
      </c>
      <c r="D452" s="6">
        <v>26349</v>
      </c>
      <c r="E452" s="6">
        <v>12909</v>
      </c>
      <c r="F452" s="6">
        <v>13440</v>
      </c>
      <c r="G452" s="14">
        <f>_xlfn.IFERROR(D452/D453,"..")</f>
        <v>0.2898871212621295</v>
      </c>
      <c r="H452" s="14">
        <f>_xlfn.IFERROR(E452/E453,"..")</f>
        <v>0.3089460080413555</v>
      </c>
      <c r="I452" s="14">
        <f>_xlfn.IFERROR(F452/F453,"..")</f>
        <v>0.27367135003054366</v>
      </c>
    </row>
    <row r="453" spans="1:9" ht="13.5">
      <c r="A453" s="21"/>
      <c r="B453" s="4" t="s">
        <v>21</v>
      </c>
      <c r="C453" s="3" t="s">
        <v>13</v>
      </c>
      <c r="D453" s="5">
        <v>90894</v>
      </c>
      <c r="E453" s="5">
        <v>41784</v>
      </c>
      <c r="F453" s="5">
        <v>49110</v>
      </c>
      <c r="G453" s="14">
        <f>_xlfn.IFERROR(D453/D453,"..")</f>
        <v>1</v>
      </c>
      <c r="H453" s="14">
        <f>_xlfn.IFERROR(E453/E453,"..")</f>
        <v>1</v>
      </c>
      <c r="I453" s="14">
        <f>_xlfn.IFERROR(F453/F453,"..")</f>
        <v>1</v>
      </c>
    </row>
    <row r="454" spans="1:9" ht="13.5">
      <c r="A454" s="22"/>
      <c r="B454" s="4" t="s">
        <v>22</v>
      </c>
      <c r="C454" s="3" t="s">
        <v>13</v>
      </c>
      <c r="D454" s="6">
        <v>18255</v>
      </c>
      <c r="E454" s="6">
        <v>9939</v>
      </c>
      <c r="F454" s="6">
        <v>8313</v>
      </c>
      <c r="G454" s="14"/>
      <c r="H454" s="14"/>
      <c r="I454" s="14"/>
    </row>
    <row r="455" spans="1:9" ht="24">
      <c r="A455" s="20" t="s">
        <v>78</v>
      </c>
      <c r="B455" s="4" t="s">
        <v>15</v>
      </c>
      <c r="C455" s="3" t="s">
        <v>13</v>
      </c>
      <c r="D455" s="5">
        <v>55764</v>
      </c>
      <c r="E455" s="5">
        <v>26823</v>
      </c>
      <c r="F455" s="5">
        <v>28941</v>
      </c>
      <c r="G455" s="14"/>
      <c r="H455" s="14"/>
      <c r="I455" s="14"/>
    </row>
    <row r="456" spans="1:9" ht="13.5">
      <c r="A456" s="21"/>
      <c r="B456" s="4" t="s">
        <v>16</v>
      </c>
      <c r="C456" s="3" t="s">
        <v>13</v>
      </c>
      <c r="D456" s="6">
        <v>19548</v>
      </c>
      <c r="E456" s="6">
        <v>9720</v>
      </c>
      <c r="F456" s="6">
        <v>9825</v>
      </c>
      <c r="G456" s="14">
        <f>_xlfn.IFERROR(D456/D461,"..")</f>
        <v>0.45614280714035704</v>
      </c>
      <c r="H456" s="14">
        <f>_xlfn.IFERROR(E456/E461,"..")</f>
        <v>0.4854659874138448</v>
      </c>
      <c r="I456" s="14">
        <f>_xlfn.IFERROR(F456/F461,"..")</f>
        <v>0.430298252529234</v>
      </c>
    </row>
    <row r="457" spans="1:9" ht="13.5">
      <c r="A457" s="21"/>
      <c r="B457" s="4" t="s">
        <v>17</v>
      </c>
      <c r="C457" s="3" t="s">
        <v>13</v>
      </c>
      <c r="D457" s="5">
        <v>1533</v>
      </c>
      <c r="E457" s="5">
        <v>681</v>
      </c>
      <c r="F457" s="5">
        <v>849</v>
      </c>
      <c r="G457" s="14">
        <f>_xlfn.IFERROR(D457/D461,"..")</f>
        <v>0.03577178858942947</v>
      </c>
      <c r="H457" s="14">
        <f>_xlfn.IFERROR(E457/E461,"..")</f>
        <v>0.03401258615522925</v>
      </c>
      <c r="I457" s="14">
        <f>_xlfn.IFERROR(F457/F461,"..")</f>
        <v>0.037183024569701746</v>
      </c>
    </row>
    <row r="458" spans="1:9" ht="13.5">
      <c r="A458" s="21"/>
      <c r="B458" s="4" t="s">
        <v>18</v>
      </c>
      <c r="C458" s="3" t="s">
        <v>13</v>
      </c>
      <c r="D458" s="6">
        <v>3681</v>
      </c>
      <c r="E458" s="6">
        <v>1509</v>
      </c>
      <c r="F458" s="6">
        <v>2172</v>
      </c>
      <c r="G458" s="14">
        <f>_xlfn.IFERROR(D458/D461,"..")</f>
        <v>0.08589429471473574</v>
      </c>
      <c r="H458" s="14">
        <f>_xlfn.IFERROR(E458/E461,"..")</f>
        <v>0.0753670961941864</v>
      </c>
      <c r="I458" s="14">
        <f>_xlfn.IFERROR(F458/F461,"..")</f>
        <v>0.09512547628432531</v>
      </c>
    </row>
    <row r="459" spans="1:9" ht="24">
      <c r="A459" s="21"/>
      <c r="B459" s="4" t="s">
        <v>19</v>
      </c>
      <c r="C459" s="3" t="s">
        <v>13</v>
      </c>
      <c r="D459" s="5">
        <v>2658</v>
      </c>
      <c r="E459" s="5">
        <v>606</v>
      </c>
      <c r="F459" s="5">
        <v>2052</v>
      </c>
      <c r="G459" s="14">
        <f>_xlfn.IFERROR(D459/D461,"..")</f>
        <v>0.062023101155057755</v>
      </c>
      <c r="H459" s="14">
        <f>_xlfn.IFERROR(E459/E461,"..")</f>
        <v>0.030266706622715012</v>
      </c>
      <c r="I459" s="14">
        <f>_xlfn.IFERROR(F459/F461,"..")</f>
        <v>0.08986992510839574</v>
      </c>
    </row>
    <row r="460" spans="1:9" ht="24">
      <c r="A460" s="21"/>
      <c r="B460" s="4" t="s">
        <v>20</v>
      </c>
      <c r="C460" s="3" t="s">
        <v>13</v>
      </c>
      <c r="D460" s="6">
        <v>15438</v>
      </c>
      <c r="E460" s="6">
        <v>7503</v>
      </c>
      <c r="F460" s="6">
        <v>7938</v>
      </c>
      <c r="G460" s="14">
        <f>_xlfn.IFERROR(D460/D461,"..")</f>
        <v>0.360238011900595</v>
      </c>
      <c r="H460" s="14">
        <f>_xlfn.IFERROR(E460/E461,"..")</f>
        <v>0.374737788432724</v>
      </c>
      <c r="I460" s="14">
        <f>_xlfn.IFERROR(F460/F461,"..")</f>
        <v>0.3476547102877414</v>
      </c>
    </row>
    <row r="461" spans="1:9" ht="13.5">
      <c r="A461" s="21"/>
      <c r="B461" s="4" t="s">
        <v>21</v>
      </c>
      <c r="C461" s="3" t="s">
        <v>13</v>
      </c>
      <c r="D461" s="5">
        <v>42855</v>
      </c>
      <c r="E461" s="5">
        <v>20022</v>
      </c>
      <c r="F461" s="5">
        <v>22833</v>
      </c>
      <c r="G461" s="14">
        <f>_xlfn.IFERROR(D461/D461,"..")</f>
        <v>1</v>
      </c>
      <c r="H461" s="14">
        <f>_xlfn.IFERROR(E461/E461,"..")</f>
        <v>1</v>
      </c>
      <c r="I461" s="14">
        <f>_xlfn.IFERROR(F461/F461,"..")</f>
        <v>1</v>
      </c>
    </row>
    <row r="462" spans="1:9" ht="13.5">
      <c r="A462" s="22"/>
      <c r="B462" s="4" t="s">
        <v>22</v>
      </c>
      <c r="C462" s="3" t="s">
        <v>13</v>
      </c>
      <c r="D462" s="6">
        <v>12906</v>
      </c>
      <c r="E462" s="6">
        <v>6801</v>
      </c>
      <c r="F462" s="6">
        <v>6108</v>
      </c>
      <c r="G462" s="14"/>
      <c r="H462" s="14"/>
      <c r="I462" s="14"/>
    </row>
    <row r="463" spans="1:9" ht="24">
      <c r="A463" s="20" t="s">
        <v>79</v>
      </c>
      <c r="B463" s="4" t="s">
        <v>15</v>
      </c>
      <c r="C463" s="3" t="s">
        <v>13</v>
      </c>
      <c r="D463" s="5">
        <v>27687</v>
      </c>
      <c r="E463" s="5">
        <v>13353</v>
      </c>
      <c r="F463" s="5">
        <v>14334</v>
      </c>
      <c r="G463" s="14"/>
      <c r="H463" s="14"/>
      <c r="I463" s="14"/>
    </row>
    <row r="464" spans="1:9" ht="13.5">
      <c r="A464" s="21"/>
      <c r="B464" s="4" t="s">
        <v>16</v>
      </c>
      <c r="C464" s="3" t="s">
        <v>13</v>
      </c>
      <c r="D464" s="6">
        <v>10158</v>
      </c>
      <c r="E464" s="6">
        <v>5025</v>
      </c>
      <c r="F464" s="6">
        <v>5130</v>
      </c>
      <c r="G464" s="14">
        <f>_xlfn.IFERROR(D464/D469,"..")</f>
        <v>0.47629765086510056</v>
      </c>
      <c r="H464" s="14">
        <f>_xlfn.IFERROR(E464/E469,"..")</f>
        <v>0.5046700813498042</v>
      </c>
      <c r="I464" s="14">
        <f>_xlfn.IFERROR(F464/F469,"..")</f>
        <v>0.4513064133016627</v>
      </c>
    </row>
    <row r="465" spans="1:9" ht="13.5">
      <c r="A465" s="21"/>
      <c r="B465" s="4" t="s">
        <v>17</v>
      </c>
      <c r="C465" s="3" t="s">
        <v>13</v>
      </c>
      <c r="D465" s="5">
        <v>705</v>
      </c>
      <c r="E465" s="5">
        <v>297</v>
      </c>
      <c r="F465" s="5">
        <v>408</v>
      </c>
      <c r="G465" s="14">
        <f>_xlfn.IFERROR(D465/D469,"..")</f>
        <v>0.03305668870445914</v>
      </c>
      <c r="H465" s="14">
        <f>_xlfn.IFERROR(E465/E469,"..")</f>
        <v>0.029828261524555588</v>
      </c>
      <c r="I465" s="14">
        <f>_xlfn.IFERROR(F465/F469,"..")</f>
        <v>0.035893375560833995</v>
      </c>
    </row>
    <row r="466" spans="1:9" ht="13.5">
      <c r="A466" s="21"/>
      <c r="B466" s="4" t="s">
        <v>18</v>
      </c>
      <c r="C466" s="3" t="s">
        <v>13</v>
      </c>
      <c r="D466" s="6">
        <v>1746</v>
      </c>
      <c r="E466" s="6">
        <v>732</v>
      </c>
      <c r="F466" s="6">
        <v>1011</v>
      </c>
      <c r="G466" s="14">
        <f>_xlfn.IFERROR(D466/D469,"..")</f>
        <v>0.08186805457870305</v>
      </c>
      <c r="H466" s="14">
        <f>_xlfn.IFERROR(E466/E469,"..")</f>
        <v>0.0735161193130461</v>
      </c>
      <c r="I466" s="14">
        <f>_xlfn.IFERROR(F466/F469,"..")</f>
        <v>0.08894167326471364</v>
      </c>
    </row>
    <row r="467" spans="1:9" ht="24">
      <c r="A467" s="21"/>
      <c r="B467" s="4" t="s">
        <v>19</v>
      </c>
      <c r="C467" s="3" t="s">
        <v>13</v>
      </c>
      <c r="D467" s="5">
        <v>1488</v>
      </c>
      <c r="E467" s="5">
        <v>360</v>
      </c>
      <c r="F467" s="5">
        <v>1128</v>
      </c>
      <c r="G467" s="14">
        <f>_xlfn.IFERROR(D467/D469,"..")</f>
        <v>0.06977071318047545</v>
      </c>
      <c r="H467" s="14">
        <f>_xlfn.IFERROR(E467/E469,"..")</f>
        <v>0.036155468514612835</v>
      </c>
      <c r="I467" s="14">
        <f>_xlfn.IFERROR(F467/F469,"..")</f>
        <v>0.09923462655054104</v>
      </c>
    </row>
    <row r="468" spans="1:9" ht="24">
      <c r="A468" s="21"/>
      <c r="B468" s="4" t="s">
        <v>20</v>
      </c>
      <c r="C468" s="3" t="s">
        <v>13</v>
      </c>
      <c r="D468" s="6">
        <v>7233</v>
      </c>
      <c r="E468" s="6">
        <v>3540</v>
      </c>
      <c r="F468" s="6">
        <v>3690</v>
      </c>
      <c r="G468" s="14">
        <f>_xlfn.IFERROR(D468/D469,"..")</f>
        <v>0.33914755943170627</v>
      </c>
      <c r="H468" s="14">
        <f>_xlfn.IFERROR(E468/E469,"..")</f>
        <v>0.35552877372702624</v>
      </c>
      <c r="I468" s="14">
        <f>_xlfn.IFERROR(F468/F469,"..")</f>
        <v>0.3246239113222486</v>
      </c>
    </row>
    <row r="469" spans="1:9" ht="13.5">
      <c r="A469" s="21"/>
      <c r="B469" s="4" t="s">
        <v>21</v>
      </c>
      <c r="C469" s="3" t="s">
        <v>13</v>
      </c>
      <c r="D469" s="5">
        <v>21327</v>
      </c>
      <c r="E469" s="5">
        <v>9957</v>
      </c>
      <c r="F469" s="5">
        <v>11367</v>
      </c>
      <c r="G469" s="14">
        <f>_xlfn.IFERROR(D469/D469,"..")</f>
        <v>1</v>
      </c>
      <c r="H469" s="14">
        <f>_xlfn.IFERROR(E469/E469,"..")</f>
        <v>1</v>
      </c>
      <c r="I469" s="14">
        <f>_xlfn.IFERROR(F469/F469,"..")</f>
        <v>1</v>
      </c>
    </row>
    <row r="470" spans="1:9" ht="13.5">
      <c r="A470" s="22"/>
      <c r="B470" s="4" t="s">
        <v>22</v>
      </c>
      <c r="C470" s="3" t="s">
        <v>13</v>
      </c>
      <c r="D470" s="6">
        <v>6360</v>
      </c>
      <c r="E470" s="6">
        <v>3393</v>
      </c>
      <c r="F470" s="6">
        <v>2967</v>
      </c>
      <c r="G470" s="14"/>
      <c r="H470" s="14"/>
      <c r="I470" s="14"/>
    </row>
    <row r="471" spans="1:9" ht="24">
      <c r="A471" s="20" t="s">
        <v>80</v>
      </c>
      <c r="B471" s="4" t="s">
        <v>15</v>
      </c>
      <c r="C471" s="3" t="s">
        <v>13</v>
      </c>
      <c r="D471" s="5">
        <v>5433</v>
      </c>
      <c r="E471" s="5">
        <v>2643</v>
      </c>
      <c r="F471" s="5">
        <v>2790</v>
      </c>
      <c r="G471" s="14"/>
      <c r="H471" s="14"/>
      <c r="I471" s="14"/>
    </row>
    <row r="472" spans="1:9" ht="13.5">
      <c r="A472" s="21"/>
      <c r="B472" s="4" t="s">
        <v>16</v>
      </c>
      <c r="C472" s="3" t="s">
        <v>13</v>
      </c>
      <c r="D472" s="6">
        <v>1626</v>
      </c>
      <c r="E472" s="6">
        <v>813</v>
      </c>
      <c r="F472" s="6">
        <v>813</v>
      </c>
      <c r="G472" s="14">
        <f>_xlfn.IFERROR(D472/D477,"..")</f>
        <v>0.4166026133743274</v>
      </c>
      <c r="H472" s="14">
        <f>_xlfn.IFERROR(E472/E477,"..")</f>
        <v>0.43993506493506496</v>
      </c>
      <c r="I472" s="14">
        <f>_xlfn.IFERROR(F472/F477,"..")</f>
        <v>0.3956204379562044</v>
      </c>
    </row>
    <row r="473" spans="1:9" ht="13.5">
      <c r="A473" s="21"/>
      <c r="B473" s="4" t="s">
        <v>17</v>
      </c>
      <c r="C473" s="3" t="s">
        <v>13</v>
      </c>
      <c r="D473" s="5">
        <v>177</v>
      </c>
      <c r="E473" s="5">
        <v>78</v>
      </c>
      <c r="F473" s="5">
        <v>99</v>
      </c>
      <c r="G473" s="14">
        <f>_xlfn.IFERROR(D473/D477,"..")</f>
        <v>0.045349730976172176</v>
      </c>
      <c r="H473" s="14">
        <f>_xlfn.IFERROR(E473/E477,"..")</f>
        <v>0.04220779220779221</v>
      </c>
      <c r="I473" s="14">
        <f>_xlfn.IFERROR(F473/F477,"..")</f>
        <v>0.04817518248175182</v>
      </c>
    </row>
    <row r="474" spans="1:9" ht="13.5">
      <c r="A474" s="21"/>
      <c r="B474" s="4" t="s">
        <v>18</v>
      </c>
      <c r="C474" s="3" t="s">
        <v>13</v>
      </c>
      <c r="D474" s="6">
        <v>369</v>
      </c>
      <c r="E474" s="6">
        <v>177</v>
      </c>
      <c r="F474" s="6">
        <v>192</v>
      </c>
      <c r="G474" s="14">
        <f>_xlfn.IFERROR(D474/D477,"..")</f>
        <v>0.09454265949269793</v>
      </c>
      <c r="H474" s="14">
        <f>_xlfn.IFERROR(E474/E477,"..")</f>
        <v>0.09577922077922078</v>
      </c>
      <c r="I474" s="14">
        <f>_xlfn.IFERROR(F474/F477,"..")</f>
        <v>0.09343065693430656</v>
      </c>
    </row>
    <row r="475" spans="1:9" ht="24">
      <c r="A475" s="21"/>
      <c r="B475" s="4" t="s">
        <v>19</v>
      </c>
      <c r="C475" s="3" t="s">
        <v>13</v>
      </c>
      <c r="D475" s="5">
        <v>336</v>
      </c>
      <c r="E475" s="5">
        <v>81</v>
      </c>
      <c r="F475" s="5">
        <v>255</v>
      </c>
      <c r="G475" s="14">
        <f>_xlfn.IFERROR(D475/D477,"..")</f>
        <v>0.08608762490392007</v>
      </c>
      <c r="H475" s="14">
        <f>_xlfn.IFERROR(E475/E477,"..")</f>
        <v>0.04383116883116883</v>
      </c>
      <c r="I475" s="14">
        <f>_xlfn.IFERROR(F475/F477,"..")</f>
        <v>0.12408759124087591</v>
      </c>
    </row>
    <row r="476" spans="1:9" ht="24">
      <c r="A476" s="21"/>
      <c r="B476" s="4" t="s">
        <v>20</v>
      </c>
      <c r="C476" s="3" t="s">
        <v>13</v>
      </c>
      <c r="D476" s="6">
        <v>1392</v>
      </c>
      <c r="E476" s="6">
        <v>699</v>
      </c>
      <c r="F476" s="6">
        <v>693</v>
      </c>
      <c r="G476" s="14">
        <f>_xlfn.IFERROR(D476/D477,"..")</f>
        <v>0.3566487317448117</v>
      </c>
      <c r="H476" s="14">
        <f>_xlfn.IFERROR(E476/E477,"..")</f>
        <v>0.3782467532467532</v>
      </c>
      <c r="I476" s="14">
        <f>_xlfn.IFERROR(F476/F477,"..")</f>
        <v>0.3372262773722628</v>
      </c>
    </row>
    <row r="477" spans="1:9" ht="13.5">
      <c r="A477" s="21"/>
      <c r="B477" s="4" t="s">
        <v>21</v>
      </c>
      <c r="C477" s="3" t="s">
        <v>13</v>
      </c>
      <c r="D477" s="5">
        <v>3903</v>
      </c>
      <c r="E477" s="5">
        <v>1848</v>
      </c>
      <c r="F477" s="5">
        <v>2055</v>
      </c>
      <c r="G477" s="14">
        <f>_xlfn.IFERROR(D477/D477,"..")</f>
        <v>1</v>
      </c>
      <c r="H477" s="14">
        <f>_xlfn.IFERROR(E477/E477,"..")</f>
        <v>1</v>
      </c>
      <c r="I477" s="14">
        <f>_xlfn.IFERROR(F477/F477,"..")</f>
        <v>1</v>
      </c>
    </row>
    <row r="478" spans="1:9" ht="13.5">
      <c r="A478" s="22"/>
      <c r="B478" s="4" t="s">
        <v>22</v>
      </c>
      <c r="C478" s="3" t="s">
        <v>13</v>
      </c>
      <c r="D478" s="6">
        <v>1530</v>
      </c>
      <c r="E478" s="6">
        <v>795</v>
      </c>
      <c r="F478" s="6">
        <v>735</v>
      </c>
      <c r="G478" s="14"/>
      <c r="H478" s="14"/>
      <c r="I478" s="14"/>
    </row>
    <row r="479" spans="1:9" ht="24">
      <c r="A479" s="20" t="s">
        <v>81</v>
      </c>
      <c r="B479" s="4" t="s">
        <v>15</v>
      </c>
      <c r="C479" s="3" t="s">
        <v>13</v>
      </c>
      <c r="D479" s="5">
        <v>7179</v>
      </c>
      <c r="E479" s="5">
        <v>3525</v>
      </c>
      <c r="F479" s="5">
        <v>3657</v>
      </c>
      <c r="G479" s="14"/>
      <c r="H479" s="14"/>
      <c r="I479" s="14"/>
    </row>
    <row r="480" spans="1:9" ht="13.5">
      <c r="A480" s="21"/>
      <c r="B480" s="4" t="s">
        <v>16</v>
      </c>
      <c r="C480" s="3" t="s">
        <v>13</v>
      </c>
      <c r="D480" s="6">
        <v>2013</v>
      </c>
      <c r="E480" s="6">
        <v>1005</v>
      </c>
      <c r="F480" s="6">
        <v>1008</v>
      </c>
      <c r="G480" s="14">
        <f>_xlfn.IFERROR(D480/D485,"..")</f>
        <v>0.3975118483412322</v>
      </c>
      <c r="H480" s="14">
        <f>_xlfn.IFERROR(E480/E485,"..")</f>
        <v>0.4161490683229814</v>
      </c>
      <c r="I480" s="14">
        <f>_xlfn.IFERROR(F480/F485,"..")</f>
        <v>0.38052095130237823</v>
      </c>
    </row>
    <row r="481" spans="1:9" ht="13.5">
      <c r="A481" s="21"/>
      <c r="B481" s="4" t="s">
        <v>17</v>
      </c>
      <c r="C481" s="3" t="s">
        <v>13</v>
      </c>
      <c r="D481" s="5">
        <v>228</v>
      </c>
      <c r="E481" s="5">
        <v>108</v>
      </c>
      <c r="F481" s="5">
        <v>120</v>
      </c>
      <c r="G481" s="14">
        <f>_xlfn.IFERROR(D481/D485,"..")</f>
        <v>0.045023696682464455</v>
      </c>
      <c r="H481" s="14">
        <f>_xlfn.IFERROR(E481/E485,"..")</f>
        <v>0.04472049689440994</v>
      </c>
      <c r="I481" s="14">
        <f>_xlfn.IFERROR(F481/F485,"..")</f>
        <v>0.045300113250283124</v>
      </c>
    </row>
    <row r="482" spans="1:9" ht="13.5">
      <c r="A482" s="21"/>
      <c r="B482" s="4" t="s">
        <v>18</v>
      </c>
      <c r="C482" s="3" t="s">
        <v>13</v>
      </c>
      <c r="D482" s="6">
        <v>447</v>
      </c>
      <c r="E482" s="6">
        <v>207</v>
      </c>
      <c r="F482" s="6">
        <v>240</v>
      </c>
      <c r="G482" s="14">
        <f>_xlfn.IFERROR(D482/D485,"..")</f>
        <v>0.08827014218009478</v>
      </c>
      <c r="H482" s="14">
        <f>_xlfn.IFERROR(E482/E485,"..")</f>
        <v>0.08571428571428572</v>
      </c>
      <c r="I482" s="14">
        <f>_xlfn.IFERROR(F482/F485,"..")</f>
        <v>0.09060022650056625</v>
      </c>
    </row>
    <row r="483" spans="1:9" ht="24">
      <c r="A483" s="21"/>
      <c r="B483" s="4" t="s">
        <v>19</v>
      </c>
      <c r="C483" s="3" t="s">
        <v>13</v>
      </c>
      <c r="D483" s="5">
        <v>390</v>
      </c>
      <c r="E483" s="5">
        <v>114</v>
      </c>
      <c r="F483" s="5">
        <v>273</v>
      </c>
      <c r="G483" s="14">
        <f>_xlfn.IFERROR(D483/D485,"..")</f>
        <v>0.07701421800947868</v>
      </c>
      <c r="H483" s="14">
        <f>_xlfn.IFERROR(E483/E485,"..")</f>
        <v>0.04720496894409938</v>
      </c>
      <c r="I483" s="14">
        <f>_xlfn.IFERROR(F483/F485,"..")</f>
        <v>0.10305775764439411</v>
      </c>
    </row>
    <row r="484" spans="1:9" ht="24">
      <c r="A484" s="21"/>
      <c r="B484" s="4" t="s">
        <v>20</v>
      </c>
      <c r="C484" s="3" t="s">
        <v>13</v>
      </c>
      <c r="D484" s="6">
        <v>1983</v>
      </c>
      <c r="E484" s="6">
        <v>978</v>
      </c>
      <c r="F484" s="6">
        <v>1005</v>
      </c>
      <c r="G484" s="14">
        <f>_xlfn.IFERROR(D484/D485,"..")</f>
        <v>0.3915876777251185</v>
      </c>
      <c r="H484" s="14">
        <f>_xlfn.IFERROR(E484/E485,"..")</f>
        <v>0.4049689440993789</v>
      </c>
      <c r="I484" s="14">
        <f>_xlfn.IFERROR(F484/F485,"..")</f>
        <v>0.3793884484711212</v>
      </c>
    </row>
    <row r="485" spans="1:9" ht="13.5">
      <c r="A485" s="21"/>
      <c r="B485" s="4" t="s">
        <v>21</v>
      </c>
      <c r="C485" s="3" t="s">
        <v>13</v>
      </c>
      <c r="D485" s="5">
        <v>5064</v>
      </c>
      <c r="E485" s="5">
        <v>2415</v>
      </c>
      <c r="F485" s="5">
        <v>2649</v>
      </c>
      <c r="G485" s="14">
        <f>_xlfn.IFERROR(D485/D485,"..")</f>
        <v>1</v>
      </c>
      <c r="H485" s="14">
        <f>_xlfn.IFERROR(E485/E485,"..")</f>
        <v>1</v>
      </c>
      <c r="I485" s="14">
        <f>_xlfn.IFERROR(F485/F485,"..")</f>
        <v>1</v>
      </c>
    </row>
    <row r="486" spans="1:9" ht="13.5">
      <c r="A486" s="22"/>
      <c r="B486" s="4" t="s">
        <v>22</v>
      </c>
      <c r="C486" s="3" t="s">
        <v>13</v>
      </c>
      <c r="D486" s="6">
        <v>2118</v>
      </c>
      <c r="E486" s="6">
        <v>1110</v>
      </c>
      <c r="F486" s="6">
        <v>1008</v>
      </c>
      <c r="G486" s="14"/>
      <c r="H486" s="14"/>
      <c r="I486" s="14"/>
    </row>
    <row r="487" spans="1:9" ht="24">
      <c r="A487" s="20" t="s">
        <v>82</v>
      </c>
      <c r="B487" s="4" t="s">
        <v>15</v>
      </c>
      <c r="C487" s="3" t="s">
        <v>13</v>
      </c>
      <c r="D487" s="5">
        <v>36234</v>
      </c>
      <c r="E487" s="5">
        <v>17607</v>
      </c>
      <c r="F487" s="5">
        <v>18627</v>
      </c>
      <c r="G487" s="14"/>
      <c r="H487" s="14"/>
      <c r="I487" s="14"/>
    </row>
    <row r="488" spans="1:9" ht="13.5">
      <c r="A488" s="21"/>
      <c r="B488" s="4" t="s">
        <v>16</v>
      </c>
      <c r="C488" s="3" t="s">
        <v>13</v>
      </c>
      <c r="D488" s="6">
        <v>11832</v>
      </c>
      <c r="E488" s="6">
        <v>5865</v>
      </c>
      <c r="F488" s="6">
        <v>5964</v>
      </c>
      <c r="G488" s="14">
        <f>_xlfn.IFERROR(D488/D493,"..")</f>
        <v>0.4266551276503678</v>
      </c>
      <c r="H488" s="14">
        <f>_xlfn.IFERROR(E488/E493,"..")</f>
        <v>0.4543341854520102</v>
      </c>
      <c r="I488" s="14">
        <f>_xlfn.IFERROR(F488/F493,"..")</f>
        <v>0.402347702894151</v>
      </c>
    </row>
    <row r="489" spans="1:9" ht="13.5">
      <c r="A489" s="21"/>
      <c r="B489" s="4" t="s">
        <v>17</v>
      </c>
      <c r="C489" s="3" t="s">
        <v>13</v>
      </c>
      <c r="D489" s="5">
        <v>1035</v>
      </c>
      <c r="E489" s="5">
        <v>438</v>
      </c>
      <c r="F489" s="5">
        <v>597</v>
      </c>
      <c r="G489" s="14">
        <f>_xlfn.IFERROR(D489/D493,"..")</f>
        <v>0.037321505841627</v>
      </c>
      <c r="H489" s="14">
        <f>_xlfn.IFERROR(E489/E493,"..")</f>
        <v>0.033929816407157795</v>
      </c>
      <c r="I489" s="14">
        <f>_xlfn.IFERROR(F489/F493,"..")</f>
        <v>0.04027524792552115</v>
      </c>
    </row>
    <row r="490" spans="1:9" ht="13.5">
      <c r="A490" s="21"/>
      <c r="B490" s="4" t="s">
        <v>18</v>
      </c>
      <c r="C490" s="3" t="s">
        <v>13</v>
      </c>
      <c r="D490" s="6">
        <v>2244</v>
      </c>
      <c r="E490" s="6">
        <v>927</v>
      </c>
      <c r="F490" s="6">
        <v>1317</v>
      </c>
      <c r="G490" s="14">
        <f>_xlfn.IFERROR(D490/D493,"..")</f>
        <v>0.08091735179575942</v>
      </c>
      <c r="H490" s="14">
        <f>_xlfn.IFERROR(E490/E493,"..")</f>
        <v>0.07181036486172437</v>
      </c>
      <c r="I490" s="14">
        <f>_xlfn.IFERROR(F490/F493,"..")</f>
        <v>0.08884841125278284</v>
      </c>
    </row>
    <row r="491" spans="1:9" ht="24">
      <c r="A491" s="21"/>
      <c r="B491" s="4" t="s">
        <v>19</v>
      </c>
      <c r="C491" s="3" t="s">
        <v>13</v>
      </c>
      <c r="D491" s="5">
        <v>1941</v>
      </c>
      <c r="E491" s="5">
        <v>459</v>
      </c>
      <c r="F491" s="5">
        <v>1485</v>
      </c>
      <c r="G491" s="14">
        <f>_xlfn.IFERROR(D491/D493,"..")</f>
        <v>0.06999134573777585</v>
      </c>
      <c r="H491" s="14">
        <f>_xlfn.IFERROR(E491/E493,"..")</f>
        <v>0.03555658842667906</v>
      </c>
      <c r="I491" s="14">
        <f>_xlfn.IFERROR(F491/F493,"..")</f>
        <v>0.10018214936247723</v>
      </c>
    </row>
    <row r="492" spans="1:9" ht="24">
      <c r="A492" s="21"/>
      <c r="B492" s="4" t="s">
        <v>20</v>
      </c>
      <c r="C492" s="3" t="s">
        <v>13</v>
      </c>
      <c r="D492" s="6">
        <v>10680</v>
      </c>
      <c r="E492" s="6">
        <v>5220</v>
      </c>
      <c r="F492" s="6">
        <v>5460</v>
      </c>
      <c r="G492" s="14">
        <f>_xlfn.IFERROR(D492/D493,"..")</f>
        <v>0.38511466897446994</v>
      </c>
      <c r="H492" s="14">
        <f>_xlfn.IFERROR(E492/E493,"..")</f>
        <v>0.4043690448524285</v>
      </c>
      <c r="I492" s="14">
        <f>_xlfn.IFERROR(F492/F493,"..")</f>
        <v>0.3683464885650678</v>
      </c>
    </row>
    <row r="493" spans="1:9" ht="13.5">
      <c r="A493" s="21"/>
      <c r="B493" s="4" t="s">
        <v>21</v>
      </c>
      <c r="C493" s="3" t="s">
        <v>13</v>
      </c>
      <c r="D493" s="5">
        <v>27732</v>
      </c>
      <c r="E493" s="5">
        <v>12909</v>
      </c>
      <c r="F493" s="5">
        <v>14823</v>
      </c>
      <c r="G493" s="14">
        <f>_xlfn.IFERROR(D493/D493,"..")</f>
        <v>1</v>
      </c>
      <c r="H493" s="14">
        <f>_xlfn.IFERROR(E493/E493,"..")</f>
        <v>1</v>
      </c>
      <c r="I493" s="14">
        <f>_xlfn.IFERROR(F493/F493,"..")</f>
        <v>1</v>
      </c>
    </row>
    <row r="494" spans="1:9" ht="13.5">
      <c r="A494" s="22"/>
      <c r="B494" s="4" t="s">
        <v>22</v>
      </c>
      <c r="C494" s="3" t="s">
        <v>13</v>
      </c>
      <c r="D494" s="6">
        <v>8502</v>
      </c>
      <c r="E494" s="6">
        <v>4698</v>
      </c>
      <c r="F494" s="6">
        <v>3804</v>
      </c>
      <c r="G494" s="14"/>
      <c r="H494" s="14"/>
      <c r="I494" s="14"/>
    </row>
    <row r="495" spans="1:9" ht="24">
      <c r="A495" s="20" t="s">
        <v>83</v>
      </c>
      <c r="B495" s="4" t="s">
        <v>15</v>
      </c>
      <c r="C495" s="3" t="s">
        <v>13</v>
      </c>
      <c r="D495" s="5">
        <v>6399</v>
      </c>
      <c r="E495" s="5">
        <v>3183</v>
      </c>
      <c r="F495" s="5">
        <v>3219</v>
      </c>
      <c r="G495" s="14"/>
      <c r="H495" s="14"/>
      <c r="I495" s="14"/>
    </row>
    <row r="496" spans="1:9" ht="13.5">
      <c r="A496" s="21"/>
      <c r="B496" s="4" t="s">
        <v>16</v>
      </c>
      <c r="C496" s="3" t="s">
        <v>13</v>
      </c>
      <c r="D496" s="6">
        <v>1902</v>
      </c>
      <c r="E496" s="6">
        <v>954</v>
      </c>
      <c r="F496" s="6">
        <v>948</v>
      </c>
      <c r="G496" s="14">
        <f>_xlfn.IFERROR(D496/D501,"..")</f>
        <v>0.4053708439897698</v>
      </c>
      <c r="H496" s="14">
        <f>_xlfn.IFERROR(E496/E501,"..")</f>
        <v>0.4274193548387097</v>
      </c>
      <c r="I496" s="14">
        <f>_xlfn.IFERROR(F496/F501,"..")</f>
        <v>0.3848964677222899</v>
      </c>
    </row>
    <row r="497" spans="1:9" ht="13.5">
      <c r="A497" s="21"/>
      <c r="B497" s="4" t="s">
        <v>17</v>
      </c>
      <c r="C497" s="3" t="s">
        <v>13</v>
      </c>
      <c r="D497" s="5">
        <v>192</v>
      </c>
      <c r="E497" s="5">
        <v>93</v>
      </c>
      <c r="F497" s="5">
        <v>96</v>
      </c>
      <c r="G497" s="14">
        <f>_xlfn.IFERROR(D497/D501,"..")</f>
        <v>0.04092071611253197</v>
      </c>
      <c r="H497" s="14">
        <f>_xlfn.IFERROR(E497/E501,"..")</f>
        <v>0.041666666666666664</v>
      </c>
      <c r="I497" s="14">
        <f>_xlfn.IFERROR(F497/F501,"..")</f>
        <v>0.0389768574908648</v>
      </c>
    </row>
    <row r="498" spans="1:9" ht="13.5">
      <c r="A498" s="21"/>
      <c r="B498" s="4" t="s">
        <v>18</v>
      </c>
      <c r="C498" s="3" t="s">
        <v>13</v>
      </c>
      <c r="D498" s="6">
        <v>330</v>
      </c>
      <c r="E498" s="6">
        <v>162</v>
      </c>
      <c r="F498" s="6">
        <v>171</v>
      </c>
      <c r="G498" s="14">
        <f>_xlfn.IFERROR(D498/D501,"..")</f>
        <v>0.07033248081841433</v>
      </c>
      <c r="H498" s="14">
        <f>_xlfn.IFERROR(E498/E501,"..")</f>
        <v>0.07258064516129033</v>
      </c>
      <c r="I498" s="14">
        <f>_xlfn.IFERROR(F498/F501,"..")</f>
        <v>0.06942752740560293</v>
      </c>
    </row>
    <row r="499" spans="1:9" ht="24">
      <c r="A499" s="21"/>
      <c r="B499" s="4" t="s">
        <v>19</v>
      </c>
      <c r="C499" s="3" t="s">
        <v>13</v>
      </c>
      <c r="D499" s="5">
        <v>405</v>
      </c>
      <c r="E499" s="5">
        <v>117</v>
      </c>
      <c r="F499" s="5">
        <v>288</v>
      </c>
      <c r="G499" s="14">
        <f>_xlfn.IFERROR(D499/D501,"..")</f>
        <v>0.08631713554987212</v>
      </c>
      <c r="H499" s="14">
        <f>_xlfn.IFERROR(E499/E501,"..")</f>
        <v>0.05241935483870968</v>
      </c>
      <c r="I499" s="14">
        <f>_xlfn.IFERROR(F499/F501,"..")</f>
        <v>0.11693057247259439</v>
      </c>
    </row>
    <row r="500" spans="1:9" ht="24">
      <c r="A500" s="21"/>
      <c r="B500" s="4" t="s">
        <v>20</v>
      </c>
      <c r="C500" s="3" t="s">
        <v>13</v>
      </c>
      <c r="D500" s="6">
        <v>1863</v>
      </c>
      <c r="E500" s="6">
        <v>903</v>
      </c>
      <c r="F500" s="6">
        <v>957</v>
      </c>
      <c r="G500" s="14">
        <f>_xlfn.IFERROR(D500/D501,"..")</f>
        <v>0.39705882352941174</v>
      </c>
      <c r="H500" s="14">
        <f>_xlfn.IFERROR(E500/E501,"..")</f>
        <v>0.40456989247311825</v>
      </c>
      <c r="I500" s="14">
        <f>_xlfn.IFERROR(F500/F501,"..")</f>
        <v>0.38855054811205847</v>
      </c>
    </row>
    <row r="501" spans="1:9" ht="13.5">
      <c r="A501" s="21"/>
      <c r="B501" s="4" t="s">
        <v>21</v>
      </c>
      <c r="C501" s="3" t="s">
        <v>13</v>
      </c>
      <c r="D501" s="5">
        <v>4692</v>
      </c>
      <c r="E501" s="5">
        <v>2232</v>
      </c>
      <c r="F501" s="5">
        <v>2463</v>
      </c>
      <c r="G501" s="14">
        <f>_xlfn.IFERROR(D501/D501,"..")</f>
        <v>1</v>
      </c>
      <c r="H501" s="14">
        <f>_xlfn.IFERROR(E501/E501,"..")</f>
        <v>1</v>
      </c>
      <c r="I501" s="14">
        <f>_xlfn.IFERROR(F501/F501,"..")</f>
        <v>1</v>
      </c>
    </row>
    <row r="502" spans="1:9" ht="13.5">
      <c r="A502" s="22"/>
      <c r="B502" s="4" t="s">
        <v>22</v>
      </c>
      <c r="C502" s="3" t="s">
        <v>13</v>
      </c>
      <c r="D502" s="6">
        <v>1707</v>
      </c>
      <c r="E502" s="6">
        <v>951</v>
      </c>
      <c r="F502" s="6">
        <v>759</v>
      </c>
      <c r="G502" s="14"/>
      <c r="H502" s="14"/>
      <c r="I502" s="14"/>
    </row>
    <row r="503" spans="1:9" ht="24">
      <c r="A503" s="20" t="s">
        <v>84</v>
      </c>
      <c r="B503" s="4" t="s">
        <v>15</v>
      </c>
      <c r="C503" s="3" t="s">
        <v>13</v>
      </c>
      <c r="D503" s="5">
        <v>63843</v>
      </c>
      <c r="E503" s="5">
        <v>31080</v>
      </c>
      <c r="F503" s="5">
        <v>32763</v>
      </c>
      <c r="G503" s="14"/>
      <c r="H503" s="14"/>
      <c r="I503" s="14"/>
    </row>
    <row r="504" spans="1:9" ht="13.5">
      <c r="A504" s="21"/>
      <c r="B504" s="4" t="s">
        <v>16</v>
      </c>
      <c r="C504" s="3" t="s">
        <v>13</v>
      </c>
      <c r="D504" s="6">
        <v>24975</v>
      </c>
      <c r="E504" s="6">
        <v>12453</v>
      </c>
      <c r="F504" s="6">
        <v>12522</v>
      </c>
      <c r="G504" s="14">
        <f>_xlfn.IFERROR(D504/D509,"..")</f>
        <v>0.4961559091721795</v>
      </c>
      <c r="H504" s="14">
        <f>_xlfn.IFERROR(E504/E509,"..")</f>
        <v>0.5299374441465594</v>
      </c>
      <c r="I504" s="14">
        <f>_xlfn.IFERROR(F504/F509,"..")</f>
        <v>0.46662940190050306</v>
      </c>
    </row>
    <row r="505" spans="1:9" ht="13.5">
      <c r="A505" s="21"/>
      <c r="B505" s="4" t="s">
        <v>17</v>
      </c>
      <c r="C505" s="3" t="s">
        <v>13</v>
      </c>
      <c r="D505" s="5">
        <v>1665</v>
      </c>
      <c r="E505" s="5">
        <v>714</v>
      </c>
      <c r="F505" s="5">
        <v>951</v>
      </c>
      <c r="G505" s="14">
        <f>_xlfn.IFERROR(D505/D509,"..")</f>
        <v>0.03307706061147864</v>
      </c>
      <c r="H505" s="14">
        <f>_xlfn.IFERROR(E505/E509,"..")</f>
        <v>0.03038427167113494</v>
      </c>
      <c r="I505" s="14">
        <f>_xlfn.IFERROR(F505/F509,"..")</f>
        <v>0.0354387926215763</v>
      </c>
    </row>
    <row r="506" spans="1:9" ht="13.5">
      <c r="A506" s="21"/>
      <c r="B506" s="4" t="s">
        <v>18</v>
      </c>
      <c r="C506" s="3" t="s">
        <v>13</v>
      </c>
      <c r="D506" s="6">
        <v>4350</v>
      </c>
      <c r="E506" s="6">
        <v>1749</v>
      </c>
      <c r="F506" s="6">
        <v>2598</v>
      </c>
      <c r="G506" s="14">
        <f>_xlfn.IFERROR(D506/D509,"..")</f>
        <v>0.08641754574170094</v>
      </c>
      <c r="H506" s="14">
        <f>_xlfn.IFERROR(E506/E509,"..")</f>
        <v>0.07442869909357845</v>
      </c>
      <c r="I506" s="14">
        <f>_xlfn.IFERROR(F506/F509,"..")</f>
        <v>0.09681386249301285</v>
      </c>
    </row>
    <row r="507" spans="1:9" ht="24">
      <c r="A507" s="21"/>
      <c r="B507" s="4" t="s">
        <v>19</v>
      </c>
      <c r="C507" s="3" t="s">
        <v>13</v>
      </c>
      <c r="D507" s="5">
        <v>3171</v>
      </c>
      <c r="E507" s="5">
        <v>705</v>
      </c>
      <c r="F507" s="5">
        <v>2466</v>
      </c>
      <c r="G507" s="14">
        <f>_xlfn.IFERROR(D507/D509,"..")</f>
        <v>0.06299541093032958</v>
      </c>
      <c r="H507" s="14">
        <f>_xlfn.IFERROR(E507/E509,"..")</f>
        <v>0.030001276650070217</v>
      </c>
      <c r="I507" s="14">
        <f>_xlfn.IFERROR(F507/F509,"..")</f>
        <v>0.09189491335941867</v>
      </c>
    </row>
    <row r="508" spans="1:9" ht="24">
      <c r="A508" s="21"/>
      <c r="B508" s="4" t="s">
        <v>20</v>
      </c>
      <c r="C508" s="3" t="s">
        <v>13</v>
      </c>
      <c r="D508" s="6">
        <v>16176</v>
      </c>
      <c r="E508" s="6">
        <v>7875</v>
      </c>
      <c r="F508" s="6">
        <v>8301</v>
      </c>
      <c r="G508" s="14">
        <f>_xlfn.IFERROR(D508/D509,"..")</f>
        <v>0.32135407354431134</v>
      </c>
      <c r="H508" s="14">
        <f>_xlfn.IFERROR(E508/E509,"..")</f>
        <v>0.3351206434316354</v>
      </c>
      <c r="I508" s="14">
        <f>_xlfn.IFERROR(F508/F509,"..")</f>
        <v>0.3093348239239799</v>
      </c>
    </row>
    <row r="509" spans="1:9" ht="13.5">
      <c r="A509" s="21"/>
      <c r="B509" s="4" t="s">
        <v>21</v>
      </c>
      <c r="C509" s="3" t="s">
        <v>13</v>
      </c>
      <c r="D509" s="5">
        <v>50337</v>
      </c>
      <c r="E509" s="5">
        <v>23499</v>
      </c>
      <c r="F509" s="5">
        <v>26835</v>
      </c>
      <c r="G509" s="14">
        <f>_xlfn.IFERROR(D509/D509,"..")</f>
        <v>1</v>
      </c>
      <c r="H509" s="14">
        <f>_xlfn.IFERROR(E509/E509,"..")</f>
        <v>1</v>
      </c>
      <c r="I509" s="14">
        <f>_xlfn.IFERROR(F509/F509,"..")</f>
        <v>1</v>
      </c>
    </row>
    <row r="510" spans="1:9" ht="13.5">
      <c r="A510" s="22"/>
      <c r="B510" s="4" t="s">
        <v>22</v>
      </c>
      <c r="C510" s="3" t="s">
        <v>13</v>
      </c>
      <c r="D510" s="6">
        <v>13506</v>
      </c>
      <c r="E510" s="6">
        <v>7578</v>
      </c>
      <c r="F510" s="6">
        <v>5928</v>
      </c>
      <c r="G510" s="14"/>
      <c r="H510" s="14"/>
      <c r="I510" s="14"/>
    </row>
    <row r="511" spans="1:9" ht="24">
      <c r="A511" s="20" t="s">
        <v>85</v>
      </c>
      <c r="B511" s="4" t="s">
        <v>15</v>
      </c>
      <c r="C511" s="3" t="s">
        <v>13</v>
      </c>
      <c r="D511" s="5">
        <v>49920</v>
      </c>
      <c r="E511" s="5">
        <v>23604</v>
      </c>
      <c r="F511" s="5">
        <v>26316</v>
      </c>
      <c r="G511" s="14"/>
      <c r="H511" s="14"/>
      <c r="I511" s="14"/>
    </row>
    <row r="512" spans="1:9" ht="13.5">
      <c r="A512" s="21"/>
      <c r="B512" s="4" t="s">
        <v>16</v>
      </c>
      <c r="C512" s="3" t="s">
        <v>13</v>
      </c>
      <c r="D512" s="6">
        <v>19485</v>
      </c>
      <c r="E512" s="6">
        <v>9696</v>
      </c>
      <c r="F512" s="6">
        <v>9789</v>
      </c>
      <c r="G512" s="14">
        <f>_xlfn.IFERROR(D512/D517,"..")</f>
        <v>0.47003907946157186</v>
      </c>
      <c r="H512" s="14">
        <f>_xlfn.IFERROR(E512/E517,"..")</f>
        <v>0.5092971950835172</v>
      </c>
      <c r="I512" s="14">
        <f>_xlfn.IFERROR(F512/F517,"..")</f>
        <v>0.4366970021413276</v>
      </c>
    </row>
    <row r="513" spans="1:9" ht="13.5">
      <c r="A513" s="21"/>
      <c r="B513" s="4" t="s">
        <v>17</v>
      </c>
      <c r="C513" s="3" t="s">
        <v>13</v>
      </c>
      <c r="D513" s="5">
        <v>1572</v>
      </c>
      <c r="E513" s="5">
        <v>633</v>
      </c>
      <c r="F513" s="5">
        <v>939</v>
      </c>
      <c r="G513" s="14">
        <f>_xlfn.IFERROR(D513/D517,"..")</f>
        <v>0.03792155159936315</v>
      </c>
      <c r="H513" s="14">
        <f>_xlfn.IFERROR(E513/E517,"..")</f>
        <v>0.03324929089190041</v>
      </c>
      <c r="I513" s="14">
        <f>_xlfn.IFERROR(F513/F517,"..")</f>
        <v>0.04188972162740899</v>
      </c>
    </row>
    <row r="514" spans="1:9" ht="13.5">
      <c r="A514" s="21"/>
      <c r="B514" s="4" t="s">
        <v>18</v>
      </c>
      <c r="C514" s="3" t="s">
        <v>13</v>
      </c>
      <c r="D514" s="6">
        <v>4185</v>
      </c>
      <c r="E514" s="6">
        <v>1581</v>
      </c>
      <c r="F514" s="6">
        <v>2607</v>
      </c>
      <c r="G514" s="14">
        <f>_xlfn.IFERROR(D514/D517,"..")</f>
        <v>0.10095527572731221</v>
      </c>
      <c r="H514" s="14">
        <f>_xlfn.IFERROR(E514/E517,"..")</f>
        <v>0.08304443744090766</v>
      </c>
      <c r="I514" s="14">
        <f>_xlfn.IFERROR(F514/F517,"..")</f>
        <v>0.11630085653104925</v>
      </c>
    </row>
    <row r="515" spans="1:9" ht="24">
      <c r="A515" s="21"/>
      <c r="B515" s="4" t="s">
        <v>19</v>
      </c>
      <c r="C515" s="3" t="s">
        <v>13</v>
      </c>
      <c r="D515" s="5">
        <v>3003</v>
      </c>
      <c r="E515" s="5">
        <v>678</v>
      </c>
      <c r="F515" s="5">
        <v>2325</v>
      </c>
      <c r="G515" s="14">
        <f>_xlfn.IFERROR(D515/D517,"..")</f>
        <v>0.07244174265450862</v>
      </c>
      <c r="H515" s="14">
        <f>_xlfn.IFERROR(E515/E517,"..")</f>
        <v>0.03561298455720139</v>
      </c>
      <c r="I515" s="14">
        <f>_xlfn.IFERROR(F515/F517,"..")</f>
        <v>0.10372055674518202</v>
      </c>
    </row>
    <row r="516" spans="1:9" ht="24">
      <c r="A516" s="21"/>
      <c r="B516" s="4" t="s">
        <v>20</v>
      </c>
      <c r="C516" s="3" t="s">
        <v>13</v>
      </c>
      <c r="D516" s="6">
        <v>13206</v>
      </c>
      <c r="E516" s="6">
        <v>6450</v>
      </c>
      <c r="F516" s="6">
        <v>6756</v>
      </c>
      <c r="G516" s="14">
        <f>_xlfn.IFERROR(D516/D517,"..")</f>
        <v>0.31856998118396296</v>
      </c>
      <c r="H516" s="14">
        <f>_xlfn.IFERROR(E516/E517,"..")</f>
        <v>0.33879609202647337</v>
      </c>
      <c r="I516" s="14">
        <f>_xlfn.IFERROR(F516/F517,"..")</f>
        <v>0.3013918629550321</v>
      </c>
    </row>
    <row r="517" spans="1:9" ht="13.5">
      <c r="A517" s="21"/>
      <c r="B517" s="4" t="s">
        <v>21</v>
      </c>
      <c r="C517" s="3" t="s">
        <v>13</v>
      </c>
      <c r="D517" s="5">
        <v>41454</v>
      </c>
      <c r="E517" s="5">
        <v>19038</v>
      </c>
      <c r="F517" s="5">
        <v>22416</v>
      </c>
      <c r="G517" s="14">
        <f>_xlfn.IFERROR(D517/D517,"..")</f>
        <v>1</v>
      </c>
      <c r="H517" s="14">
        <f>_xlfn.IFERROR(E517/E517,"..")</f>
        <v>1</v>
      </c>
      <c r="I517" s="14">
        <f>_xlfn.IFERROR(F517/F517,"..")</f>
        <v>1</v>
      </c>
    </row>
    <row r="518" spans="1:9" ht="13.5">
      <c r="A518" s="22"/>
      <c r="B518" s="4" t="s">
        <v>22</v>
      </c>
      <c r="C518" s="3" t="s">
        <v>13</v>
      </c>
      <c r="D518" s="6">
        <v>8466</v>
      </c>
      <c r="E518" s="6">
        <v>4566</v>
      </c>
      <c r="F518" s="6">
        <v>3900</v>
      </c>
      <c r="G518" s="14"/>
      <c r="H518" s="14"/>
      <c r="I518" s="14"/>
    </row>
    <row r="519" spans="1:9" ht="24">
      <c r="A519" s="20" t="s">
        <v>86</v>
      </c>
      <c r="B519" s="4" t="s">
        <v>15</v>
      </c>
      <c r="C519" s="3" t="s">
        <v>13</v>
      </c>
      <c r="D519" s="5">
        <v>11199</v>
      </c>
      <c r="E519" s="5">
        <v>5550</v>
      </c>
      <c r="F519" s="5">
        <v>5649</v>
      </c>
      <c r="G519" s="14"/>
      <c r="H519" s="14"/>
      <c r="I519" s="14"/>
    </row>
    <row r="520" spans="1:9" ht="13.5">
      <c r="A520" s="21"/>
      <c r="B520" s="4" t="s">
        <v>16</v>
      </c>
      <c r="C520" s="3" t="s">
        <v>13</v>
      </c>
      <c r="D520" s="6">
        <v>5130</v>
      </c>
      <c r="E520" s="6">
        <v>2571</v>
      </c>
      <c r="F520" s="6">
        <v>2562</v>
      </c>
      <c r="G520" s="14">
        <f>_xlfn.IFERROR(D520/D525,"..")</f>
        <v>0.5423406279733587</v>
      </c>
      <c r="H520" s="14">
        <f>_xlfn.IFERROR(E520/E525,"..")</f>
        <v>0.5590345727332029</v>
      </c>
      <c r="I520" s="14">
        <f>_xlfn.IFERROR(F520/F525,"..")</f>
        <v>0.5271604938271605</v>
      </c>
    </row>
    <row r="521" spans="1:9" ht="13.5">
      <c r="A521" s="21"/>
      <c r="B521" s="4" t="s">
        <v>17</v>
      </c>
      <c r="C521" s="3" t="s">
        <v>13</v>
      </c>
      <c r="D521" s="5">
        <v>327</v>
      </c>
      <c r="E521" s="5">
        <v>153</v>
      </c>
      <c r="F521" s="5">
        <v>171</v>
      </c>
      <c r="G521" s="14">
        <f>_xlfn.IFERROR(D521/D525,"..")</f>
        <v>0.03457025055502696</v>
      </c>
      <c r="H521" s="14">
        <f>_xlfn.IFERROR(E521/E525,"..")</f>
        <v>0.033268101761252444</v>
      </c>
      <c r="I521" s="14">
        <f>_xlfn.IFERROR(F521/F525,"..")</f>
        <v>0.03518518518518519</v>
      </c>
    </row>
    <row r="522" spans="1:9" ht="13.5">
      <c r="A522" s="21"/>
      <c r="B522" s="4" t="s">
        <v>18</v>
      </c>
      <c r="C522" s="3" t="s">
        <v>13</v>
      </c>
      <c r="D522" s="6">
        <v>840</v>
      </c>
      <c r="E522" s="6">
        <v>387</v>
      </c>
      <c r="F522" s="6">
        <v>453</v>
      </c>
      <c r="G522" s="14">
        <f>_xlfn.IFERROR(D522/D525,"..")</f>
        <v>0.08880431335236283</v>
      </c>
      <c r="H522" s="14">
        <f>_xlfn.IFERROR(E522/E525,"..")</f>
        <v>0.08414872798434442</v>
      </c>
      <c r="I522" s="14">
        <f>_xlfn.IFERROR(F522/F525,"..")</f>
        <v>0.09320987654320988</v>
      </c>
    </row>
    <row r="523" spans="1:9" ht="24">
      <c r="A523" s="21"/>
      <c r="B523" s="4" t="s">
        <v>19</v>
      </c>
      <c r="C523" s="3" t="s">
        <v>13</v>
      </c>
      <c r="D523" s="5">
        <v>585</v>
      </c>
      <c r="E523" s="5">
        <v>156</v>
      </c>
      <c r="F523" s="5">
        <v>429</v>
      </c>
      <c r="G523" s="14">
        <f>_xlfn.IFERROR(D523/D525,"..")</f>
        <v>0.06184586108468126</v>
      </c>
      <c r="H523" s="14">
        <f>_xlfn.IFERROR(E523/E525,"..")</f>
        <v>0.033920417482061316</v>
      </c>
      <c r="I523" s="14">
        <f>_xlfn.IFERROR(F523/F525,"..")</f>
        <v>0.0882716049382716</v>
      </c>
    </row>
    <row r="524" spans="1:9" ht="24">
      <c r="A524" s="21"/>
      <c r="B524" s="4" t="s">
        <v>20</v>
      </c>
      <c r="C524" s="3" t="s">
        <v>13</v>
      </c>
      <c r="D524" s="6">
        <v>2577</v>
      </c>
      <c r="E524" s="6">
        <v>1332</v>
      </c>
      <c r="F524" s="6">
        <v>1245</v>
      </c>
      <c r="G524" s="14">
        <f>_xlfn.IFERROR(D524/D525,"..")</f>
        <v>0.2724389470345703</v>
      </c>
      <c r="H524" s="14">
        <f>_xlfn.IFERROR(E524/E525,"..")</f>
        <v>0.2896281800391389</v>
      </c>
      <c r="I524" s="14">
        <f>_xlfn.IFERROR(F524/F525,"..")</f>
        <v>0.25617283950617287</v>
      </c>
    </row>
    <row r="525" spans="1:9" ht="13.5">
      <c r="A525" s="21"/>
      <c r="B525" s="4" t="s">
        <v>21</v>
      </c>
      <c r="C525" s="3" t="s">
        <v>13</v>
      </c>
      <c r="D525" s="5">
        <v>9459</v>
      </c>
      <c r="E525" s="5">
        <v>4599</v>
      </c>
      <c r="F525" s="5">
        <v>4860</v>
      </c>
      <c r="G525" s="14">
        <f>_xlfn.IFERROR(D525/D525,"..")</f>
        <v>1</v>
      </c>
      <c r="H525" s="14">
        <f>_xlfn.IFERROR(E525/E525,"..")</f>
        <v>1</v>
      </c>
      <c r="I525" s="14">
        <f>_xlfn.IFERROR(F525/F525,"..")</f>
        <v>1</v>
      </c>
    </row>
    <row r="526" spans="1:9" ht="13.5">
      <c r="A526" s="22"/>
      <c r="B526" s="4" t="s">
        <v>22</v>
      </c>
      <c r="C526" s="3" t="s">
        <v>13</v>
      </c>
      <c r="D526" s="6">
        <v>1740</v>
      </c>
      <c r="E526" s="6">
        <v>951</v>
      </c>
      <c r="F526" s="6">
        <v>789</v>
      </c>
      <c r="G526" s="14"/>
      <c r="H526" s="14"/>
      <c r="I526" s="14"/>
    </row>
    <row r="527" spans="1:9" ht="24">
      <c r="A527" s="20" t="s">
        <v>87</v>
      </c>
      <c r="B527" s="4" t="s">
        <v>15</v>
      </c>
      <c r="C527" s="3" t="s">
        <v>13</v>
      </c>
      <c r="D527" s="5">
        <v>64254</v>
      </c>
      <c r="E527" s="5">
        <v>31128</v>
      </c>
      <c r="F527" s="5">
        <v>33126</v>
      </c>
      <c r="G527" s="14"/>
      <c r="H527" s="14"/>
      <c r="I527" s="14"/>
    </row>
    <row r="528" spans="1:9" ht="13.5">
      <c r="A528" s="21"/>
      <c r="B528" s="4" t="s">
        <v>16</v>
      </c>
      <c r="C528" s="3" t="s">
        <v>13</v>
      </c>
      <c r="D528" s="6">
        <v>27471</v>
      </c>
      <c r="E528" s="6">
        <v>13641</v>
      </c>
      <c r="F528" s="6">
        <v>13830</v>
      </c>
      <c r="G528" s="14">
        <f>_xlfn.IFERROR(D528/D533,"..")</f>
        <v>0.4955354726987391</v>
      </c>
      <c r="H528" s="14">
        <f>_xlfn.IFERROR(E528/E533,"..")</f>
        <v>0.5211461318051576</v>
      </c>
      <c r="I528" s="14">
        <f>_xlfn.IFERROR(F528/F533,"..")</f>
        <v>0.4725781650435674</v>
      </c>
    </row>
    <row r="529" spans="1:9" ht="13.5">
      <c r="A529" s="21"/>
      <c r="B529" s="4" t="s">
        <v>17</v>
      </c>
      <c r="C529" s="3" t="s">
        <v>13</v>
      </c>
      <c r="D529" s="5">
        <v>1803</v>
      </c>
      <c r="E529" s="5">
        <v>765</v>
      </c>
      <c r="F529" s="5">
        <v>1038</v>
      </c>
      <c r="G529" s="14">
        <f>_xlfn.IFERROR(D529/D533,"..")</f>
        <v>0.0325234049461551</v>
      </c>
      <c r="H529" s="14">
        <f>_xlfn.IFERROR(E529/E533,"..")</f>
        <v>0.029226361031518624</v>
      </c>
      <c r="I529" s="14">
        <f>_xlfn.IFERROR(F529/F533,"..")</f>
        <v>0.03546899026140441</v>
      </c>
    </row>
    <row r="530" spans="1:9" ht="13.5">
      <c r="A530" s="21"/>
      <c r="B530" s="4" t="s">
        <v>18</v>
      </c>
      <c r="C530" s="3" t="s">
        <v>13</v>
      </c>
      <c r="D530" s="6">
        <v>4887</v>
      </c>
      <c r="E530" s="6">
        <v>1989</v>
      </c>
      <c r="F530" s="6">
        <v>2901</v>
      </c>
      <c r="G530" s="14">
        <f>_xlfn.IFERROR(D530/D533,"..")</f>
        <v>0.08815412089398778</v>
      </c>
      <c r="H530" s="14">
        <f>_xlfn.IFERROR(E530/E533,"..")</f>
        <v>0.07598853868194842</v>
      </c>
      <c r="I530" s="14">
        <f>_xlfn.IFERROR(F530/F533,"..")</f>
        <v>0.099128651973347</v>
      </c>
    </row>
    <row r="531" spans="1:9" ht="24">
      <c r="A531" s="21"/>
      <c r="B531" s="4" t="s">
        <v>19</v>
      </c>
      <c r="C531" s="3" t="s">
        <v>13</v>
      </c>
      <c r="D531" s="5">
        <v>3609</v>
      </c>
      <c r="E531" s="5">
        <v>837</v>
      </c>
      <c r="F531" s="5">
        <v>2769</v>
      </c>
      <c r="G531" s="14">
        <f>_xlfn.IFERROR(D531/D533,"..")</f>
        <v>0.06510092537474972</v>
      </c>
      <c r="H531" s="14">
        <f>_xlfn.IFERROR(E531/E533,"..")</f>
        <v>0.03197707736389685</v>
      </c>
      <c r="I531" s="14">
        <f>_xlfn.IFERROR(F531/F533,"..")</f>
        <v>0.0946181445412609</v>
      </c>
    </row>
    <row r="532" spans="1:9" ht="24">
      <c r="A532" s="21"/>
      <c r="B532" s="4" t="s">
        <v>20</v>
      </c>
      <c r="C532" s="3" t="s">
        <v>13</v>
      </c>
      <c r="D532" s="6">
        <v>17667</v>
      </c>
      <c r="E532" s="6">
        <v>8943</v>
      </c>
      <c r="F532" s="6">
        <v>8727</v>
      </c>
      <c r="G532" s="14">
        <f>_xlfn.IFERROR(D532/D533,"..")</f>
        <v>0.3186860760863683</v>
      </c>
      <c r="H532" s="14">
        <f>_xlfn.IFERROR(E532/E533,"..")</f>
        <v>0.3416618911174785</v>
      </c>
      <c r="I532" s="14">
        <f>_xlfn.IFERROR(F532/F533,"..")</f>
        <v>0.2982060481804203</v>
      </c>
    </row>
    <row r="533" spans="1:9" ht="13.5">
      <c r="A533" s="21"/>
      <c r="B533" s="4" t="s">
        <v>21</v>
      </c>
      <c r="C533" s="3" t="s">
        <v>13</v>
      </c>
      <c r="D533" s="5">
        <v>55437</v>
      </c>
      <c r="E533" s="5">
        <v>26175</v>
      </c>
      <c r="F533" s="5">
        <v>29265</v>
      </c>
      <c r="G533" s="14">
        <f>_xlfn.IFERROR(D533/D533,"..")</f>
        <v>1</v>
      </c>
      <c r="H533" s="14">
        <f>_xlfn.IFERROR(E533/E533,"..")</f>
        <v>1</v>
      </c>
      <c r="I533" s="14">
        <f>_xlfn.IFERROR(F533/F533,"..")</f>
        <v>1</v>
      </c>
    </row>
    <row r="534" spans="1:9" ht="13.5">
      <c r="A534" s="22"/>
      <c r="B534" s="4" t="s">
        <v>22</v>
      </c>
      <c r="C534" s="3" t="s">
        <v>13</v>
      </c>
      <c r="D534" s="6">
        <v>8814</v>
      </c>
      <c r="E534" s="6">
        <v>4953</v>
      </c>
      <c r="F534" s="6">
        <v>3861</v>
      </c>
      <c r="G534" s="14"/>
      <c r="H534" s="14"/>
      <c r="I534" s="14"/>
    </row>
    <row r="535" spans="1:9" ht="24">
      <c r="A535" s="20" t="s">
        <v>88</v>
      </c>
      <c r="B535" s="4" t="s">
        <v>15</v>
      </c>
      <c r="C535" s="3" t="s">
        <v>13</v>
      </c>
      <c r="D535" s="5">
        <v>7431</v>
      </c>
      <c r="E535" s="5">
        <v>3672</v>
      </c>
      <c r="F535" s="5">
        <v>3759</v>
      </c>
      <c r="G535" s="14"/>
      <c r="H535" s="14"/>
      <c r="I535" s="14"/>
    </row>
    <row r="536" spans="1:9" ht="13.5">
      <c r="A536" s="21"/>
      <c r="B536" s="4" t="s">
        <v>16</v>
      </c>
      <c r="C536" s="3" t="s">
        <v>13</v>
      </c>
      <c r="D536" s="6">
        <v>3240</v>
      </c>
      <c r="E536" s="6">
        <v>1608</v>
      </c>
      <c r="F536" s="6">
        <v>1629</v>
      </c>
      <c r="G536" s="14">
        <f>_xlfn.IFERROR(D536/D541,"..")</f>
        <v>0.5063291139240507</v>
      </c>
      <c r="H536" s="14">
        <f>_xlfn.IFERROR(E536/E541,"..")</f>
        <v>0.5229268292682927</v>
      </c>
      <c r="I536" s="14">
        <f>_xlfn.IFERROR(F536/F541,"..")</f>
        <v>0.4905149051490515</v>
      </c>
    </row>
    <row r="537" spans="1:9" ht="13.5">
      <c r="A537" s="21"/>
      <c r="B537" s="4" t="s">
        <v>17</v>
      </c>
      <c r="C537" s="3" t="s">
        <v>13</v>
      </c>
      <c r="D537" s="5">
        <v>219</v>
      </c>
      <c r="E537" s="5">
        <v>96</v>
      </c>
      <c r="F537" s="5">
        <v>123</v>
      </c>
      <c r="G537" s="14">
        <f>_xlfn.IFERROR(D537/D541,"..")</f>
        <v>0.03422409751523676</v>
      </c>
      <c r="H537" s="14">
        <f>_xlfn.IFERROR(E537/E541,"..")</f>
        <v>0.03121951219512195</v>
      </c>
      <c r="I537" s="14">
        <f>_xlfn.IFERROR(F537/F541,"..")</f>
        <v>0.037037037037037035</v>
      </c>
    </row>
    <row r="538" spans="1:9" ht="13.5">
      <c r="A538" s="21"/>
      <c r="B538" s="4" t="s">
        <v>18</v>
      </c>
      <c r="C538" s="3" t="s">
        <v>13</v>
      </c>
      <c r="D538" s="6">
        <v>528</v>
      </c>
      <c r="E538" s="6">
        <v>240</v>
      </c>
      <c r="F538" s="6">
        <v>288</v>
      </c>
      <c r="G538" s="14">
        <f>_xlfn.IFERROR(D538/D541,"..")</f>
        <v>0.08251289263947492</v>
      </c>
      <c r="H538" s="14">
        <f>_xlfn.IFERROR(E538/E541,"..")</f>
        <v>0.07804878048780488</v>
      </c>
      <c r="I538" s="14">
        <f>_xlfn.IFERROR(F538/F541,"..")</f>
        <v>0.08672086720867209</v>
      </c>
    </row>
    <row r="539" spans="1:9" ht="24">
      <c r="A539" s="21"/>
      <c r="B539" s="4" t="s">
        <v>19</v>
      </c>
      <c r="C539" s="3" t="s">
        <v>13</v>
      </c>
      <c r="D539" s="5">
        <v>432</v>
      </c>
      <c r="E539" s="5">
        <v>93</v>
      </c>
      <c r="F539" s="5">
        <v>336</v>
      </c>
      <c r="G539" s="14">
        <f>_xlfn.IFERROR(D539/D541,"..")</f>
        <v>0.06751054852320675</v>
      </c>
      <c r="H539" s="14">
        <f>_xlfn.IFERROR(E539/E541,"..")</f>
        <v>0.03024390243902439</v>
      </c>
      <c r="I539" s="14">
        <f>_xlfn.IFERROR(F539/F541,"..")</f>
        <v>0.1011743450767841</v>
      </c>
    </row>
    <row r="540" spans="1:9" ht="24">
      <c r="A540" s="21"/>
      <c r="B540" s="4" t="s">
        <v>20</v>
      </c>
      <c r="C540" s="3" t="s">
        <v>13</v>
      </c>
      <c r="D540" s="6">
        <v>1980</v>
      </c>
      <c r="E540" s="6">
        <v>1035</v>
      </c>
      <c r="F540" s="6">
        <v>942</v>
      </c>
      <c r="G540" s="14">
        <f>_xlfn.IFERROR(D540/D541,"..")</f>
        <v>0.30942334739803096</v>
      </c>
      <c r="H540" s="14">
        <f>_xlfn.IFERROR(E540/E541,"..")</f>
        <v>0.33658536585365856</v>
      </c>
      <c r="I540" s="14">
        <f>_xlfn.IFERROR(F540/F541,"..")</f>
        <v>0.2836495031616983</v>
      </c>
    </row>
    <row r="541" spans="1:9" ht="13.5">
      <c r="A541" s="21"/>
      <c r="B541" s="4" t="s">
        <v>21</v>
      </c>
      <c r="C541" s="3" t="s">
        <v>13</v>
      </c>
      <c r="D541" s="5">
        <v>6399</v>
      </c>
      <c r="E541" s="5">
        <v>3075</v>
      </c>
      <c r="F541" s="5">
        <v>3321</v>
      </c>
      <c r="G541" s="14">
        <f>_xlfn.IFERROR(D541/D541,"..")</f>
        <v>1</v>
      </c>
      <c r="H541" s="14">
        <f>_xlfn.IFERROR(E541/E541,"..")</f>
        <v>1</v>
      </c>
      <c r="I541" s="14">
        <f>_xlfn.IFERROR(F541/F541,"..")</f>
        <v>1</v>
      </c>
    </row>
    <row r="542" spans="1:9" ht="13.5">
      <c r="A542" s="22"/>
      <c r="B542" s="4" t="s">
        <v>22</v>
      </c>
      <c r="C542" s="3" t="s">
        <v>13</v>
      </c>
      <c r="D542" s="6">
        <v>1035</v>
      </c>
      <c r="E542" s="6">
        <v>594</v>
      </c>
      <c r="F542" s="6">
        <v>438</v>
      </c>
      <c r="G542" s="14"/>
      <c r="H542" s="14"/>
      <c r="I542" s="14"/>
    </row>
    <row r="543" spans="1:9" ht="24">
      <c r="A543" s="20" t="s">
        <v>89</v>
      </c>
      <c r="B543" s="4" t="s">
        <v>15</v>
      </c>
      <c r="C543" s="3" t="s">
        <v>13</v>
      </c>
      <c r="D543" s="5">
        <v>21315</v>
      </c>
      <c r="E543" s="5">
        <v>10719</v>
      </c>
      <c r="F543" s="5">
        <v>10596</v>
      </c>
      <c r="G543" s="14"/>
      <c r="H543" s="14"/>
      <c r="I543" s="14"/>
    </row>
    <row r="544" spans="1:9" ht="13.5">
      <c r="A544" s="21"/>
      <c r="B544" s="4" t="s">
        <v>16</v>
      </c>
      <c r="C544" s="3" t="s">
        <v>13</v>
      </c>
      <c r="D544" s="6">
        <v>8355</v>
      </c>
      <c r="E544" s="6">
        <v>4173</v>
      </c>
      <c r="F544" s="6">
        <v>4182</v>
      </c>
      <c r="G544" s="14">
        <f>_xlfn.IFERROR(D544/D549,"..")</f>
        <v>0.4757430816535702</v>
      </c>
      <c r="H544" s="14">
        <f>_xlfn.IFERROR(E544/E549,"..")</f>
        <v>0.4829861111111111</v>
      </c>
      <c r="I544" s="14">
        <f>_xlfn.IFERROR(F544/F549,"..")</f>
        <v>0.468728984532616</v>
      </c>
    </row>
    <row r="545" spans="1:9" ht="13.5">
      <c r="A545" s="21"/>
      <c r="B545" s="4" t="s">
        <v>17</v>
      </c>
      <c r="C545" s="3" t="s">
        <v>13</v>
      </c>
      <c r="D545" s="5">
        <v>636</v>
      </c>
      <c r="E545" s="5">
        <v>312</v>
      </c>
      <c r="F545" s="5">
        <v>327</v>
      </c>
      <c r="G545" s="14">
        <f>_xlfn.IFERROR(D545/D549,"..")</f>
        <v>0.036214554151007855</v>
      </c>
      <c r="H545" s="14">
        <f>_xlfn.IFERROR(E545/E549,"..")</f>
        <v>0.03611111111111111</v>
      </c>
      <c r="I545" s="14">
        <f>_xlfn.IFERROR(F545/F549,"..")</f>
        <v>0.03665097511768662</v>
      </c>
    </row>
    <row r="546" spans="1:9" ht="13.5">
      <c r="A546" s="21"/>
      <c r="B546" s="4" t="s">
        <v>18</v>
      </c>
      <c r="C546" s="3" t="s">
        <v>13</v>
      </c>
      <c r="D546" s="6">
        <v>1443</v>
      </c>
      <c r="E546" s="6">
        <v>669</v>
      </c>
      <c r="F546" s="6">
        <v>777</v>
      </c>
      <c r="G546" s="14">
        <f>_xlfn.IFERROR(D546/D549,"..")</f>
        <v>0.082166040314315</v>
      </c>
      <c r="H546" s="14">
        <f>_xlfn.IFERROR(E546/E549,"..")</f>
        <v>0.07743055555555556</v>
      </c>
      <c r="I546" s="14">
        <f>_xlfn.IFERROR(F546/F549,"..")</f>
        <v>0.08708809683927371</v>
      </c>
    </row>
    <row r="547" spans="1:9" ht="24">
      <c r="A547" s="21"/>
      <c r="B547" s="4" t="s">
        <v>19</v>
      </c>
      <c r="C547" s="3" t="s">
        <v>13</v>
      </c>
      <c r="D547" s="5">
        <v>1140</v>
      </c>
      <c r="E547" s="5">
        <v>300</v>
      </c>
      <c r="F547" s="5">
        <v>840</v>
      </c>
      <c r="G547" s="14">
        <f>_xlfn.IFERROR(D547/D549,"..")</f>
        <v>0.06491288008199522</v>
      </c>
      <c r="H547" s="14">
        <f>_xlfn.IFERROR(E547/E549,"..")</f>
        <v>0.034722222222222224</v>
      </c>
      <c r="I547" s="14">
        <f>_xlfn.IFERROR(F547/F549,"..")</f>
        <v>0.0941492938802959</v>
      </c>
    </row>
    <row r="548" spans="1:9" ht="24">
      <c r="A548" s="21"/>
      <c r="B548" s="4" t="s">
        <v>20</v>
      </c>
      <c r="C548" s="3" t="s">
        <v>13</v>
      </c>
      <c r="D548" s="6">
        <v>5988</v>
      </c>
      <c r="E548" s="6">
        <v>3192</v>
      </c>
      <c r="F548" s="6">
        <v>2799</v>
      </c>
      <c r="G548" s="14">
        <f>_xlfn.IFERROR(D548/D549,"..")</f>
        <v>0.3409634437991117</v>
      </c>
      <c r="H548" s="14">
        <f>_xlfn.IFERROR(E548/E549,"..")</f>
        <v>0.36944444444444446</v>
      </c>
      <c r="I548" s="14">
        <f>_xlfn.IFERROR(F548/F549,"..")</f>
        <v>0.31371889710827167</v>
      </c>
    </row>
    <row r="549" spans="1:9" ht="13.5">
      <c r="A549" s="21"/>
      <c r="B549" s="4" t="s">
        <v>21</v>
      </c>
      <c r="C549" s="3" t="s">
        <v>13</v>
      </c>
      <c r="D549" s="5">
        <v>17562</v>
      </c>
      <c r="E549" s="5">
        <v>8640</v>
      </c>
      <c r="F549" s="5">
        <v>8922</v>
      </c>
      <c r="G549" s="14">
        <f>_xlfn.IFERROR(D549/D549,"..")</f>
        <v>1</v>
      </c>
      <c r="H549" s="14">
        <f>_xlfn.IFERROR(E549/E549,"..")</f>
        <v>1</v>
      </c>
      <c r="I549" s="14">
        <f>_xlfn.IFERROR(F549/F549,"..")</f>
        <v>1</v>
      </c>
    </row>
    <row r="550" spans="1:9" ht="13.5">
      <c r="A550" s="22"/>
      <c r="B550" s="4" t="s">
        <v>22</v>
      </c>
      <c r="C550" s="3" t="s">
        <v>13</v>
      </c>
      <c r="D550" s="6">
        <v>3750</v>
      </c>
      <c r="E550" s="6">
        <v>2079</v>
      </c>
      <c r="F550" s="6">
        <v>1674</v>
      </c>
      <c r="G550" s="14"/>
      <c r="H550" s="14"/>
      <c r="I550" s="14"/>
    </row>
    <row r="551" spans="1:9" ht="24">
      <c r="A551" s="20" t="s">
        <v>90</v>
      </c>
      <c r="B551" s="4" t="s">
        <v>15</v>
      </c>
      <c r="C551" s="3" t="s">
        <v>13</v>
      </c>
      <c r="D551" s="5">
        <v>9594</v>
      </c>
      <c r="E551" s="5">
        <v>4878</v>
      </c>
      <c r="F551" s="5">
        <v>4713</v>
      </c>
      <c r="G551" s="14"/>
      <c r="H551" s="14"/>
      <c r="I551" s="14"/>
    </row>
    <row r="552" spans="1:9" ht="13.5">
      <c r="A552" s="21"/>
      <c r="B552" s="4" t="s">
        <v>16</v>
      </c>
      <c r="C552" s="3" t="s">
        <v>13</v>
      </c>
      <c r="D552" s="6">
        <v>3144</v>
      </c>
      <c r="E552" s="6">
        <v>1554</v>
      </c>
      <c r="F552" s="6">
        <v>1590</v>
      </c>
      <c r="G552" s="14">
        <f>_xlfn.IFERROR(D552/D557,"..")</f>
        <v>0.4318088174701277</v>
      </c>
      <c r="H552" s="14">
        <f>_xlfn.IFERROR(E552/E557,"..")</f>
        <v>0.4386113463166808</v>
      </c>
      <c r="I552" s="14">
        <f>_xlfn.IFERROR(F552/F557,"..")</f>
        <v>0.42570281124497994</v>
      </c>
    </row>
    <row r="553" spans="1:9" ht="13.5">
      <c r="A553" s="21"/>
      <c r="B553" s="4" t="s">
        <v>17</v>
      </c>
      <c r="C553" s="3" t="s">
        <v>13</v>
      </c>
      <c r="D553" s="5">
        <v>285</v>
      </c>
      <c r="E553" s="5">
        <v>147</v>
      </c>
      <c r="F553" s="5">
        <v>138</v>
      </c>
      <c r="G553" s="14">
        <f>_xlfn.IFERROR(D553/D557,"..")</f>
        <v>0.03914297486608982</v>
      </c>
      <c r="H553" s="14">
        <f>_xlfn.IFERROR(E553/E557,"..")</f>
        <v>0.04149026248941575</v>
      </c>
      <c r="I553" s="14">
        <f>_xlfn.IFERROR(F553/F557,"..")</f>
        <v>0.036947791164658635</v>
      </c>
    </row>
    <row r="554" spans="1:9" ht="13.5">
      <c r="A554" s="21"/>
      <c r="B554" s="4" t="s">
        <v>18</v>
      </c>
      <c r="C554" s="3" t="s">
        <v>13</v>
      </c>
      <c r="D554" s="6">
        <v>621</v>
      </c>
      <c r="E554" s="6">
        <v>294</v>
      </c>
      <c r="F554" s="6">
        <v>327</v>
      </c>
      <c r="G554" s="14">
        <f>_xlfn.IFERROR(D554/D557,"..")</f>
        <v>0.08529048207663782</v>
      </c>
      <c r="H554" s="14">
        <f>_xlfn.IFERROR(E554/E557,"..")</f>
        <v>0.0829805249788315</v>
      </c>
      <c r="I554" s="14">
        <f>_xlfn.IFERROR(F554/F557,"..")</f>
        <v>0.08755020080321285</v>
      </c>
    </row>
    <row r="555" spans="1:9" ht="24">
      <c r="A555" s="21"/>
      <c r="B555" s="4" t="s">
        <v>19</v>
      </c>
      <c r="C555" s="3" t="s">
        <v>13</v>
      </c>
      <c r="D555" s="5">
        <v>459</v>
      </c>
      <c r="E555" s="5">
        <v>120</v>
      </c>
      <c r="F555" s="5">
        <v>339</v>
      </c>
      <c r="G555" s="14">
        <f>_xlfn.IFERROR(D555/D557,"..")</f>
        <v>0.0630407911001236</v>
      </c>
      <c r="H555" s="14">
        <f>_xlfn.IFERROR(E555/E557,"..")</f>
        <v>0.03386960203217612</v>
      </c>
      <c r="I555" s="14">
        <f>_xlfn.IFERROR(F555/F557,"..")</f>
        <v>0.09076305220883533</v>
      </c>
    </row>
    <row r="556" spans="1:9" ht="24">
      <c r="A556" s="21"/>
      <c r="B556" s="4" t="s">
        <v>20</v>
      </c>
      <c r="C556" s="3" t="s">
        <v>13</v>
      </c>
      <c r="D556" s="6">
        <v>2772</v>
      </c>
      <c r="E556" s="6">
        <v>1431</v>
      </c>
      <c r="F556" s="6">
        <v>1344</v>
      </c>
      <c r="G556" s="14">
        <f>_xlfn.IFERROR(D556/D557,"..")</f>
        <v>0.380716934487021</v>
      </c>
      <c r="H556" s="14">
        <f>_xlfn.IFERROR(E556/E557,"..")</f>
        <v>0.4038950042337002</v>
      </c>
      <c r="I556" s="14">
        <f>_xlfn.IFERROR(F556/F557,"..")</f>
        <v>0.3598393574297189</v>
      </c>
    </row>
    <row r="557" spans="1:9" ht="13.5">
      <c r="A557" s="21"/>
      <c r="B557" s="4" t="s">
        <v>21</v>
      </c>
      <c r="C557" s="3" t="s">
        <v>13</v>
      </c>
      <c r="D557" s="5">
        <v>7281</v>
      </c>
      <c r="E557" s="5">
        <v>3543</v>
      </c>
      <c r="F557" s="5">
        <v>3735</v>
      </c>
      <c r="G557" s="14">
        <f>_xlfn.IFERROR(D557/D557,"..")</f>
        <v>1</v>
      </c>
      <c r="H557" s="14">
        <f>_xlfn.IFERROR(E557/E557,"..")</f>
        <v>1</v>
      </c>
      <c r="I557" s="14">
        <f>_xlfn.IFERROR(F557/F557,"..")</f>
        <v>1</v>
      </c>
    </row>
    <row r="558" spans="1:9" ht="13.5">
      <c r="A558" s="22"/>
      <c r="B558" s="4" t="s">
        <v>22</v>
      </c>
      <c r="C558" s="3" t="s">
        <v>13</v>
      </c>
      <c r="D558" s="6">
        <v>2313</v>
      </c>
      <c r="E558" s="6">
        <v>1338</v>
      </c>
      <c r="F558" s="6">
        <v>978</v>
      </c>
      <c r="G558" s="14"/>
      <c r="H558" s="14"/>
      <c r="I558" s="14"/>
    </row>
    <row r="559" spans="1:9" ht="24">
      <c r="A559" s="20" t="s">
        <v>91</v>
      </c>
      <c r="B559" s="4" t="s">
        <v>15</v>
      </c>
      <c r="C559" s="3" t="s">
        <v>13</v>
      </c>
      <c r="D559" s="5">
        <v>36372</v>
      </c>
      <c r="E559" s="5">
        <v>17391</v>
      </c>
      <c r="F559" s="5">
        <v>18981</v>
      </c>
      <c r="G559" s="14"/>
      <c r="H559" s="14"/>
      <c r="I559" s="14"/>
    </row>
    <row r="560" spans="1:9" ht="13.5">
      <c r="A560" s="21"/>
      <c r="B560" s="4" t="s">
        <v>16</v>
      </c>
      <c r="C560" s="3" t="s">
        <v>13</v>
      </c>
      <c r="D560" s="6">
        <v>12762</v>
      </c>
      <c r="E560" s="6">
        <v>6312</v>
      </c>
      <c r="F560" s="6">
        <v>6450</v>
      </c>
      <c r="G560" s="14">
        <f>_xlfn.IFERROR(D560/D565,"..")</f>
        <v>0.44156113763753374</v>
      </c>
      <c r="H560" s="14">
        <f>_xlfn.IFERROR(E560/E565,"..")</f>
        <v>0.4752654167607861</v>
      </c>
      <c r="I560" s="14">
        <f>_xlfn.IFERROR(F560/F565,"..")</f>
        <v>0.4129850172877449</v>
      </c>
    </row>
    <row r="561" spans="1:9" ht="13.5">
      <c r="A561" s="21"/>
      <c r="B561" s="4" t="s">
        <v>17</v>
      </c>
      <c r="C561" s="3" t="s">
        <v>13</v>
      </c>
      <c r="D561" s="5">
        <v>1158</v>
      </c>
      <c r="E561" s="5">
        <v>498</v>
      </c>
      <c r="F561" s="5">
        <v>660</v>
      </c>
      <c r="G561" s="14">
        <f>_xlfn.IFERROR(D561/D565,"..")</f>
        <v>0.040066431388831224</v>
      </c>
      <c r="H561" s="14">
        <f>_xlfn.IFERROR(E561/E565,"..")</f>
        <v>0.037497176417438445</v>
      </c>
      <c r="I561" s="14">
        <f>_xlfn.IFERROR(F561/F565,"..")</f>
        <v>0.042258932001536686</v>
      </c>
    </row>
    <row r="562" spans="1:9" ht="13.5">
      <c r="A562" s="21"/>
      <c r="B562" s="4" t="s">
        <v>18</v>
      </c>
      <c r="C562" s="3" t="s">
        <v>13</v>
      </c>
      <c r="D562" s="6">
        <v>3063</v>
      </c>
      <c r="E562" s="6">
        <v>1185</v>
      </c>
      <c r="F562" s="6">
        <v>1875</v>
      </c>
      <c r="G562" s="14">
        <f>_xlfn.IFERROR(D562/D565,"..")</f>
        <v>0.10597882499481005</v>
      </c>
      <c r="H562" s="14">
        <f>_xlfn.IFERROR(E562/E565,"..")</f>
        <v>0.08922520894510956</v>
      </c>
      <c r="I562" s="14">
        <f>_xlfn.IFERROR(F562/F565,"..")</f>
        <v>0.12005378409527469</v>
      </c>
    </row>
    <row r="563" spans="1:9" ht="24">
      <c r="A563" s="21"/>
      <c r="B563" s="4" t="s">
        <v>19</v>
      </c>
      <c r="C563" s="3" t="s">
        <v>13</v>
      </c>
      <c r="D563" s="5">
        <v>2424</v>
      </c>
      <c r="E563" s="5">
        <v>540</v>
      </c>
      <c r="F563" s="5">
        <v>1881</v>
      </c>
      <c r="G563" s="14">
        <f>_xlfn.IFERROR(D563/D565,"..")</f>
        <v>0.08386962839941872</v>
      </c>
      <c r="H563" s="14">
        <f>_xlfn.IFERROR(E563/E565,"..")</f>
        <v>0.040659588886379036</v>
      </c>
      <c r="I563" s="14">
        <f>_xlfn.IFERROR(F563/F565,"..")</f>
        <v>0.12043795620437957</v>
      </c>
    </row>
    <row r="564" spans="1:9" ht="24">
      <c r="A564" s="21"/>
      <c r="B564" s="4" t="s">
        <v>20</v>
      </c>
      <c r="C564" s="3" t="s">
        <v>13</v>
      </c>
      <c r="D564" s="6">
        <v>9492</v>
      </c>
      <c r="E564" s="6">
        <v>4746</v>
      </c>
      <c r="F564" s="6">
        <v>4749</v>
      </c>
      <c r="G564" s="14">
        <f>_xlfn.IFERROR(D564/D565,"..")</f>
        <v>0.3284201785343575</v>
      </c>
      <c r="H564" s="14">
        <f>_xlfn.IFERROR(E564/E565,"..")</f>
        <v>0.35735260899028687</v>
      </c>
      <c r="I564" s="14">
        <f>_xlfn.IFERROR(F564/F565,"..")</f>
        <v>0.3040722243565117</v>
      </c>
    </row>
    <row r="565" spans="1:9" ht="13.5">
      <c r="A565" s="21"/>
      <c r="B565" s="4" t="s">
        <v>21</v>
      </c>
      <c r="C565" s="3" t="s">
        <v>13</v>
      </c>
      <c r="D565" s="5">
        <v>28902</v>
      </c>
      <c r="E565" s="5">
        <v>13281</v>
      </c>
      <c r="F565" s="5">
        <v>15618</v>
      </c>
      <c r="G565" s="14">
        <f>_xlfn.IFERROR(D565/D565,"..")</f>
        <v>1</v>
      </c>
      <c r="H565" s="14">
        <f>_xlfn.IFERROR(E565/E565,"..")</f>
        <v>1</v>
      </c>
      <c r="I565" s="14">
        <f>_xlfn.IFERROR(F565/F565,"..")</f>
        <v>1</v>
      </c>
    </row>
    <row r="566" spans="1:9" ht="13.5">
      <c r="A566" s="22"/>
      <c r="B566" s="4" t="s">
        <v>22</v>
      </c>
      <c r="C566" s="3" t="s">
        <v>13</v>
      </c>
      <c r="D566" s="6">
        <v>7473</v>
      </c>
      <c r="E566" s="6">
        <v>4107</v>
      </c>
      <c r="F566" s="6">
        <v>3366</v>
      </c>
      <c r="G566" s="14"/>
      <c r="H566" s="14"/>
      <c r="I566" s="14"/>
    </row>
    <row r="567" spans="1:9" ht="24">
      <c r="A567" s="20" t="s">
        <v>92</v>
      </c>
      <c r="B567" s="4" t="s">
        <v>15</v>
      </c>
      <c r="C567" s="3" t="s">
        <v>13</v>
      </c>
      <c r="D567" s="5">
        <v>11892</v>
      </c>
      <c r="E567" s="5">
        <v>5952</v>
      </c>
      <c r="F567" s="5">
        <v>5940</v>
      </c>
      <c r="G567" s="14"/>
      <c r="H567" s="14"/>
      <c r="I567" s="14"/>
    </row>
    <row r="568" spans="1:9" ht="13.5">
      <c r="A568" s="21"/>
      <c r="B568" s="4" t="s">
        <v>16</v>
      </c>
      <c r="C568" s="3" t="s">
        <v>13</v>
      </c>
      <c r="D568" s="6">
        <v>4890</v>
      </c>
      <c r="E568" s="6">
        <v>2457</v>
      </c>
      <c r="F568" s="6">
        <v>2436</v>
      </c>
      <c r="G568" s="14">
        <f>_xlfn.IFERROR(D568/D573,"..")</f>
        <v>0.5044877746827607</v>
      </c>
      <c r="H568" s="14">
        <f>_xlfn.IFERROR(E568/E573,"..")</f>
        <v>0.5190114068441065</v>
      </c>
      <c r="I568" s="14">
        <f>_xlfn.IFERROR(F568/F573,"..")</f>
        <v>0.49122807017543857</v>
      </c>
    </row>
    <row r="569" spans="1:9" ht="13.5">
      <c r="A569" s="21"/>
      <c r="B569" s="4" t="s">
        <v>17</v>
      </c>
      <c r="C569" s="3" t="s">
        <v>13</v>
      </c>
      <c r="D569" s="5">
        <v>357</v>
      </c>
      <c r="E569" s="5">
        <v>177</v>
      </c>
      <c r="F569" s="5">
        <v>183</v>
      </c>
      <c r="G569" s="14">
        <f>_xlfn.IFERROR(D569/D573,"..")</f>
        <v>0.03683070256886413</v>
      </c>
      <c r="H569" s="14">
        <f>_xlfn.IFERROR(E569/E573,"..")</f>
        <v>0.037389100126742715</v>
      </c>
      <c r="I569" s="14">
        <f>_xlfn.IFERROR(F569/F573,"..")</f>
        <v>0.03690260133091349</v>
      </c>
    </row>
    <row r="570" spans="1:9" ht="13.5">
      <c r="A570" s="21"/>
      <c r="B570" s="4" t="s">
        <v>18</v>
      </c>
      <c r="C570" s="3" t="s">
        <v>13</v>
      </c>
      <c r="D570" s="6">
        <v>822</v>
      </c>
      <c r="E570" s="6">
        <v>378</v>
      </c>
      <c r="F570" s="6">
        <v>447</v>
      </c>
      <c r="G570" s="14">
        <f>_xlfn.IFERROR(D570/D573,"..")</f>
        <v>0.0848034664190653</v>
      </c>
      <c r="H570" s="14">
        <f>_xlfn.IFERROR(E570/E573,"..")</f>
        <v>0.07984790874524715</v>
      </c>
      <c r="I570" s="14">
        <f>_xlfn.IFERROR(F570/F573,"..")</f>
        <v>0.09013914095583787</v>
      </c>
    </row>
    <row r="571" spans="1:9" ht="24">
      <c r="A571" s="21"/>
      <c r="B571" s="4" t="s">
        <v>19</v>
      </c>
      <c r="C571" s="3" t="s">
        <v>13</v>
      </c>
      <c r="D571" s="5">
        <v>615</v>
      </c>
      <c r="E571" s="5">
        <v>159</v>
      </c>
      <c r="F571" s="5">
        <v>456</v>
      </c>
      <c r="G571" s="14">
        <f>_xlfn.IFERROR(D571/D573,"..")</f>
        <v>0.0634478489631693</v>
      </c>
      <c r="H571" s="14">
        <f>_xlfn.IFERROR(E571/E573,"..")</f>
        <v>0.03358681875792142</v>
      </c>
      <c r="I571" s="14">
        <f>_xlfn.IFERROR(F571/F573,"..")</f>
        <v>0.09195402298850575</v>
      </c>
    </row>
    <row r="572" spans="1:9" ht="24">
      <c r="A572" s="21"/>
      <c r="B572" s="4" t="s">
        <v>20</v>
      </c>
      <c r="C572" s="3" t="s">
        <v>13</v>
      </c>
      <c r="D572" s="6">
        <v>3009</v>
      </c>
      <c r="E572" s="6">
        <v>1569</v>
      </c>
      <c r="F572" s="6">
        <v>1440</v>
      </c>
      <c r="G572" s="14">
        <f>_xlfn.IFERROR(D572/D573,"..")</f>
        <v>0.3104302073661405</v>
      </c>
      <c r="H572" s="14">
        <f>_xlfn.IFERROR(E572/E573,"..")</f>
        <v>0.3314321926489227</v>
      </c>
      <c r="I572" s="14">
        <f>_xlfn.IFERROR(F572/F573,"..")</f>
        <v>0.29038112522686027</v>
      </c>
    </row>
    <row r="573" spans="1:9" ht="13.5">
      <c r="A573" s="21"/>
      <c r="B573" s="4" t="s">
        <v>21</v>
      </c>
      <c r="C573" s="3" t="s">
        <v>13</v>
      </c>
      <c r="D573" s="5">
        <v>9693</v>
      </c>
      <c r="E573" s="5">
        <v>4734</v>
      </c>
      <c r="F573" s="5">
        <v>4959</v>
      </c>
      <c r="G573" s="14">
        <f>_xlfn.IFERROR(D573/D573,"..")</f>
        <v>1</v>
      </c>
      <c r="H573" s="14">
        <f>_xlfn.IFERROR(E573/E573,"..")</f>
        <v>1</v>
      </c>
      <c r="I573" s="14">
        <f>_xlfn.IFERROR(F573/F573,"..")</f>
        <v>1</v>
      </c>
    </row>
    <row r="574" spans="1:9" ht="13.5">
      <c r="A574" s="22"/>
      <c r="B574" s="4" t="s">
        <v>22</v>
      </c>
      <c r="C574" s="3" t="s">
        <v>13</v>
      </c>
      <c r="D574" s="6">
        <v>2199</v>
      </c>
      <c r="E574" s="6">
        <v>1218</v>
      </c>
      <c r="F574" s="6">
        <v>978</v>
      </c>
      <c r="G574" s="14"/>
      <c r="H574" s="14"/>
      <c r="I574" s="14"/>
    </row>
    <row r="575" spans="1:9" ht="24">
      <c r="A575" s="20" t="s">
        <v>93</v>
      </c>
      <c r="B575" s="4" t="s">
        <v>15</v>
      </c>
      <c r="C575" s="3" t="s">
        <v>13</v>
      </c>
      <c r="D575" s="5">
        <v>23880</v>
      </c>
      <c r="E575" s="5">
        <v>11700</v>
      </c>
      <c r="F575" s="5">
        <v>12180</v>
      </c>
      <c r="G575" s="14"/>
      <c r="H575" s="14"/>
      <c r="I575" s="14"/>
    </row>
    <row r="576" spans="1:9" ht="13.5">
      <c r="A576" s="21"/>
      <c r="B576" s="4" t="s">
        <v>16</v>
      </c>
      <c r="C576" s="3" t="s">
        <v>13</v>
      </c>
      <c r="D576" s="6">
        <v>10836</v>
      </c>
      <c r="E576" s="6">
        <v>5397</v>
      </c>
      <c r="F576" s="6">
        <v>5442</v>
      </c>
      <c r="G576" s="14">
        <f>_xlfn.IFERROR(D576/D581,"..")</f>
        <v>0.5176268271711092</v>
      </c>
      <c r="H576" s="14">
        <f>_xlfn.IFERROR(E576/E581,"..")</f>
        <v>0.5371752762018513</v>
      </c>
      <c r="I576" s="14">
        <f>_xlfn.IFERROR(F576/F581,"..")</f>
        <v>0.49986222099752</v>
      </c>
    </row>
    <row r="577" spans="1:9" ht="13.5">
      <c r="A577" s="21"/>
      <c r="B577" s="4" t="s">
        <v>17</v>
      </c>
      <c r="C577" s="3" t="s">
        <v>13</v>
      </c>
      <c r="D577" s="5">
        <v>702</v>
      </c>
      <c r="E577" s="5">
        <v>315</v>
      </c>
      <c r="F577" s="5">
        <v>387</v>
      </c>
      <c r="G577" s="14">
        <f>_xlfn.IFERROR(D577/D581,"..")</f>
        <v>0.03353396388650043</v>
      </c>
      <c r="H577" s="14">
        <f>_xlfn.IFERROR(E577/E581,"..")</f>
        <v>0.03135264257987459</v>
      </c>
      <c r="I577" s="14">
        <f>_xlfn.IFERROR(F577/F581,"..")</f>
        <v>0.03554698263984569</v>
      </c>
    </row>
    <row r="578" spans="1:9" ht="13.5">
      <c r="A578" s="21"/>
      <c r="B578" s="4" t="s">
        <v>18</v>
      </c>
      <c r="C578" s="3" t="s">
        <v>13</v>
      </c>
      <c r="D578" s="6">
        <v>1746</v>
      </c>
      <c r="E578" s="6">
        <v>741</v>
      </c>
      <c r="F578" s="6">
        <v>1005</v>
      </c>
      <c r="G578" s="14">
        <f>_xlfn.IFERROR(D578/D581,"..")</f>
        <v>0.08340498710232158</v>
      </c>
      <c r="H578" s="14">
        <f>_xlfn.IFERROR(E578/E581,"..")</f>
        <v>0.07375335921170499</v>
      </c>
      <c r="I578" s="14">
        <f>_xlfn.IFERROR(F578/F581,"..")</f>
        <v>0.09231193166161478</v>
      </c>
    </row>
    <row r="579" spans="1:9" ht="24">
      <c r="A579" s="21"/>
      <c r="B579" s="4" t="s">
        <v>19</v>
      </c>
      <c r="C579" s="3" t="s">
        <v>13</v>
      </c>
      <c r="D579" s="5">
        <v>1239</v>
      </c>
      <c r="E579" s="5">
        <v>312</v>
      </c>
      <c r="F579" s="5">
        <v>933</v>
      </c>
      <c r="G579" s="14">
        <f>_xlfn.IFERROR(D579/D581,"..")</f>
        <v>0.05918601318429349</v>
      </c>
      <c r="H579" s="14">
        <f>_xlfn.IFERROR(E579/E581,"..")</f>
        <v>0.031054045983875785</v>
      </c>
      <c r="I579" s="14">
        <f>_xlfn.IFERROR(F579/F581,"..")</f>
        <v>0.08569853954257371</v>
      </c>
    </row>
    <row r="580" spans="1:9" ht="24">
      <c r="A580" s="21"/>
      <c r="B580" s="4" t="s">
        <v>20</v>
      </c>
      <c r="C580" s="3" t="s">
        <v>13</v>
      </c>
      <c r="D580" s="6">
        <v>6405</v>
      </c>
      <c r="E580" s="6">
        <v>3282</v>
      </c>
      <c r="F580" s="6">
        <v>3123</v>
      </c>
      <c r="G580" s="14">
        <f>_xlfn.IFERROR(D580/D581,"..")</f>
        <v>0.3059615935798223</v>
      </c>
      <c r="H580" s="14">
        <f>_xlfn.IFERROR(E580/E581,"..")</f>
        <v>0.32666467602269333</v>
      </c>
      <c r="I580" s="14">
        <f>_xlfn.IFERROR(F580/F581,"..")</f>
        <v>0.2868558831634059</v>
      </c>
    </row>
    <row r="581" spans="1:9" ht="13.5">
      <c r="A581" s="21"/>
      <c r="B581" s="4" t="s">
        <v>21</v>
      </c>
      <c r="C581" s="3" t="s">
        <v>13</v>
      </c>
      <c r="D581" s="5">
        <v>20934</v>
      </c>
      <c r="E581" s="5">
        <v>10047</v>
      </c>
      <c r="F581" s="5">
        <v>10887</v>
      </c>
      <c r="G581" s="14">
        <f>_xlfn.IFERROR(D581/D581,"..")</f>
        <v>1</v>
      </c>
      <c r="H581" s="14">
        <f>_xlfn.IFERROR(E581/E581,"..")</f>
        <v>1</v>
      </c>
      <c r="I581" s="14">
        <f>_xlfn.IFERROR(F581/F581,"..")</f>
        <v>1</v>
      </c>
    </row>
    <row r="582" spans="1:9" ht="13.5">
      <c r="A582" s="22"/>
      <c r="B582" s="4" t="s">
        <v>22</v>
      </c>
      <c r="C582" s="3" t="s">
        <v>13</v>
      </c>
      <c r="D582" s="6">
        <v>2949</v>
      </c>
      <c r="E582" s="6">
        <v>1653</v>
      </c>
      <c r="F582" s="6">
        <v>1293</v>
      </c>
      <c r="G582" s="14"/>
      <c r="H582" s="14"/>
      <c r="I582" s="14"/>
    </row>
    <row r="583" spans="1:9" ht="24">
      <c r="A583" s="20" t="s">
        <v>94</v>
      </c>
      <c r="B583" s="4" t="s">
        <v>15</v>
      </c>
      <c r="C583" s="3" t="s">
        <v>13</v>
      </c>
      <c r="D583" s="5">
        <v>67932</v>
      </c>
      <c r="E583" s="5">
        <v>32643</v>
      </c>
      <c r="F583" s="5">
        <v>35289</v>
      </c>
      <c r="G583" s="14"/>
      <c r="H583" s="14"/>
      <c r="I583" s="14"/>
    </row>
    <row r="584" spans="1:9" ht="13.5">
      <c r="A584" s="21"/>
      <c r="B584" s="4" t="s">
        <v>16</v>
      </c>
      <c r="C584" s="3" t="s">
        <v>13</v>
      </c>
      <c r="D584" s="6">
        <v>25584</v>
      </c>
      <c r="E584" s="6">
        <v>12690</v>
      </c>
      <c r="F584" s="6">
        <v>12897</v>
      </c>
      <c r="G584" s="14">
        <f>_xlfn.IFERROR(D584/D589,"..")</f>
        <v>0.43875083603436743</v>
      </c>
      <c r="H584" s="14">
        <f>_xlfn.IFERROR(E584/E589,"..")</f>
        <v>0.4670936395759717</v>
      </c>
      <c r="I584" s="14">
        <f>_xlfn.IFERROR(F584/F589,"..")</f>
        <v>0.4141219535690203</v>
      </c>
    </row>
    <row r="585" spans="1:9" ht="13.5">
      <c r="A585" s="21"/>
      <c r="B585" s="4" t="s">
        <v>17</v>
      </c>
      <c r="C585" s="3" t="s">
        <v>13</v>
      </c>
      <c r="D585" s="5">
        <v>1770</v>
      </c>
      <c r="E585" s="5">
        <v>708</v>
      </c>
      <c r="F585" s="5">
        <v>1062</v>
      </c>
      <c r="G585" s="14">
        <f>_xlfn.IFERROR(D585/D589,"..")</f>
        <v>0.03035447857179606</v>
      </c>
      <c r="H585" s="14">
        <f>_xlfn.IFERROR(E585/E589,"..")</f>
        <v>0.026060070671378093</v>
      </c>
      <c r="I585" s="14">
        <f>_xlfn.IFERROR(F585/F589,"..")</f>
        <v>0.03410076100568346</v>
      </c>
    </row>
    <row r="586" spans="1:9" ht="13.5">
      <c r="A586" s="21"/>
      <c r="B586" s="4" t="s">
        <v>18</v>
      </c>
      <c r="C586" s="3" t="s">
        <v>13</v>
      </c>
      <c r="D586" s="6">
        <v>4500</v>
      </c>
      <c r="E586" s="6">
        <v>1683</v>
      </c>
      <c r="F586" s="6">
        <v>2814</v>
      </c>
      <c r="G586" s="14">
        <f>_xlfn.IFERROR(D586/D589,"..")</f>
        <v>0.07717240314863405</v>
      </c>
      <c r="H586" s="14">
        <f>_xlfn.IFERROR(E586/E589,"..")</f>
        <v>0.06194787985865725</v>
      </c>
      <c r="I586" s="14">
        <f>_xlfn.IFERROR(F586/F589,"..")</f>
        <v>0.09035738368172623</v>
      </c>
    </row>
    <row r="587" spans="1:9" ht="24">
      <c r="A587" s="21"/>
      <c r="B587" s="4" t="s">
        <v>19</v>
      </c>
      <c r="C587" s="3" t="s">
        <v>13</v>
      </c>
      <c r="D587" s="5">
        <v>3126</v>
      </c>
      <c r="E587" s="5">
        <v>687</v>
      </c>
      <c r="F587" s="5">
        <v>2442</v>
      </c>
      <c r="G587" s="14">
        <f>_xlfn.IFERROR(D587/D589,"..")</f>
        <v>0.05360909605391779</v>
      </c>
      <c r="H587" s="14">
        <f>_xlfn.IFERROR(E587/E589,"..")</f>
        <v>0.025287102473498232</v>
      </c>
      <c r="I587" s="14">
        <f>_xlfn.IFERROR(F587/F589,"..")</f>
        <v>0.07841248434640208</v>
      </c>
    </row>
    <row r="588" spans="1:9" ht="24">
      <c r="A588" s="21"/>
      <c r="B588" s="4" t="s">
        <v>20</v>
      </c>
      <c r="C588" s="3" t="s">
        <v>13</v>
      </c>
      <c r="D588" s="6">
        <v>23334</v>
      </c>
      <c r="E588" s="6">
        <v>11400</v>
      </c>
      <c r="F588" s="6">
        <v>11931</v>
      </c>
      <c r="G588" s="14">
        <f>_xlfn.IFERROR(D588/D589,"..")</f>
        <v>0.4001646344600504</v>
      </c>
      <c r="H588" s="14">
        <f>_xlfn.IFERROR(E588/E589,"..")</f>
        <v>0.4196113074204947</v>
      </c>
      <c r="I588" s="14">
        <f>_xlfn.IFERROR(F588/F589,"..")</f>
        <v>0.38310374723051727</v>
      </c>
    </row>
    <row r="589" spans="1:9" ht="13.5">
      <c r="A589" s="21"/>
      <c r="B589" s="4" t="s">
        <v>21</v>
      </c>
      <c r="C589" s="3" t="s">
        <v>13</v>
      </c>
      <c r="D589" s="5">
        <v>58311</v>
      </c>
      <c r="E589" s="5">
        <v>27168</v>
      </c>
      <c r="F589" s="5">
        <v>31143</v>
      </c>
      <c r="G589" s="14">
        <f>_xlfn.IFERROR(D589/D589,"..")</f>
        <v>1</v>
      </c>
      <c r="H589" s="14">
        <f>_xlfn.IFERROR(E589/E589,"..")</f>
        <v>1</v>
      </c>
      <c r="I589" s="14">
        <f>_xlfn.IFERROR(F589/F589,"..")</f>
        <v>1</v>
      </c>
    </row>
    <row r="590" spans="1:9" ht="13.5">
      <c r="A590" s="22"/>
      <c r="B590" s="4" t="s">
        <v>22</v>
      </c>
      <c r="C590" s="3" t="s">
        <v>13</v>
      </c>
      <c r="D590" s="6">
        <v>9624</v>
      </c>
      <c r="E590" s="6">
        <v>5478</v>
      </c>
      <c r="F590" s="6">
        <v>4146</v>
      </c>
      <c r="G590" s="14"/>
      <c r="H590" s="14"/>
      <c r="I590" s="14"/>
    </row>
    <row r="591" spans="1:9" ht="24">
      <c r="A591" s="20" t="s">
        <v>95</v>
      </c>
      <c r="B591" s="4" t="s">
        <v>15</v>
      </c>
      <c r="C591" s="3" t="s">
        <v>13</v>
      </c>
      <c r="D591" s="5">
        <v>14067</v>
      </c>
      <c r="E591" s="5">
        <v>6960</v>
      </c>
      <c r="F591" s="5">
        <v>7107</v>
      </c>
      <c r="G591" s="14"/>
      <c r="H591" s="14"/>
      <c r="I591" s="14"/>
    </row>
    <row r="592" spans="1:9" ht="13.5">
      <c r="A592" s="21"/>
      <c r="B592" s="4" t="s">
        <v>16</v>
      </c>
      <c r="C592" s="3" t="s">
        <v>13</v>
      </c>
      <c r="D592" s="6">
        <v>5775</v>
      </c>
      <c r="E592" s="6">
        <v>2865</v>
      </c>
      <c r="F592" s="6">
        <v>2910</v>
      </c>
      <c r="G592" s="14">
        <f>_xlfn.IFERROR(D592/D597,"..")</f>
        <v>0.4935897435897436</v>
      </c>
      <c r="H592" s="14">
        <f>_xlfn.IFERROR(E592/E597,"..")</f>
        <v>0.5098772023491724</v>
      </c>
      <c r="I592" s="14">
        <f>_xlfn.IFERROR(F592/F597,"..")</f>
        <v>0.4785397138628515</v>
      </c>
    </row>
    <row r="593" spans="1:9" ht="13.5">
      <c r="A593" s="21"/>
      <c r="B593" s="4" t="s">
        <v>17</v>
      </c>
      <c r="C593" s="3" t="s">
        <v>13</v>
      </c>
      <c r="D593" s="5">
        <v>462</v>
      </c>
      <c r="E593" s="5">
        <v>201</v>
      </c>
      <c r="F593" s="5">
        <v>261</v>
      </c>
      <c r="G593" s="14">
        <f>_xlfn.IFERROR(D593/D597,"..")</f>
        <v>0.03948717948717949</v>
      </c>
      <c r="H593" s="14">
        <f>_xlfn.IFERROR(E593/E597,"..")</f>
        <v>0.03577148958889482</v>
      </c>
      <c r="I593" s="14">
        <f>_xlfn.IFERROR(F593/F597,"..")</f>
        <v>0.04292057227429699</v>
      </c>
    </row>
    <row r="594" spans="1:9" ht="13.5">
      <c r="A594" s="21"/>
      <c r="B594" s="4" t="s">
        <v>18</v>
      </c>
      <c r="C594" s="3" t="s">
        <v>13</v>
      </c>
      <c r="D594" s="6">
        <v>1059</v>
      </c>
      <c r="E594" s="6">
        <v>489</v>
      </c>
      <c r="F594" s="6">
        <v>573</v>
      </c>
      <c r="G594" s="14">
        <f>_xlfn.IFERROR(D594/D597,"..")</f>
        <v>0.09051282051282052</v>
      </c>
      <c r="H594" s="14">
        <f>_xlfn.IFERROR(E594/E597,"..")</f>
        <v>0.08702616123865456</v>
      </c>
      <c r="I594" s="14">
        <f>_xlfn.IFERROR(F594/F597,"..")</f>
        <v>0.09422792303897386</v>
      </c>
    </row>
    <row r="595" spans="1:9" ht="24">
      <c r="A595" s="21"/>
      <c r="B595" s="4" t="s">
        <v>19</v>
      </c>
      <c r="C595" s="3" t="s">
        <v>13</v>
      </c>
      <c r="D595" s="5">
        <v>804</v>
      </c>
      <c r="E595" s="5">
        <v>189</v>
      </c>
      <c r="F595" s="5">
        <v>615</v>
      </c>
      <c r="G595" s="14">
        <f>_xlfn.IFERROR(D595/D597,"..")</f>
        <v>0.06871794871794872</v>
      </c>
      <c r="H595" s="14">
        <f>_xlfn.IFERROR(E595/E597,"..")</f>
        <v>0.03363587827015483</v>
      </c>
      <c r="I595" s="14">
        <f>_xlfn.IFERROR(F595/F597,"..")</f>
        <v>0.10113468179575728</v>
      </c>
    </row>
    <row r="596" spans="1:9" ht="24">
      <c r="A596" s="21"/>
      <c r="B596" s="4" t="s">
        <v>20</v>
      </c>
      <c r="C596" s="3" t="s">
        <v>13</v>
      </c>
      <c r="D596" s="6">
        <v>3594</v>
      </c>
      <c r="E596" s="6">
        <v>1875</v>
      </c>
      <c r="F596" s="6">
        <v>1722</v>
      </c>
      <c r="G596" s="14">
        <f>_xlfn.IFERROR(D596/D597,"..")</f>
        <v>0.3071794871794872</v>
      </c>
      <c r="H596" s="14">
        <f>_xlfn.IFERROR(E596/E597,"..")</f>
        <v>0.3336892685531233</v>
      </c>
      <c r="I596" s="14">
        <f>_xlfn.IFERROR(F596/F597,"..")</f>
        <v>0.2831771090281204</v>
      </c>
    </row>
    <row r="597" spans="1:9" ht="13.5">
      <c r="A597" s="21"/>
      <c r="B597" s="4" t="s">
        <v>21</v>
      </c>
      <c r="C597" s="3" t="s">
        <v>13</v>
      </c>
      <c r="D597" s="5">
        <v>11700</v>
      </c>
      <c r="E597" s="5">
        <v>5619</v>
      </c>
      <c r="F597" s="5">
        <v>6081</v>
      </c>
      <c r="G597" s="14">
        <f>_xlfn.IFERROR(D597/D597,"..")</f>
        <v>1</v>
      </c>
      <c r="H597" s="14">
        <f>_xlfn.IFERROR(E597/E597,"..")</f>
        <v>1</v>
      </c>
      <c r="I597" s="14">
        <f>_xlfn.IFERROR(F597/F597,"..")</f>
        <v>1</v>
      </c>
    </row>
    <row r="598" spans="1:9" ht="13.5">
      <c r="A598" s="22"/>
      <c r="B598" s="4" t="s">
        <v>22</v>
      </c>
      <c r="C598" s="3" t="s">
        <v>13</v>
      </c>
      <c r="D598" s="6">
        <v>2367</v>
      </c>
      <c r="E598" s="6">
        <v>1341</v>
      </c>
      <c r="F598" s="6">
        <v>1026</v>
      </c>
      <c r="G598" s="14"/>
      <c r="H598" s="14"/>
      <c r="I598" s="14"/>
    </row>
    <row r="599" spans="1:9" ht="24">
      <c r="A599" s="20" t="s">
        <v>96</v>
      </c>
      <c r="B599" s="4" t="s">
        <v>15</v>
      </c>
      <c r="C599" s="3" t="s">
        <v>13</v>
      </c>
      <c r="D599" s="5">
        <v>27174</v>
      </c>
      <c r="E599" s="5">
        <v>13044</v>
      </c>
      <c r="F599" s="5">
        <v>14127</v>
      </c>
      <c r="G599" s="14"/>
      <c r="H599" s="14"/>
      <c r="I599" s="14"/>
    </row>
    <row r="600" spans="1:9" ht="13.5">
      <c r="A600" s="21"/>
      <c r="B600" s="4" t="s">
        <v>16</v>
      </c>
      <c r="C600" s="3" t="s">
        <v>13</v>
      </c>
      <c r="D600" s="6">
        <v>10398</v>
      </c>
      <c r="E600" s="6">
        <v>5205</v>
      </c>
      <c r="F600" s="6">
        <v>5190</v>
      </c>
      <c r="G600" s="14">
        <f>_xlfn.IFERROR(D600/D605,"..")</f>
        <v>0.4612109115103127</v>
      </c>
      <c r="H600" s="14">
        <f>_xlfn.IFERROR(E600/E605,"..")</f>
        <v>0.4923382519863791</v>
      </c>
      <c r="I600" s="14">
        <f>_xlfn.IFERROR(F600/F605,"..")</f>
        <v>0.4334753194688048</v>
      </c>
    </row>
    <row r="601" spans="1:9" ht="13.5">
      <c r="A601" s="21"/>
      <c r="B601" s="4" t="s">
        <v>17</v>
      </c>
      <c r="C601" s="3" t="s">
        <v>13</v>
      </c>
      <c r="D601" s="5">
        <v>831</v>
      </c>
      <c r="E601" s="5">
        <v>378</v>
      </c>
      <c r="F601" s="5">
        <v>453</v>
      </c>
      <c r="G601" s="14">
        <f>_xlfn.IFERROR(D601/D605,"..")</f>
        <v>0.03685961410512309</v>
      </c>
      <c r="H601" s="14">
        <f>_xlfn.IFERROR(E601/E605,"..")</f>
        <v>0.03575482406356413</v>
      </c>
      <c r="I601" s="14">
        <f>_xlfn.IFERROR(F601/F605,"..")</f>
        <v>0.03783512904034077</v>
      </c>
    </row>
    <row r="602" spans="1:9" ht="13.5">
      <c r="A602" s="21"/>
      <c r="B602" s="4" t="s">
        <v>18</v>
      </c>
      <c r="C602" s="3" t="s">
        <v>13</v>
      </c>
      <c r="D602" s="6">
        <v>2379</v>
      </c>
      <c r="E602" s="6">
        <v>1002</v>
      </c>
      <c r="F602" s="6">
        <v>1374</v>
      </c>
      <c r="G602" s="14">
        <f>_xlfn.IFERROR(D602/D605,"..")</f>
        <v>0.10552228875582169</v>
      </c>
      <c r="H602" s="14">
        <f>_xlfn.IFERROR(E602/E605,"..")</f>
        <v>0.09477866061293984</v>
      </c>
      <c r="I602" s="14">
        <f>_xlfn.IFERROR(F602/F605,"..")</f>
        <v>0.1147582059634177</v>
      </c>
    </row>
    <row r="603" spans="1:9" ht="24">
      <c r="A603" s="21"/>
      <c r="B603" s="4" t="s">
        <v>19</v>
      </c>
      <c r="C603" s="3" t="s">
        <v>13</v>
      </c>
      <c r="D603" s="5">
        <v>1890</v>
      </c>
      <c r="E603" s="5">
        <v>450</v>
      </c>
      <c r="F603" s="5">
        <v>1440</v>
      </c>
      <c r="G603" s="14">
        <f>_xlfn.IFERROR(D603/D605,"..")</f>
        <v>0.08383233532934131</v>
      </c>
      <c r="H603" s="14">
        <f>_xlfn.IFERROR(E603/E605,"..")</f>
        <v>0.04256526674233825</v>
      </c>
      <c r="I603" s="14">
        <f>_xlfn.IFERROR(F603/F605,"..")</f>
        <v>0.1202706088699574</v>
      </c>
    </row>
    <row r="604" spans="1:9" ht="24">
      <c r="A604" s="21"/>
      <c r="B604" s="4" t="s">
        <v>20</v>
      </c>
      <c r="C604" s="3" t="s">
        <v>13</v>
      </c>
      <c r="D604" s="6">
        <v>7053</v>
      </c>
      <c r="E604" s="6">
        <v>3534</v>
      </c>
      <c r="F604" s="6">
        <v>3516</v>
      </c>
      <c r="G604" s="14">
        <f>_xlfn.IFERROR(D604/D605,"..")</f>
        <v>0.3128409846972721</v>
      </c>
      <c r="H604" s="14">
        <f>_xlfn.IFERROR(E604/E605,"..")</f>
        <v>0.33427922814982974</v>
      </c>
      <c r="I604" s="14">
        <f>_xlfn.IFERROR(F604/F605,"..")</f>
        <v>0.2936607366574793</v>
      </c>
    </row>
    <row r="605" spans="1:9" ht="13.5">
      <c r="A605" s="21"/>
      <c r="B605" s="4" t="s">
        <v>21</v>
      </c>
      <c r="C605" s="3" t="s">
        <v>13</v>
      </c>
      <c r="D605" s="5">
        <v>22545</v>
      </c>
      <c r="E605" s="5">
        <v>10572</v>
      </c>
      <c r="F605" s="5">
        <v>11973</v>
      </c>
      <c r="G605" s="14">
        <f>_xlfn.IFERROR(D605/D605,"..")</f>
        <v>1</v>
      </c>
      <c r="H605" s="14">
        <f>_xlfn.IFERROR(E605/E605,"..")</f>
        <v>1</v>
      </c>
      <c r="I605" s="14">
        <f>_xlfn.IFERROR(F605/F605,"..")</f>
        <v>1</v>
      </c>
    </row>
    <row r="606" spans="1:9" ht="13.5">
      <c r="A606" s="22"/>
      <c r="B606" s="4" t="s">
        <v>22</v>
      </c>
      <c r="C606" s="3" t="s">
        <v>13</v>
      </c>
      <c r="D606" s="6">
        <v>4632</v>
      </c>
      <c r="E606" s="6">
        <v>2475</v>
      </c>
      <c r="F606" s="6">
        <v>2154</v>
      </c>
      <c r="G606" s="14"/>
      <c r="H606" s="14"/>
      <c r="I606" s="14"/>
    </row>
    <row r="607" spans="1:9" ht="24">
      <c r="A607" s="20" t="s">
        <v>97</v>
      </c>
      <c r="B607" s="4" t="s">
        <v>15</v>
      </c>
      <c r="C607" s="3" t="s">
        <v>13</v>
      </c>
      <c r="D607" s="5">
        <v>44388</v>
      </c>
      <c r="E607" s="5">
        <v>20670</v>
      </c>
      <c r="F607" s="5">
        <v>23715</v>
      </c>
      <c r="G607" s="14"/>
      <c r="H607" s="14"/>
      <c r="I607" s="14"/>
    </row>
    <row r="608" spans="1:9" ht="13.5">
      <c r="A608" s="21"/>
      <c r="B608" s="4" t="s">
        <v>16</v>
      </c>
      <c r="C608" s="3" t="s">
        <v>13</v>
      </c>
      <c r="D608" s="6">
        <v>19509</v>
      </c>
      <c r="E608" s="6">
        <v>9717</v>
      </c>
      <c r="F608" s="6">
        <v>9792</v>
      </c>
      <c r="G608" s="14">
        <f>_xlfn.IFERROR(D608/D613,"..")</f>
        <v>0.5041866956117228</v>
      </c>
      <c r="H608" s="14">
        <f>_xlfn.IFERROR(E608/E613,"..")</f>
        <v>0.5501953456769152</v>
      </c>
      <c r="I608" s="14">
        <f>_xlfn.IFERROR(F608/F613,"..")</f>
        <v>0.4654213603308142</v>
      </c>
    </row>
    <row r="609" spans="1:9" ht="13.5">
      <c r="A609" s="21"/>
      <c r="B609" s="4" t="s">
        <v>17</v>
      </c>
      <c r="C609" s="3" t="s">
        <v>13</v>
      </c>
      <c r="D609" s="5">
        <v>1350</v>
      </c>
      <c r="E609" s="5">
        <v>555</v>
      </c>
      <c r="F609" s="5">
        <v>795</v>
      </c>
      <c r="G609" s="14">
        <f>_xlfn.IFERROR(D609/D613,"..")</f>
        <v>0.03488913009768956</v>
      </c>
      <c r="H609" s="14">
        <f>_xlfn.IFERROR(E609/E613,"..")</f>
        <v>0.03142517411245117</v>
      </c>
      <c r="I609" s="14">
        <f>_xlfn.IFERROR(F609/F613,"..")</f>
        <v>0.03778696706117211</v>
      </c>
    </row>
    <row r="610" spans="1:9" ht="13.5">
      <c r="A610" s="21"/>
      <c r="B610" s="4" t="s">
        <v>18</v>
      </c>
      <c r="C610" s="3" t="s">
        <v>13</v>
      </c>
      <c r="D610" s="6">
        <v>3816</v>
      </c>
      <c r="E610" s="6">
        <v>1440</v>
      </c>
      <c r="F610" s="6">
        <v>2379</v>
      </c>
      <c r="G610" s="14">
        <f>_xlfn.IFERROR(D610/D613,"..")</f>
        <v>0.09861994107613584</v>
      </c>
      <c r="H610" s="14">
        <f>_xlfn.IFERROR(E610/E613,"..")</f>
        <v>0.08153558688635977</v>
      </c>
      <c r="I610" s="14">
        <f>_xlfn.IFERROR(F610/F613,"..")</f>
        <v>0.11307571652645088</v>
      </c>
    </row>
    <row r="611" spans="1:9" ht="24">
      <c r="A611" s="21"/>
      <c r="B611" s="4" t="s">
        <v>19</v>
      </c>
      <c r="C611" s="3" t="s">
        <v>13</v>
      </c>
      <c r="D611" s="5">
        <v>3195</v>
      </c>
      <c r="E611" s="5">
        <v>696</v>
      </c>
      <c r="F611" s="5">
        <v>2496</v>
      </c>
      <c r="G611" s="14">
        <f>_xlfn.IFERROR(D611/D613,"..")</f>
        <v>0.08257094123119864</v>
      </c>
      <c r="H611" s="14">
        <f>_xlfn.IFERROR(E611/E613,"..")</f>
        <v>0.03940886699507389</v>
      </c>
      <c r="I611" s="14">
        <f>_xlfn.IFERROR(F611/F613,"..")</f>
        <v>0.11863681733922715</v>
      </c>
    </row>
    <row r="612" spans="1:9" ht="24">
      <c r="A612" s="21"/>
      <c r="B612" s="4" t="s">
        <v>20</v>
      </c>
      <c r="C612" s="3" t="s">
        <v>13</v>
      </c>
      <c r="D612" s="6">
        <v>10827</v>
      </c>
      <c r="E612" s="6">
        <v>5247</v>
      </c>
      <c r="F612" s="6">
        <v>5580</v>
      </c>
      <c r="G612" s="14">
        <f>_xlfn.IFERROR(D612/D613,"..")</f>
        <v>0.2798108233834703</v>
      </c>
      <c r="H612" s="14">
        <f>_xlfn.IFERROR(E612/E613,"..")</f>
        <v>0.29709529471717344</v>
      </c>
      <c r="I612" s="14">
        <f>_xlfn.IFERROR(F612/F613,"..")</f>
        <v>0.2652217310708684</v>
      </c>
    </row>
    <row r="613" spans="1:9" ht="13.5">
      <c r="A613" s="21"/>
      <c r="B613" s="4" t="s">
        <v>21</v>
      </c>
      <c r="C613" s="3" t="s">
        <v>13</v>
      </c>
      <c r="D613" s="5">
        <v>38694</v>
      </c>
      <c r="E613" s="5">
        <v>17661</v>
      </c>
      <c r="F613" s="5">
        <v>21039</v>
      </c>
      <c r="G613" s="14">
        <f>_xlfn.IFERROR(D613/D613,"..")</f>
        <v>1</v>
      </c>
      <c r="H613" s="14">
        <f>_xlfn.IFERROR(E613/E613,"..")</f>
        <v>1</v>
      </c>
      <c r="I613" s="14">
        <f>_xlfn.IFERROR(F613/F613,"..")</f>
        <v>1</v>
      </c>
    </row>
    <row r="614" spans="1:9" ht="13.5">
      <c r="A614" s="22"/>
      <c r="B614" s="4" t="s">
        <v>22</v>
      </c>
      <c r="C614" s="3" t="s">
        <v>13</v>
      </c>
      <c r="D614" s="6">
        <v>5691</v>
      </c>
      <c r="E614" s="6">
        <v>3015</v>
      </c>
      <c r="F614" s="6">
        <v>2679</v>
      </c>
      <c r="G614" s="14"/>
      <c r="H614" s="14"/>
      <c r="I614" s="14"/>
    </row>
    <row r="615" spans="1:9" ht="24">
      <c r="A615" s="20" t="s">
        <v>98</v>
      </c>
      <c r="B615" s="4" t="s">
        <v>15</v>
      </c>
      <c r="C615" s="3" t="s">
        <v>13</v>
      </c>
      <c r="D615" s="5">
        <v>43116</v>
      </c>
      <c r="E615" s="5">
        <v>20727</v>
      </c>
      <c r="F615" s="5">
        <v>22389</v>
      </c>
      <c r="G615" s="14"/>
      <c r="H615" s="14"/>
      <c r="I615" s="14"/>
    </row>
    <row r="616" spans="1:9" ht="13.5">
      <c r="A616" s="21"/>
      <c r="B616" s="4" t="s">
        <v>16</v>
      </c>
      <c r="C616" s="3" t="s">
        <v>13</v>
      </c>
      <c r="D616" s="6">
        <v>16728</v>
      </c>
      <c r="E616" s="6">
        <v>8286</v>
      </c>
      <c r="F616" s="6">
        <v>8442</v>
      </c>
      <c r="G616" s="14">
        <f>_xlfn.IFERROR(D616/D621,"..")</f>
        <v>0.476540466626784</v>
      </c>
      <c r="H616" s="14">
        <f>_xlfn.IFERROR(E616/E621,"..")</f>
        <v>0.5066030814380044</v>
      </c>
      <c r="I616" s="14">
        <f>_xlfn.IFERROR(F616/F621,"..")</f>
        <v>0.45031204992798846</v>
      </c>
    </row>
    <row r="617" spans="1:9" ht="13.5">
      <c r="A617" s="21"/>
      <c r="B617" s="4" t="s">
        <v>17</v>
      </c>
      <c r="C617" s="3" t="s">
        <v>13</v>
      </c>
      <c r="D617" s="5">
        <v>1065</v>
      </c>
      <c r="E617" s="5">
        <v>426</v>
      </c>
      <c r="F617" s="5">
        <v>639</v>
      </c>
      <c r="G617" s="14">
        <f>_xlfn.IFERROR(D617/D621,"..")</f>
        <v>0.0303392872404068</v>
      </c>
      <c r="H617" s="14">
        <f>_xlfn.IFERROR(E617/E621,"..")</f>
        <v>0.026045487894350697</v>
      </c>
      <c r="I617" s="14">
        <f>_xlfn.IFERROR(F617/F621,"..")</f>
        <v>0.03408545367258761</v>
      </c>
    </row>
    <row r="618" spans="1:9" ht="13.5">
      <c r="A618" s="21"/>
      <c r="B618" s="4" t="s">
        <v>18</v>
      </c>
      <c r="C618" s="3" t="s">
        <v>13</v>
      </c>
      <c r="D618" s="6">
        <v>2364</v>
      </c>
      <c r="E618" s="6">
        <v>921</v>
      </c>
      <c r="F618" s="6">
        <v>1446</v>
      </c>
      <c r="G618" s="14">
        <f>_xlfn.IFERROR(D618/D621,"..")</f>
        <v>0.06734467139560721</v>
      </c>
      <c r="H618" s="14">
        <f>_xlfn.IFERROR(E618/E621,"..")</f>
        <v>0.05630961115187087</v>
      </c>
      <c r="I618" s="14">
        <f>_xlfn.IFERROR(F618/F621,"..")</f>
        <v>0.07713234117458793</v>
      </c>
    </row>
    <row r="619" spans="1:9" ht="24">
      <c r="A619" s="21"/>
      <c r="B619" s="4" t="s">
        <v>19</v>
      </c>
      <c r="C619" s="3" t="s">
        <v>13</v>
      </c>
      <c r="D619" s="5">
        <v>1665</v>
      </c>
      <c r="E619" s="5">
        <v>381</v>
      </c>
      <c r="F619" s="5">
        <v>1287</v>
      </c>
      <c r="G619" s="14">
        <f>_xlfn.IFERROR(D619/D621,"..")</f>
        <v>0.04743184343218528</v>
      </c>
      <c r="H619" s="14">
        <f>_xlfn.IFERROR(E619/E621,"..")</f>
        <v>0.023294203961848864</v>
      </c>
      <c r="I619" s="14">
        <f>_xlfn.IFERROR(F619/F621,"..")</f>
        <v>0.06865098415746519</v>
      </c>
    </row>
    <row r="620" spans="1:9" ht="24">
      <c r="A620" s="21"/>
      <c r="B620" s="4" t="s">
        <v>20</v>
      </c>
      <c r="C620" s="3" t="s">
        <v>13</v>
      </c>
      <c r="D620" s="6">
        <v>13281</v>
      </c>
      <c r="E620" s="6">
        <v>6339</v>
      </c>
      <c r="F620" s="6">
        <v>6939</v>
      </c>
      <c r="G620" s="14">
        <f>_xlfn.IFERROR(D620/D621,"..")</f>
        <v>0.37834373130501664</v>
      </c>
      <c r="H620" s="14">
        <f>_xlfn.IFERROR(E620/E621,"..")</f>
        <v>0.38756419662509173</v>
      </c>
      <c r="I620" s="14">
        <f>_xlfn.IFERROR(F620/F621,"..")</f>
        <v>0.3701392222755641</v>
      </c>
    </row>
    <row r="621" spans="1:9" ht="13.5">
      <c r="A621" s="21"/>
      <c r="B621" s="4" t="s">
        <v>21</v>
      </c>
      <c r="C621" s="3" t="s">
        <v>13</v>
      </c>
      <c r="D621" s="5">
        <v>35103</v>
      </c>
      <c r="E621" s="5">
        <v>16356</v>
      </c>
      <c r="F621" s="5">
        <v>18747</v>
      </c>
      <c r="G621" s="14">
        <f>_xlfn.IFERROR(D621/D621,"..")</f>
        <v>1</v>
      </c>
      <c r="H621" s="14">
        <f>_xlfn.IFERROR(E621/E621,"..")</f>
        <v>1</v>
      </c>
      <c r="I621" s="14">
        <f>_xlfn.IFERROR(F621/F621,"..")</f>
        <v>1</v>
      </c>
    </row>
    <row r="622" spans="1:9" ht="13.5">
      <c r="A622" s="22"/>
      <c r="B622" s="4" t="s">
        <v>22</v>
      </c>
      <c r="C622" s="3" t="s">
        <v>13</v>
      </c>
      <c r="D622" s="6">
        <v>8013</v>
      </c>
      <c r="E622" s="6">
        <v>4374</v>
      </c>
      <c r="F622" s="6">
        <v>3642</v>
      </c>
      <c r="G622" s="14"/>
      <c r="H622" s="14"/>
      <c r="I622" s="14"/>
    </row>
    <row r="623" spans="1:9" ht="24">
      <c r="A623" s="20" t="s">
        <v>99</v>
      </c>
      <c r="B623" s="4" t="s">
        <v>15</v>
      </c>
      <c r="C623" s="3" t="s">
        <v>13</v>
      </c>
      <c r="D623" s="5">
        <v>35421</v>
      </c>
      <c r="E623" s="5">
        <v>17718</v>
      </c>
      <c r="F623" s="5">
        <v>17706</v>
      </c>
      <c r="G623" s="14"/>
      <c r="H623" s="14"/>
      <c r="I623" s="14"/>
    </row>
    <row r="624" spans="1:9" ht="13.5">
      <c r="A624" s="21"/>
      <c r="B624" s="4" t="s">
        <v>16</v>
      </c>
      <c r="C624" s="3" t="s">
        <v>13</v>
      </c>
      <c r="D624" s="6">
        <v>14745</v>
      </c>
      <c r="E624" s="6">
        <v>7356</v>
      </c>
      <c r="F624" s="6">
        <v>7389</v>
      </c>
      <c r="G624" s="14">
        <f>_xlfn.IFERROR(D624/D629,"..")</f>
        <v>0.47946541800799924</v>
      </c>
      <c r="H624" s="14">
        <f>_xlfn.IFERROR(E624/E629,"..")</f>
        <v>0.4936581437487417</v>
      </c>
      <c r="I624" s="14">
        <f>_xlfn.IFERROR(F624/F629,"..")</f>
        <v>0.46621237932992615</v>
      </c>
    </row>
    <row r="625" spans="1:9" ht="13.5">
      <c r="A625" s="21"/>
      <c r="B625" s="4" t="s">
        <v>17</v>
      </c>
      <c r="C625" s="3" t="s">
        <v>13</v>
      </c>
      <c r="D625" s="5">
        <v>1011</v>
      </c>
      <c r="E625" s="5">
        <v>441</v>
      </c>
      <c r="F625" s="5">
        <v>570</v>
      </c>
      <c r="G625" s="14">
        <f>_xlfn.IFERROR(D625/D629,"..")</f>
        <v>0.03287484147888011</v>
      </c>
      <c r="H625" s="14">
        <f>_xlfn.IFERROR(E625/E629,"..")</f>
        <v>0.029595329172538754</v>
      </c>
      <c r="I625" s="14">
        <f>_xlfn.IFERROR(F625/F629,"..")</f>
        <v>0.035964414158622</v>
      </c>
    </row>
    <row r="626" spans="1:9" ht="13.5">
      <c r="A626" s="21"/>
      <c r="B626" s="4" t="s">
        <v>18</v>
      </c>
      <c r="C626" s="3" t="s">
        <v>13</v>
      </c>
      <c r="D626" s="6">
        <v>2631</v>
      </c>
      <c r="E626" s="6">
        <v>1059</v>
      </c>
      <c r="F626" s="6">
        <v>1569</v>
      </c>
      <c r="G626" s="14">
        <f>_xlfn.IFERROR(D626/D629,"..")</f>
        <v>0.08555262901180373</v>
      </c>
      <c r="H626" s="14">
        <f>_xlfn.IFERROR(E626/E629,"..")</f>
        <v>0.07106905576806925</v>
      </c>
      <c r="I626" s="14">
        <f>_xlfn.IFERROR(F626/F629,"..")</f>
        <v>0.09899678213136476</v>
      </c>
    </row>
    <row r="627" spans="1:9" ht="24">
      <c r="A627" s="21"/>
      <c r="B627" s="4" t="s">
        <v>19</v>
      </c>
      <c r="C627" s="3" t="s">
        <v>13</v>
      </c>
      <c r="D627" s="5">
        <v>1818</v>
      </c>
      <c r="E627" s="5">
        <v>441</v>
      </c>
      <c r="F627" s="5">
        <v>1377</v>
      </c>
      <c r="G627" s="14">
        <f>_xlfn.IFERROR(D627/D629,"..")</f>
        <v>0.059116183786947614</v>
      </c>
      <c r="H627" s="14">
        <f>_xlfn.IFERROR(E627/E629,"..")</f>
        <v>0.029595329172538754</v>
      </c>
      <c r="I627" s="14">
        <f>_xlfn.IFERROR(F627/F629,"..")</f>
        <v>0.0868824531516184</v>
      </c>
    </row>
    <row r="628" spans="1:9" ht="24">
      <c r="A628" s="21"/>
      <c r="B628" s="4" t="s">
        <v>20</v>
      </c>
      <c r="C628" s="3" t="s">
        <v>13</v>
      </c>
      <c r="D628" s="6">
        <v>10545</v>
      </c>
      <c r="E628" s="6">
        <v>5601</v>
      </c>
      <c r="F628" s="6">
        <v>4944</v>
      </c>
      <c r="G628" s="14">
        <f>_xlfn.IFERROR(D628/D629,"..")</f>
        <v>0.34289337625597505</v>
      </c>
      <c r="H628" s="14">
        <f>_xlfn.IFERROR(E628/E629,"..")</f>
        <v>0.3758808133682303</v>
      </c>
      <c r="I628" s="14">
        <f>_xlfn.IFERROR(F628/F629,"..")</f>
        <v>0.3119439712284687</v>
      </c>
    </row>
    <row r="629" spans="1:9" ht="13.5">
      <c r="A629" s="21"/>
      <c r="B629" s="4" t="s">
        <v>21</v>
      </c>
      <c r="C629" s="3" t="s">
        <v>13</v>
      </c>
      <c r="D629" s="5">
        <v>30753</v>
      </c>
      <c r="E629" s="5">
        <v>14901</v>
      </c>
      <c r="F629" s="5">
        <v>15849</v>
      </c>
      <c r="G629" s="14">
        <f>_xlfn.IFERROR(D629/D629,"..")</f>
        <v>1</v>
      </c>
      <c r="H629" s="14">
        <f>_xlfn.IFERROR(E629/E629,"..")</f>
        <v>1</v>
      </c>
      <c r="I629" s="14">
        <f>_xlfn.IFERROR(F629/F629,"..")</f>
        <v>1</v>
      </c>
    </row>
    <row r="630" spans="1:9" ht="13.5">
      <c r="A630" s="22"/>
      <c r="B630" s="4" t="s">
        <v>22</v>
      </c>
      <c r="C630" s="3" t="s">
        <v>13</v>
      </c>
      <c r="D630" s="6">
        <v>4668</v>
      </c>
      <c r="E630" s="6">
        <v>2814</v>
      </c>
      <c r="F630" s="6">
        <v>1857</v>
      </c>
      <c r="G630" s="14"/>
      <c r="H630" s="14"/>
      <c r="I630" s="14"/>
    </row>
    <row r="631" spans="1:9" ht="24">
      <c r="A631" s="20" t="s">
        <v>100</v>
      </c>
      <c r="B631" s="4" t="s">
        <v>15</v>
      </c>
      <c r="C631" s="3" t="s">
        <v>13</v>
      </c>
      <c r="D631" s="5">
        <v>83397</v>
      </c>
      <c r="E631" s="5">
        <v>40566</v>
      </c>
      <c r="F631" s="5">
        <v>42831</v>
      </c>
      <c r="G631" s="14"/>
      <c r="H631" s="14"/>
      <c r="I631" s="14"/>
    </row>
    <row r="632" spans="1:9" ht="13.5">
      <c r="A632" s="21"/>
      <c r="B632" s="4" t="s">
        <v>16</v>
      </c>
      <c r="C632" s="3" t="s">
        <v>13</v>
      </c>
      <c r="D632" s="6">
        <v>32772</v>
      </c>
      <c r="E632" s="6">
        <v>16323</v>
      </c>
      <c r="F632" s="6">
        <v>16449</v>
      </c>
      <c r="G632" s="14">
        <f>_xlfn.IFERROR(D632/D637,"..")</f>
        <v>0.46699726402188785</v>
      </c>
      <c r="H632" s="14">
        <f>_xlfn.IFERROR(E632/E637,"..")</f>
        <v>0.490091875337777</v>
      </c>
      <c r="I632" s="14">
        <f>_xlfn.IFERROR(F632/F637,"..")</f>
        <v>0.44613506916192025</v>
      </c>
    </row>
    <row r="633" spans="1:9" ht="13.5">
      <c r="A633" s="21"/>
      <c r="B633" s="4" t="s">
        <v>17</v>
      </c>
      <c r="C633" s="3" t="s">
        <v>13</v>
      </c>
      <c r="D633" s="5">
        <v>2145</v>
      </c>
      <c r="E633" s="5">
        <v>945</v>
      </c>
      <c r="F633" s="5">
        <v>1203</v>
      </c>
      <c r="G633" s="14">
        <f>_xlfn.IFERROR(D633/D637,"..")</f>
        <v>0.030566005471956224</v>
      </c>
      <c r="H633" s="14">
        <f>_xlfn.IFERROR(E633/E637,"..")</f>
        <v>0.02837326607818411</v>
      </c>
      <c r="I633" s="14">
        <f>_xlfn.IFERROR(F633/F637,"..")</f>
        <v>0.03262815296989422</v>
      </c>
    </row>
    <row r="634" spans="1:9" ht="13.5">
      <c r="A634" s="21"/>
      <c r="B634" s="4" t="s">
        <v>18</v>
      </c>
      <c r="C634" s="3" t="s">
        <v>13</v>
      </c>
      <c r="D634" s="6">
        <v>5454</v>
      </c>
      <c r="E634" s="6">
        <v>2190</v>
      </c>
      <c r="F634" s="6">
        <v>3264</v>
      </c>
      <c r="G634" s="14">
        <f>_xlfn.IFERROR(D634/D637,"..")</f>
        <v>0.07771887824897401</v>
      </c>
      <c r="H634" s="14">
        <f>_xlfn.IFERROR(E634/E637,"..")</f>
        <v>0.06575391821293461</v>
      </c>
      <c r="I634" s="14">
        <f>_xlfn.IFERROR(F634/F637,"..")</f>
        <v>0.08852725793327909</v>
      </c>
    </row>
    <row r="635" spans="1:9" ht="24">
      <c r="A635" s="21"/>
      <c r="B635" s="4" t="s">
        <v>19</v>
      </c>
      <c r="C635" s="3" t="s">
        <v>13</v>
      </c>
      <c r="D635" s="5">
        <v>3609</v>
      </c>
      <c r="E635" s="5">
        <v>795</v>
      </c>
      <c r="F635" s="5">
        <v>2811</v>
      </c>
      <c r="G635" s="14">
        <f>_xlfn.IFERROR(D635/D637,"..")</f>
        <v>0.051427838577291385</v>
      </c>
      <c r="H635" s="14">
        <f>_xlfn.IFERROR(E635/E637,"..")</f>
        <v>0.02386957304990092</v>
      </c>
      <c r="I635" s="14">
        <f>_xlfn.IFERROR(F635/F637,"..")</f>
        <v>0.07624084621643612</v>
      </c>
    </row>
    <row r="636" spans="1:9" ht="24">
      <c r="A636" s="21"/>
      <c r="B636" s="4" t="s">
        <v>20</v>
      </c>
      <c r="C636" s="3" t="s">
        <v>13</v>
      </c>
      <c r="D636" s="6">
        <v>26196</v>
      </c>
      <c r="E636" s="6">
        <v>13053</v>
      </c>
      <c r="F636" s="6">
        <v>13143</v>
      </c>
      <c r="G636" s="14">
        <f>_xlfn.IFERROR(D636/D637,"..")</f>
        <v>0.37329001367989056</v>
      </c>
      <c r="H636" s="14">
        <f>_xlfn.IFERROR(E636/E637,"..")</f>
        <v>0.3919113673212034</v>
      </c>
      <c r="I636" s="14">
        <f>_xlfn.IFERROR(F636/F637,"..")</f>
        <v>0.3564686737184703</v>
      </c>
    </row>
    <row r="637" spans="1:9" ht="13.5">
      <c r="A637" s="21"/>
      <c r="B637" s="4" t="s">
        <v>21</v>
      </c>
      <c r="C637" s="3" t="s">
        <v>13</v>
      </c>
      <c r="D637" s="5">
        <v>70176</v>
      </c>
      <c r="E637" s="5">
        <v>33306</v>
      </c>
      <c r="F637" s="5">
        <v>36870</v>
      </c>
      <c r="G637" s="14">
        <f>_xlfn.IFERROR(D637/D637,"..")</f>
        <v>1</v>
      </c>
      <c r="H637" s="14">
        <f>_xlfn.IFERROR(E637/E637,"..")</f>
        <v>1</v>
      </c>
      <c r="I637" s="14">
        <f>_xlfn.IFERROR(F637/F637,"..")</f>
        <v>1</v>
      </c>
    </row>
    <row r="638" spans="1:9" ht="13.5">
      <c r="A638" s="22"/>
      <c r="B638" s="4" t="s">
        <v>22</v>
      </c>
      <c r="C638" s="3" t="s">
        <v>13</v>
      </c>
      <c r="D638" s="6">
        <v>13221</v>
      </c>
      <c r="E638" s="6">
        <v>7260</v>
      </c>
      <c r="F638" s="6">
        <v>5961</v>
      </c>
      <c r="G638" s="14"/>
      <c r="H638" s="14"/>
      <c r="I638" s="14"/>
    </row>
    <row r="639" spans="1:9" ht="24">
      <c r="A639" s="20" t="s">
        <v>101</v>
      </c>
      <c r="B639" s="4" t="s">
        <v>15</v>
      </c>
      <c r="C639" s="3" t="s">
        <v>13</v>
      </c>
      <c r="D639" s="5">
        <v>169881</v>
      </c>
      <c r="E639" s="5">
        <v>82053</v>
      </c>
      <c r="F639" s="5">
        <v>87828</v>
      </c>
      <c r="G639" s="14"/>
      <c r="H639" s="14"/>
      <c r="I639" s="14"/>
    </row>
    <row r="640" spans="1:9" ht="13.5">
      <c r="A640" s="21"/>
      <c r="B640" s="4" t="s">
        <v>16</v>
      </c>
      <c r="C640" s="3" t="s">
        <v>13</v>
      </c>
      <c r="D640" s="6">
        <v>61554</v>
      </c>
      <c r="E640" s="6">
        <v>30666</v>
      </c>
      <c r="F640" s="6">
        <v>30888</v>
      </c>
      <c r="G640" s="14">
        <f>_xlfn.IFERROR(D640/D645,"..")</f>
        <v>0.41148747568337246</v>
      </c>
      <c r="H640" s="14">
        <f>_xlfn.IFERROR(E640/E645,"..")</f>
        <v>0.4318364243166744</v>
      </c>
      <c r="I640" s="14">
        <f>_xlfn.IFERROR(F640/F645,"..")</f>
        <v>0.39311213775724485</v>
      </c>
    </row>
    <row r="641" spans="1:9" ht="13.5">
      <c r="A641" s="21"/>
      <c r="B641" s="4" t="s">
        <v>17</v>
      </c>
      <c r="C641" s="3" t="s">
        <v>13</v>
      </c>
      <c r="D641" s="5">
        <v>3159</v>
      </c>
      <c r="E641" s="5">
        <v>1389</v>
      </c>
      <c r="F641" s="5">
        <v>1770</v>
      </c>
      <c r="G641" s="14">
        <f>_xlfn.IFERROR(D641/D645,"..")</f>
        <v>0.021117862944467842</v>
      </c>
      <c r="H641" s="14">
        <f>_xlfn.IFERROR(E641/E645,"..")</f>
        <v>0.019559798910058723</v>
      </c>
      <c r="I641" s="14">
        <f>_xlfn.IFERROR(F641/F645,"..")</f>
        <v>0.02252682219082891</v>
      </c>
    </row>
    <row r="642" spans="1:9" ht="13.5">
      <c r="A642" s="21"/>
      <c r="B642" s="4" t="s">
        <v>18</v>
      </c>
      <c r="C642" s="3" t="s">
        <v>13</v>
      </c>
      <c r="D642" s="6">
        <v>9141</v>
      </c>
      <c r="E642" s="6">
        <v>3567</v>
      </c>
      <c r="F642" s="6">
        <v>5574</v>
      </c>
      <c r="G642" s="14">
        <f>_xlfn.IFERROR(D642/D645,"..")</f>
        <v>0.061107434370174275</v>
      </c>
      <c r="H642" s="14">
        <f>_xlfn.IFERROR(E642/E645,"..")</f>
        <v>0.05023023953360652</v>
      </c>
      <c r="I642" s="14">
        <f>_xlfn.IFERROR(F642/F645,"..")</f>
        <v>0.0709403993738307</v>
      </c>
    </row>
    <row r="643" spans="1:9" ht="24">
      <c r="A643" s="21"/>
      <c r="B643" s="4" t="s">
        <v>19</v>
      </c>
      <c r="C643" s="3" t="s">
        <v>13</v>
      </c>
      <c r="D643" s="5">
        <v>4725</v>
      </c>
      <c r="E643" s="5">
        <v>996</v>
      </c>
      <c r="F643" s="5">
        <v>3729</v>
      </c>
      <c r="G643" s="14">
        <f>_xlfn.IFERROR(D643/D645,"..")</f>
        <v>0.0315865471391613</v>
      </c>
      <c r="H643" s="14">
        <f>_xlfn.IFERROR(E643/E645,"..")</f>
        <v>0.014025600946305606</v>
      </c>
      <c r="I643" s="14">
        <f>_xlfn.IFERROR(F643/F645,"..")</f>
        <v>0.04745905081898362</v>
      </c>
    </row>
    <row r="644" spans="1:9" ht="24">
      <c r="A644" s="21"/>
      <c r="B644" s="4" t="s">
        <v>20</v>
      </c>
      <c r="C644" s="3" t="s">
        <v>13</v>
      </c>
      <c r="D644" s="6">
        <v>71007</v>
      </c>
      <c r="E644" s="6">
        <v>34395</v>
      </c>
      <c r="F644" s="6">
        <v>36615</v>
      </c>
      <c r="G644" s="14">
        <f>_xlfn.IFERROR(D644/D645,"..")</f>
        <v>0.4746806249122596</v>
      </c>
      <c r="H644" s="14">
        <f>_xlfn.IFERROR(E644/E645,"..")</f>
        <v>0.48434793629335476</v>
      </c>
      <c r="I644" s="14">
        <f>_xlfn.IFERROR(F644/F645,"..")</f>
        <v>0.4659997709136726</v>
      </c>
    </row>
    <row r="645" spans="1:9" ht="13.5">
      <c r="A645" s="21"/>
      <c r="B645" s="4" t="s">
        <v>21</v>
      </c>
      <c r="C645" s="3" t="s">
        <v>13</v>
      </c>
      <c r="D645" s="5">
        <v>149589</v>
      </c>
      <c r="E645" s="5">
        <v>71013</v>
      </c>
      <c r="F645" s="5">
        <v>78573</v>
      </c>
      <c r="G645" s="14">
        <f>_xlfn.IFERROR(D645/D645,"..")</f>
        <v>1</v>
      </c>
      <c r="H645" s="14">
        <f>_xlfn.IFERROR(E645/E645,"..")</f>
        <v>1</v>
      </c>
      <c r="I645" s="14">
        <f>_xlfn.IFERROR(F645/F645,"..")</f>
        <v>1</v>
      </c>
    </row>
    <row r="646" spans="1:9" ht="13.5">
      <c r="A646" s="22"/>
      <c r="B646" s="4" t="s">
        <v>22</v>
      </c>
      <c r="C646" s="3" t="s">
        <v>13</v>
      </c>
      <c r="D646" s="6">
        <v>20292</v>
      </c>
      <c r="E646" s="6">
        <v>11040</v>
      </c>
      <c r="F646" s="6">
        <v>9252</v>
      </c>
      <c r="G646" s="14"/>
      <c r="H646" s="14"/>
      <c r="I646" s="14"/>
    </row>
    <row r="647" spans="1:9" ht="24">
      <c r="A647" s="20" t="s">
        <v>102</v>
      </c>
      <c r="B647" s="4" t="s">
        <v>15</v>
      </c>
      <c r="C647" s="3" t="s">
        <v>13</v>
      </c>
      <c r="D647" s="5">
        <v>20586</v>
      </c>
      <c r="E647" s="5">
        <v>9840</v>
      </c>
      <c r="F647" s="5">
        <v>10746</v>
      </c>
      <c r="G647" s="14"/>
      <c r="H647" s="14"/>
      <c r="I647" s="14"/>
    </row>
    <row r="648" spans="1:9" ht="13.5">
      <c r="A648" s="21"/>
      <c r="B648" s="4" t="s">
        <v>16</v>
      </c>
      <c r="C648" s="3" t="s">
        <v>13</v>
      </c>
      <c r="D648" s="6">
        <v>8337</v>
      </c>
      <c r="E648" s="6">
        <v>4161</v>
      </c>
      <c r="F648" s="6">
        <v>4179</v>
      </c>
      <c r="G648" s="14">
        <f>_xlfn.IFERROR(D648/D653,"..")</f>
        <v>0.4846529473317056</v>
      </c>
      <c r="H648" s="14">
        <f>_xlfn.IFERROR(E648/E653,"..")</f>
        <v>0.5208411565903117</v>
      </c>
      <c r="I648" s="14">
        <f>_xlfn.IFERROR(F648/F653,"..")</f>
        <v>0.4537459283387622</v>
      </c>
    </row>
    <row r="649" spans="1:9" ht="13.5">
      <c r="A649" s="21"/>
      <c r="B649" s="4" t="s">
        <v>17</v>
      </c>
      <c r="C649" s="3" t="s">
        <v>13</v>
      </c>
      <c r="D649" s="5">
        <v>663</v>
      </c>
      <c r="E649" s="5">
        <v>273</v>
      </c>
      <c r="F649" s="5">
        <v>390</v>
      </c>
      <c r="G649" s="14">
        <f>_xlfn.IFERROR(D649/D653,"..")</f>
        <v>0.03854202999651203</v>
      </c>
      <c r="H649" s="14">
        <f>_xlfn.IFERROR(E649/E653,"..")</f>
        <v>0.03417198648141194</v>
      </c>
      <c r="I649" s="14">
        <f>_xlfn.IFERROR(F649/F653,"..")</f>
        <v>0.04234527687296417</v>
      </c>
    </row>
    <row r="650" spans="1:9" ht="13.5">
      <c r="A650" s="21"/>
      <c r="B650" s="4" t="s">
        <v>18</v>
      </c>
      <c r="C650" s="3" t="s">
        <v>13</v>
      </c>
      <c r="D650" s="6">
        <v>1644</v>
      </c>
      <c r="E650" s="6">
        <v>666</v>
      </c>
      <c r="F650" s="6">
        <v>978</v>
      </c>
      <c r="G650" s="14">
        <f>_xlfn.IFERROR(D650/D653,"..")</f>
        <v>0.09557028252528776</v>
      </c>
      <c r="H650" s="14">
        <f>_xlfn.IFERROR(E650/E653,"..")</f>
        <v>0.08336462636124671</v>
      </c>
      <c r="I650" s="14">
        <f>_xlfn.IFERROR(F650/F653,"..")</f>
        <v>0.10618892508143322</v>
      </c>
    </row>
    <row r="651" spans="1:9" ht="24">
      <c r="A651" s="21"/>
      <c r="B651" s="4" t="s">
        <v>19</v>
      </c>
      <c r="C651" s="3" t="s">
        <v>13</v>
      </c>
      <c r="D651" s="5">
        <v>1341</v>
      </c>
      <c r="E651" s="5">
        <v>300</v>
      </c>
      <c r="F651" s="5">
        <v>1044</v>
      </c>
      <c r="G651" s="14">
        <f>_xlfn.IFERROR(D651/D653,"..")</f>
        <v>0.07795605162190443</v>
      </c>
      <c r="H651" s="14">
        <f>_xlfn.IFERROR(E651/E653,"..")</f>
        <v>0.03755163349605708</v>
      </c>
      <c r="I651" s="14">
        <f>_xlfn.IFERROR(F651/F653,"..")</f>
        <v>0.11335504885993486</v>
      </c>
    </row>
    <row r="652" spans="1:9" ht="24">
      <c r="A652" s="21"/>
      <c r="B652" s="4" t="s">
        <v>20</v>
      </c>
      <c r="C652" s="3" t="s">
        <v>13</v>
      </c>
      <c r="D652" s="6">
        <v>5217</v>
      </c>
      <c r="E652" s="6">
        <v>2592</v>
      </c>
      <c r="F652" s="6">
        <v>2625</v>
      </c>
      <c r="G652" s="14">
        <f>_xlfn.IFERROR(D652/D653,"..")</f>
        <v>0.30327868852459017</v>
      </c>
      <c r="H652" s="14">
        <f>_xlfn.IFERROR(E652/E653,"..")</f>
        <v>0.32444611340593316</v>
      </c>
      <c r="I652" s="14">
        <f>_xlfn.IFERROR(F652/F653,"..")</f>
        <v>0.28501628664495116</v>
      </c>
    </row>
    <row r="653" spans="1:9" ht="13.5">
      <c r="A653" s="21"/>
      <c r="B653" s="4" t="s">
        <v>21</v>
      </c>
      <c r="C653" s="3" t="s">
        <v>13</v>
      </c>
      <c r="D653" s="5">
        <v>17202</v>
      </c>
      <c r="E653" s="5">
        <v>7989</v>
      </c>
      <c r="F653" s="5">
        <v>9210</v>
      </c>
      <c r="G653" s="14">
        <f>_xlfn.IFERROR(D653/D653,"..")</f>
        <v>1</v>
      </c>
      <c r="H653" s="14">
        <f>_xlfn.IFERROR(E653/E653,"..")</f>
        <v>1</v>
      </c>
      <c r="I653" s="14">
        <f>_xlfn.IFERROR(F653/F653,"..")</f>
        <v>1</v>
      </c>
    </row>
    <row r="654" spans="1:9" ht="13.5">
      <c r="A654" s="22"/>
      <c r="B654" s="4" t="s">
        <v>22</v>
      </c>
      <c r="C654" s="3" t="s">
        <v>13</v>
      </c>
      <c r="D654" s="6">
        <v>3384</v>
      </c>
      <c r="E654" s="6">
        <v>1848</v>
      </c>
      <c r="F654" s="6">
        <v>1533</v>
      </c>
      <c r="G654" s="14"/>
      <c r="H654" s="14"/>
      <c r="I654" s="14"/>
    </row>
    <row r="655" spans="1:9" ht="24">
      <c r="A655" s="20" t="s">
        <v>103</v>
      </c>
      <c r="B655" s="4" t="s">
        <v>15</v>
      </c>
      <c r="C655" s="3" t="s">
        <v>13</v>
      </c>
      <c r="D655" s="5">
        <v>7455</v>
      </c>
      <c r="E655" s="5">
        <v>3657</v>
      </c>
      <c r="F655" s="5">
        <v>3801</v>
      </c>
      <c r="G655" s="14"/>
      <c r="H655" s="14"/>
      <c r="I655" s="14"/>
    </row>
    <row r="656" spans="1:9" ht="13.5">
      <c r="A656" s="21"/>
      <c r="B656" s="4" t="s">
        <v>16</v>
      </c>
      <c r="C656" s="3" t="s">
        <v>13</v>
      </c>
      <c r="D656" s="6">
        <v>3483</v>
      </c>
      <c r="E656" s="6">
        <v>1734</v>
      </c>
      <c r="F656" s="6">
        <v>1749</v>
      </c>
      <c r="G656" s="14">
        <f>_xlfn.IFERROR(D656/D661,"..")</f>
        <v>0.5387470997679814</v>
      </c>
      <c r="H656" s="14">
        <f>_xlfn.IFERROR(E656/E661,"..")</f>
        <v>0.5584541062801932</v>
      </c>
      <c r="I656" s="14">
        <f>_xlfn.IFERROR(F656/F661,"..")</f>
        <v>0.5205357142857143</v>
      </c>
    </row>
    <row r="657" spans="1:9" ht="13.5">
      <c r="A657" s="21"/>
      <c r="B657" s="4" t="s">
        <v>17</v>
      </c>
      <c r="C657" s="3" t="s">
        <v>13</v>
      </c>
      <c r="D657" s="5">
        <v>228</v>
      </c>
      <c r="E657" s="5">
        <v>102</v>
      </c>
      <c r="F657" s="5">
        <v>129</v>
      </c>
      <c r="G657" s="14">
        <f>_xlfn.IFERROR(D657/D661,"..")</f>
        <v>0.035266821345707654</v>
      </c>
      <c r="H657" s="14">
        <f>_xlfn.IFERROR(E657/E661,"..")</f>
        <v>0.03285024154589372</v>
      </c>
      <c r="I657" s="14">
        <f>_xlfn.IFERROR(F657/F661,"..")</f>
        <v>0.038392857142857145</v>
      </c>
    </row>
    <row r="658" spans="1:9" ht="13.5">
      <c r="A658" s="21"/>
      <c r="B658" s="4" t="s">
        <v>18</v>
      </c>
      <c r="C658" s="3" t="s">
        <v>13</v>
      </c>
      <c r="D658" s="6">
        <v>591</v>
      </c>
      <c r="E658" s="6">
        <v>273</v>
      </c>
      <c r="F658" s="6">
        <v>318</v>
      </c>
      <c r="G658" s="14">
        <f>_xlfn.IFERROR(D658/D661,"..")</f>
        <v>0.091415313225058</v>
      </c>
      <c r="H658" s="14">
        <f>_xlfn.IFERROR(E658/E661,"..")</f>
        <v>0.08792270531400966</v>
      </c>
      <c r="I658" s="14">
        <f>_xlfn.IFERROR(F658/F661,"..")</f>
        <v>0.09464285714285714</v>
      </c>
    </row>
    <row r="659" spans="1:9" ht="24">
      <c r="A659" s="21"/>
      <c r="B659" s="4" t="s">
        <v>19</v>
      </c>
      <c r="C659" s="3" t="s">
        <v>13</v>
      </c>
      <c r="D659" s="5">
        <v>432</v>
      </c>
      <c r="E659" s="5">
        <v>117</v>
      </c>
      <c r="F659" s="5">
        <v>315</v>
      </c>
      <c r="G659" s="14">
        <f>_xlfn.IFERROR(D659/D661,"..")</f>
        <v>0.06682134570765662</v>
      </c>
      <c r="H659" s="14">
        <f>_xlfn.IFERROR(E659/E661,"..")</f>
        <v>0.03768115942028986</v>
      </c>
      <c r="I659" s="14">
        <f>_xlfn.IFERROR(F659/F661,"..")</f>
        <v>0.09375</v>
      </c>
    </row>
    <row r="660" spans="1:9" ht="24">
      <c r="A660" s="21"/>
      <c r="B660" s="4" t="s">
        <v>20</v>
      </c>
      <c r="C660" s="3" t="s">
        <v>13</v>
      </c>
      <c r="D660" s="6">
        <v>1731</v>
      </c>
      <c r="E660" s="6">
        <v>879</v>
      </c>
      <c r="F660" s="6">
        <v>852</v>
      </c>
      <c r="G660" s="14">
        <f>_xlfn.IFERROR(D660/D661,"..")</f>
        <v>0.2677494199535963</v>
      </c>
      <c r="H660" s="14">
        <f>_xlfn.IFERROR(E660/E661,"..")</f>
        <v>0.28309178743961355</v>
      </c>
      <c r="I660" s="14">
        <f>_xlfn.IFERROR(F660/F661,"..")</f>
        <v>0.25357142857142856</v>
      </c>
    </row>
    <row r="661" spans="1:9" ht="13.5">
      <c r="A661" s="21"/>
      <c r="B661" s="4" t="s">
        <v>21</v>
      </c>
      <c r="C661" s="3" t="s">
        <v>13</v>
      </c>
      <c r="D661" s="5">
        <v>6465</v>
      </c>
      <c r="E661" s="5">
        <v>3105</v>
      </c>
      <c r="F661" s="5">
        <v>3360</v>
      </c>
      <c r="G661" s="14">
        <f>_xlfn.IFERROR(D661/D661,"..")</f>
        <v>1</v>
      </c>
      <c r="H661" s="14">
        <f>_xlfn.IFERROR(E661/E661,"..")</f>
        <v>1</v>
      </c>
      <c r="I661" s="14">
        <f>_xlfn.IFERROR(F661/F661,"..")</f>
        <v>1</v>
      </c>
    </row>
    <row r="662" spans="1:9" ht="13.5">
      <c r="A662" s="22"/>
      <c r="B662" s="4" t="s">
        <v>22</v>
      </c>
      <c r="C662" s="3" t="s">
        <v>13</v>
      </c>
      <c r="D662" s="6">
        <v>990</v>
      </c>
      <c r="E662" s="6">
        <v>552</v>
      </c>
      <c r="F662" s="6">
        <v>441</v>
      </c>
      <c r="G662" s="14"/>
      <c r="H662" s="14"/>
      <c r="I662" s="14"/>
    </row>
    <row r="663" spans="1:9" ht="24">
      <c r="A663" s="20" t="s">
        <v>104</v>
      </c>
      <c r="B663" s="4" t="s">
        <v>15</v>
      </c>
      <c r="C663" s="3" t="s">
        <v>13</v>
      </c>
      <c r="D663" s="5">
        <v>8658</v>
      </c>
      <c r="E663" s="5">
        <v>4254</v>
      </c>
      <c r="F663" s="5">
        <v>4404</v>
      </c>
      <c r="G663" s="14"/>
      <c r="H663" s="14"/>
      <c r="I663" s="14"/>
    </row>
    <row r="664" spans="1:9" ht="13.5">
      <c r="A664" s="21"/>
      <c r="B664" s="4" t="s">
        <v>16</v>
      </c>
      <c r="C664" s="3" t="s">
        <v>13</v>
      </c>
      <c r="D664" s="6">
        <v>3939</v>
      </c>
      <c r="E664" s="6">
        <v>1962</v>
      </c>
      <c r="F664" s="6">
        <v>1977</v>
      </c>
      <c r="G664" s="14">
        <f>_xlfn.IFERROR(D664/D669,"..")</f>
        <v>0.5296490520371118</v>
      </c>
      <c r="H664" s="14">
        <f>_xlfn.IFERROR(E664/E669,"..")</f>
        <v>0.5509688289806234</v>
      </c>
      <c r="I664" s="14">
        <f>_xlfn.IFERROR(F664/F669,"..")</f>
        <v>0.5104570100697134</v>
      </c>
    </row>
    <row r="665" spans="1:9" ht="13.5">
      <c r="A665" s="21"/>
      <c r="B665" s="4" t="s">
        <v>17</v>
      </c>
      <c r="C665" s="3" t="s">
        <v>13</v>
      </c>
      <c r="D665" s="5">
        <v>273</v>
      </c>
      <c r="E665" s="5">
        <v>129</v>
      </c>
      <c r="F665" s="5">
        <v>144</v>
      </c>
      <c r="G665" s="14">
        <f>_xlfn.IFERROR(D665/D669,"..")</f>
        <v>0.03670835014118596</v>
      </c>
      <c r="H665" s="14">
        <f>_xlfn.IFERROR(E665/E669,"..")</f>
        <v>0.03622577927548441</v>
      </c>
      <c r="I665" s="14">
        <f>_xlfn.IFERROR(F665/F669,"..")</f>
        <v>0.037180480247869865</v>
      </c>
    </row>
    <row r="666" spans="1:9" ht="13.5">
      <c r="A666" s="21"/>
      <c r="B666" s="4" t="s">
        <v>18</v>
      </c>
      <c r="C666" s="3" t="s">
        <v>13</v>
      </c>
      <c r="D666" s="6">
        <v>726</v>
      </c>
      <c r="E666" s="6">
        <v>333</v>
      </c>
      <c r="F666" s="6">
        <v>393</v>
      </c>
      <c r="G666" s="14">
        <f>_xlfn.IFERROR(D666/D669,"..")</f>
        <v>0.09762000806776926</v>
      </c>
      <c r="H666" s="14">
        <f>_xlfn.IFERROR(E666/E669,"..")</f>
        <v>0.09351305812973884</v>
      </c>
      <c r="I666" s="14">
        <f>_xlfn.IFERROR(F666/F669,"..")</f>
        <v>0.10147172734314484</v>
      </c>
    </row>
    <row r="667" spans="1:9" ht="24">
      <c r="A667" s="21"/>
      <c r="B667" s="4" t="s">
        <v>19</v>
      </c>
      <c r="C667" s="3" t="s">
        <v>13</v>
      </c>
      <c r="D667" s="5">
        <v>432</v>
      </c>
      <c r="E667" s="5">
        <v>117</v>
      </c>
      <c r="F667" s="5">
        <v>318</v>
      </c>
      <c r="G667" s="14">
        <f>_xlfn.IFERROR(D667/D669,"..")</f>
        <v>0.05808793868495361</v>
      </c>
      <c r="H667" s="14">
        <f>_xlfn.IFERROR(E667/E669,"..")</f>
        <v>0.03285593934288121</v>
      </c>
      <c r="I667" s="14">
        <f>_xlfn.IFERROR(F667/F669,"..")</f>
        <v>0.08210689388071263</v>
      </c>
    </row>
    <row r="668" spans="1:9" ht="24">
      <c r="A668" s="21"/>
      <c r="B668" s="4" t="s">
        <v>20</v>
      </c>
      <c r="C668" s="3" t="s">
        <v>13</v>
      </c>
      <c r="D668" s="6">
        <v>2067</v>
      </c>
      <c r="E668" s="6">
        <v>1023</v>
      </c>
      <c r="F668" s="6">
        <v>1047</v>
      </c>
      <c r="G668" s="14">
        <f>_xlfn.IFERROR(D668/D669,"..")</f>
        <v>0.2779346510689794</v>
      </c>
      <c r="H668" s="14">
        <f>_xlfn.IFERROR(E668/E669,"..")</f>
        <v>0.2872788542544229</v>
      </c>
      <c r="I668" s="14">
        <f>_xlfn.IFERROR(F668/F669,"..")</f>
        <v>0.2703330751355538</v>
      </c>
    </row>
    <row r="669" spans="1:9" ht="13.5">
      <c r="A669" s="21"/>
      <c r="B669" s="4" t="s">
        <v>21</v>
      </c>
      <c r="C669" s="3" t="s">
        <v>13</v>
      </c>
      <c r="D669" s="5">
        <v>7437</v>
      </c>
      <c r="E669" s="5">
        <v>3561</v>
      </c>
      <c r="F669" s="5">
        <v>3873</v>
      </c>
      <c r="G669" s="14">
        <f>_xlfn.IFERROR(D669/D669,"..")</f>
        <v>1</v>
      </c>
      <c r="H669" s="14">
        <f>_xlfn.IFERROR(E669/E669,"..")</f>
        <v>1</v>
      </c>
      <c r="I669" s="14">
        <f>_xlfn.IFERROR(F669/F669,"..")</f>
        <v>1</v>
      </c>
    </row>
    <row r="670" spans="1:9" ht="13.5">
      <c r="A670" s="22"/>
      <c r="B670" s="4" t="s">
        <v>22</v>
      </c>
      <c r="C670" s="3" t="s">
        <v>13</v>
      </c>
      <c r="D670" s="6">
        <v>1224</v>
      </c>
      <c r="E670" s="6">
        <v>690</v>
      </c>
      <c r="F670" s="6">
        <v>531</v>
      </c>
      <c r="G670" s="14"/>
      <c r="H670" s="14"/>
      <c r="I670" s="14"/>
    </row>
    <row r="671" spans="1:9" ht="24">
      <c r="A671" s="20" t="s">
        <v>105</v>
      </c>
      <c r="B671" s="4" t="s">
        <v>15</v>
      </c>
      <c r="C671" s="3" t="s">
        <v>13</v>
      </c>
      <c r="D671" s="5">
        <v>42858</v>
      </c>
      <c r="E671" s="5">
        <v>21162</v>
      </c>
      <c r="F671" s="5">
        <v>21699</v>
      </c>
      <c r="G671" s="14"/>
      <c r="H671" s="14"/>
      <c r="I671" s="14"/>
    </row>
    <row r="672" spans="1:9" ht="13.5">
      <c r="A672" s="21"/>
      <c r="B672" s="4" t="s">
        <v>16</v>
      </c>
      <c r="C672" s="3" t="s">
        <v>13</v>
      </c>
      <c r="D672" s="6">
        <v>19935</v>
      </c>
      <c r="E672" s="6">
        <v>9873</v>
      </c>
      <c r="F672" s="6">
        <v>10059</v>
      </c>
      <c r="G672" s="14">
        <f>_xlfn.IFERROR(D672/D677,"..")</f>
        <v>0.537838931606637</v>
      </c>
      <c r="H672" s="14">
        <f>_xlfn.IFERROR(E672/E677,"..")</f>
        <v>0.5530162997815493</v>
      </c>
      <c r="I672" s="14">
        <f>_xlfn.IFERROR(F672/F677,"..")</f>
        <v>0.523579013116802</v>
      </c>
    </row>
    <row r="673" spans="1:9" ht="13.5">
      <c r="A673" s="21"/>
      <c r="B673" s="4" t="s">
        <v>17</v>
      </c>
      <c r="C673" s="3" t="s">
        <v>13</v>
      </c>
      <c r="D673" s="5">
        <v>1155</v>
      </c>
      <c r="E673" s="5">
        <v>516</v>
      </c>
      <c r="F673" s="5">
        <v>639</v>
      </c>
      <c r="G673" s="14">
        <f>_xlfn.IFERROR(D673/D677,"..")</f>
        <v>0.031161473087818695</v>
      </c>
      <c r="H673" s="14">
        <f>_xlfn.IFERROR(E673/E677,"..")</f>
        <v>0.028902705427659218</v>
      </c>
      <c r="I673" s="14">
        <f>_xlfn.IFERROR(F673/F677,"..")</f>
        <v>0.03326046221111805</v>
      </c>
    </row>
    <row r="674" spans="1:9" ht="13.5">
      <c r="A674" s="21"/>
      <c r="B674" s="4" t="s">
        <v>18</v>
      </c>
      <c r="C674" s="3" t="s">
        <v>13</v>
      </c>
      <c r="D674" s="6">
        <v>3450</v>
      </c>
      <c r="E674" s="6">
        <v>1491</v>
      </c>
      <c r="F674" s="6">
        <v>1959</v>
      </c>
      <c r="G674" s="14">
        <f>_xlfn.IFERROR(D674/D677,"..")</f>
        <v>0.09307972480777013</v>
      </c>
      <c r="H674" s="14">
        <f>_xlfn.IFERROR(E674/E677,"..")</f>
        <v>0.08351537556713158</v>
      </c>
      <c r="I674" s="14">
        <f>_xlfn.IFERROR(F674/F677,"..")</f>
        <v>0.10196752029981261</v>
      </c>
    </row>
    <row r="675" spans="1:9" ht="24">
      <c r="A675" s="21"/>
      <c r="B675" s="4" t="s">
        <v>19</v>
      </c>
      <c r="C675" s="3" t="s">
        <v>13</v>
      </c>
      <c r="D675" s="5">
        <v>2073</v>
      </c>
      <c r="E675" s="5">
        <v>507</v>
      </c>
      <c r="F675" s="5">
        <v>1566</v>
      </c>
      <c r="G675" s="14">
        <f>_xlfn.IFERROR(D675/D677,"..")</f>
        <v>0.05592877377579927</v>
      </c>
      <c r="H675" s="14">
        <f>_xlfn.IFERROR(E675/E677,"..")</f>
        <v>0.028398588472525625</v>
      </c>
      <c r="I675" s="14">
        <f>_xlfn.IFERROR(F675/F677,"..")</f>
        <v>0.08151155527795129</v>
      </c>
    </row>
    <row r="676" spans="1:9" ht="24">
      <c r="A676" s="21"/>
      <c r="B676" s="4" t="s">
        <v>20</v>
      </c>
      <c r="C676" s="3" t="s">
        <v>13</v>
      </c>
      <c r="D676" s="6">
        <v>10452</v>
      </c>
      <c r="E676" s="6">
        <v>5466</v>
      </c>
      <c r="F676" s="6">
        <v>4986</v>
      </c>
      <c r="G676" s="14">
        <f>_xlfn.IFERROR(D676/D677,"..")</f>
        <v>0.2819910967219749</v>
      </c>
      <c r="H676" s="14">
        <f>_xlfn.IFERROR(E676/E677,"..")</f>
        <v>0.3061670307511343</v>
      </c>
      <c r="I676" s="14">
        <f>_xlfn.IFERROR(F676/F677,"..")</f>
        <v>0.25952529668956903</v>
      </c>
    </row>
    <row r="677" spans="1:9" ht="13.5">
      <c r="A677" s="21"/>
      <c r="B677" s="4" t="s">
        <v>21</v>
      </c>
      <c r="C677" s="3" t="s">
        <v>13</v>
      </c>
      <c r="D677" s="5">
        <v>37065</v>
      </c>
      <c r="E677" s="5">
        <v>17853</v>
      </c>
      <c r="F677" s="5">
        <v>19212</v>
      </c>
      <c r="G677" s="14">
        <f>_xlfn.IFERROR(D677/D677,"..")</f>
        <v>1</v>
      </c>
      <c r="H677" s="14">
        <f>_xlfn.IFERROR(E677/E677,"..")</f>
        <v>1</v>
      </c>
      <c r="I677" s="14">
        <f>_xlfn.IFERROR(F677/F677,"..")</f>
        <v>1</v>
      </c>
    </row>
    <row r="678" spans="1:9" ht="13.5">
      <c r="A678" s="22"/>
      <c r="B678" s="4" t="s">
        <v>22</v>
      </c>
      <c r="C678" s="3" t="s">
        <v>13</v>
      </c>
      <c r="D678" s="6">
        <v>5793</v>
      </c>
      <c r="E678" s="6">
        <v>3306</v>
      </c>
      <c r="F678" s="6">
        <v>2487</v>
      </c>
      <c r="G678" s="14"/>
      <c r="H678" s="14"/>
      <c r="I678" s="14"/>
    </row>
    <row r="679" spans="1:9" ht="24">
      <c r="A679" s="20" t="s">
        <v>106</v>
      </c>
      <c r="B679" s="4" t="s">
        <v>15</v>
      </c>
      <c r="C679" s="3" t="s">
        <v>13</v>
      </c>
      <c r="D679" s="5">
        <v>41853</v>
      </c>
      <c r="E679" s="5">
        <v>20193</v>
      </c>
      <c r="F679" s="5">
        <v>21663</v>
      </c>
      <c r="G679" s="14"/>
      <c r="H679" s="14"/>
      <c r="I679" s="14"/>
    </row>
    <row r="680" spans="1:9" ht="13.5">
      <c r="A680" s="21"/>
      <c r="B680" s="4" t="s">
        <v>16</v>
      </c>
      <c r="C680" s="3" t="s">
        <v>13</v>
      </c>
      <c r="D680" s="6">
        <v>17142</v>
      </c>
      <c r="E680" s="6">
        <v>8520</v>
      </c>
      <c r="F680" s="6">
        <v>8625</v>
      </c>
      <c r="G680" s="14">
        <f>_xlfn.IFERROR(D680/D685,"..")</f>
        <v>0.4762460410068345</v>
      </c>
      <c r="H680" s="14">
        <f>_xlfn.IFERROR(E680/E685,"..")</f>
        <v>0.5031000885739593</v>
      </c>
      <c r="I680" s="14">
        <f>_xlfn.IFERROR(F680/F685,"..")</f>
        <v>0.45247088448221595</v>
      </c>
    </row>
    <row r="681" spans="1:9" ht="13.5">
      <c r="A681" s="21"/>
      <c r="B681" s="4" t="s">
        <v>17</v>
      </c>
      <c r="C681" s="3" t="s">
        <v>13</v>
      </c>
      <c r="D681" s="5">
        <v>1257</v>
      </c>
      <c r="E681" s="5">
        <v>501</v>
      </c>
      <c r="F681" s="5">
        <v>756</v>
      </c>
      <c r="G681" s="14">
        <f>_xlfn.IFERROR(D681/D685,"..")</f>
        <v>0.0349224870811802</v>
      </c>
      <c r="H681" s="14">
        <f>_xlfn.IFERROR(E681/E685,"..")</f>
        <v>0.0295837023914969</v>
      </c>
      <c r="I681" s="14">
        <f>_xlfn.IFERROR(F681/F685,"..")</f>
        <v>0.039660056657223795</v>
      </c>
    </row>
    <row r="682" spans="1:9" ht="13.5">
      <c r="A682" s="21"/>
      <c r="B682" s="4" t="s">
        <v>18</v>
      </c>
      <c r="C682" s="3" t="s">
        <v>13</v>
      </c>
      <c r="D682" s="6">
        <v>3888</v>
      </c>
      <c r="E682" s="6">
        <v>1536</v>
      </c>
      <c r="F682" s="6">
        <v>2352</v>
      </c>
      <c r="G682" s="14">
        <f>_xlfn.IFERROR(D682/D685,"..")</f>
        <v>0.10801800300050009</v>
      </c>
      <c r="H682" s="14">
        <f>_xlfn.IFERROR(E682/E685,"..")</f>
        <v>0.09069973427812224</v>
      </c>
      <c r="I682" s="14">
        <f>_xlfn.IFERROR(F682/F685,"..")</f>
        <v>0.12338684293358514</v>
      </c>
    </row>
    <row r="683" spans="1:9" ht="24">
      <c r="A683" s="21"/>
      <c r="B683" s="4" t="s">
        <v>19</v>
      </c>
      <c r="C683" s="3" t="s">
        <v>13</v>
      </c>
      <c r="D683" s="5">
        <v>2220</v>
      </c>
      <c r="E683" s="5">
        <v>561</v>
      </c>
      <c r="F683" s="5">
        <v>1656</v>
      </c>
      <c r="G683" s="14">
        <f>_xlfn.IFERROR(D683/D685,"..")</f>
        <v>0.061676946157692945</v>
      </c>
      <c r="H683" s="14">
        <f>_xlfn.IFERROR(E683/E685,"..")</f>
        <v>0.03312666076173605</v>
      </c>
      <c r="I683" s="14">
        <f>_xlfn.IFERROR(F683/F685,"..")</f>
        <v>0.08687440982058546</v>
      </c>
    </row>
    <row r="684" spans="1:9" ht="24">
      <c r="A684" s="21"/>
      <c r="B684" s="4" t="s">
        <v>20</v>
      </c>
      <c r="C684" s="3" t="s">
        <v>13</v>
      </c>
      <c r="D684" s="6">
        <v>11484</v>
      </c>
      <c r="E684" s="6">
        <v>5814</v>
      </c>
      <c r="F684" s="6">
        <v>5673</v>
      </c>
      <c r="G684" s="14">
        <f>_xlfn.IFERROR(D684/D685,"..")</f>
        <v>0.3190531755292549</v>
      </c>
      <c r="H684" s="14">
        <f>_xlfn.IFERROR(E684/E685,"..")</f>
        <v>0.3433126660761736</v>
      </c>
      <c r="I684" s="14">
        <f>_xlfn.IFERROR(F684/F685,"..")</f>
        <v>0.29760780610638965</v>
      </c>
    </row>
    <row r="685" spans="1:9" ht="13.5">
      <c r="A685" s="21"/>
      <c r="B685" s="4" t="s">
        <v>21</v>
      </c>
      <c r="C685" s="3" t="s">
        <v>13</v>
      </c>
      <c r="D685" s="5">
        <v>35994</v>
      </c>
      <c r="E685" s="5">
        <v>16935</v>
      </c>
      <c r="F685" s="5">
        <v>19062</v>
      </c>
      <c r="G685" s="14">
        <f>_xlfn.IFERROR(D685/D685,"..")</f>
        <v>1</v>
      </c>
      <c r="H685" s="14">
        <f>_xlfn.IFERROR(E685/E685,"..")</f>
        <v>1</v>
      </c>
      <c r="I685" s="14">
        <f>_xlfn.IFERROR(F685/F685,"..")</f>
        <v>1</v>
      </c>
    </row>
    <row r="686" spans="1:9" ht="13.5">
      <c r="A686" s="22"/>
      <c r="B686" s="4" t="s">
        <v>22</v>
      </c>
      <c r="C686" s="3" t="s">
        <v>13</v>
      </c>
      <c r="D686" s="6">
        <v>5856</v>
      </c>
      <c r="E686" s="6">
        <v>3258</v>
      </c>
      <c r="F686" s="6">
        <v>2598</v>
      </c>
      <c r="G686" s="14"/>
      <c r="H686" s="14"/>
      <c r="I686" s="14"/>
    </row>
    <row r="687" spans="1:9" ht="24">
      <c r="A687" s="20" t="s">
        <v>107</v>
      </c>
      <c r="B687" s="4" t="s">
        <v>15</v>
      </c>
      <c r="C687" s="3" t="s">
        <v>13</v>
      </c>
      <c r="D687" s="5">
        <v>39084</v>
      </c>
      <c r="E687" s="5">
        <v>19380</v>
      </c>
      <c r="F687" s="5">
        <v>19704</v>
      </c>
      <c r="G687" s="14"/>
      <c r="H687" s="14"/>
      <c r="I687" s="14"/>
    </row>
    <row r="688" spans="1:9" ht="13.5">
      <c r="A688" s="21"/>
      <c r="B688" s="4" t="s">
        <v>16</v>
      </c>
      <c r="C688" s="3" t="s">
        <v>13</v>
      </c>
      <c r="D688" s="6">
        <v>17556</v>
      </c>
      <c r="E688" s="6">
        <v>8769</v>
      </c>
      <c r="F688" s="6">
        <v>8784</v>
      </c>
      <c r="G688" s="14">
        <f>_xlfn.IFERROR(D688/D693,"..")</f>
        <v>0.5253141831238779</v>
      </c>
      <c r="H688" s="14">
        <f>_xlfn.IFERROR(E688/E693,"..")</f>
        <v>0.5428040854224698</v>
      </c>
      <c r="I688" s="14">
        <f>_xlfn.IFERROR(F688/F693,"..")</f>
        <v>0.5087749782797567</v>
      </c>
    </row>
    <row r="689" spans="1:9" ht="13.5">
      <c r="A689" s="21"/>
      <c r="B689" s="4" t="s">
        <v>17</v>
      </c>
      <c r="C689" s="3" t="s">
        <v>13</v>
      </c>
      <c r="D689" s="5">
        <v>1053</v>
      </c>
      <c r="E689" s="5">
        <v>492</v>
      </c>
      <c r="F689" s="5">
        <v>561</v>
      </c>
      <c r="G689" s="14">
        <f>_xlfn.IFERROR(D689/D693,"..")</f>
        <v>0.031508078994614004</v>
      </c>
      <c r="H689" s="14">
        <f>_xlfn.IFERROR(E689/E693,"..")</f>
        <v>0.030454967502321264</v>
      </c>
      <c r="I689" s="14">
        <f>_xlfn.IFERROR(F689/F693,"..")</f>
        <v>0.032493483927019985</v>
      </c>
    </row>
    <row r="690" spans="1:9" ht="13.5">
      <c r="A690" s="21"/>
      <c r="B690" s="4" t="s">
        <v>18</v>
      </c>
      <c r="C690" s="3" t="s">
        <v>13</v>
      </c>
      <c r="D690" s="6">
        <v>3132</v>
      </c>
      <c r="E690" s="6">
        <v>1353</v>
      </c>
      <c r="F690" s="6">
        <v>1782</v>
      </c>
      <c r="G690" s="14">
        <f>_xlfn.IFERROR(D690/D693,"..")</f>
        <v>0.09371633752244166</v>
      </c>
      <c r="H690" s="14">
        <f>_xlfn.IFERROR(E690/E693,"..")</f>
        <v>0.08375116063138348</v>
      </c>
      <c r="I690" s="14">
        <f>_xlfn.IFERROR(F690/F693,"..")</f>
        <v>0.10321459600347524</v>
      </c>
    </row>
    <row r="691" spans="1:9" ht="24">
      <c r="A691" s="21"/>
      <c r="B691" s="4" t="s">
        <v>19</v>
      </c>
      <c r="C691" s="3" t="s">
        <v>13</v>
      </c>
      <c r="D691" s="5">
        <v>2229</v>
      </c>
      <c r="E691" s="5">
        <v>585</v>
      </c>
      <c r="F691" s="5">
        <v>1644</v>
      </c>
      <c r="G691" s="14">
        <f>_xlfn.IFERROR(D691/D693,"..")</f>
        <v>0.06669658886894075</v>
      </c>
      <c r="H691" s="14">
        <f>_xlfn.IFERROR(E691/E693,"..")</f>
        <v>0.036211699164345405</v>
      </c>
      <c r="I691" s="14">
        <f>_xlfn.IFERROR(F691/F693,"..")</f>
        <v>0.09522154648132058</v>
      </c>
    </row>
    <row r="692" spans="1:9" ht="24">
      <c r="A692" s="21"/>
      <c r="B692" s="4" t="s">
        <v>20</v>
      </c>
      <c r="C692" s="3" t="s">
        <v>13</v>
      </c>
      <c r="D692" s="6">
        <v>9450</v>
      </c>
      <c r="E692" s="6">
        <v>4953</v>
      </c>
      <c r="F692" s="6">
        <v>4494</v>
      </c>
      <c r="G692" s="14">
        <f>_xlfn.IFERROR(D692/D693,"..")</f>
        <v>0.28276481149012567</v>
      </c>
      <c r="H692" s="14">
        <f>_xlfn.IFERROR(E692/E693,"..")</f>
        <v>0.3065923862581244</v>
      </c>
      <c r="I692" s="14">
        <f>_xlfn.IFERROR(F692/F693,"..")</f>
        <v>0.26029539530842744</v>
      </c>
    </row>
    <row r="693" spans="1:9" ht="13.5">
      <c r="A693" s="21"/>
      <c r="B693" s="4" t="s">
        <v>21</v>
      </c>
      <c r="C693" s="3" t="s">
        <v>13</v>
      </c>
      <c r="D693" s="5">
        <v>33420</v>
      </c>
      <c r="E693" s="5">
        <v>16155</v>
      </c>
      <c r="F693" s="5">
        <v>17265</v>
      </c>
      <c r="G693" s="14">
        <f>_xlfn.IFERROR(D693/D693,"..")</f>
        <v>1</v>
      </c>
      <c r="H693" s="14">
        <f>_xlfn.IFERROR(E693/E693,"..")</f>
        <v>1</v>
      </c>
      <c r="I693" s="14">
        <f>_xlfn.IFERROR(F693/F693,"..")</f>
        <v>1</v>
      </c>
    </row>
    <row r="694" spans="1:9" ht="13.5">
      <c r="A694" s="22"/>
      <c r="B694" s="4" t="s">
        <v>22</v>
      </c>
      <c r="C694" s="3" t="s">
        <v>13</v>
      </c>
      <c r="D694" s="6">
        <v>5661</v>
      </c>
      <c r="E694" s="6">
        <v>3222</v>
      </c>
      <c r="F694" s="6">
        <v>2439</v>
      </c>
      <c r="G694" s="14"/>
      <c r="H694" s="14"/>
      <c r="I694" s="14"/>
    </row>
    <row r="695" spans="1:9" ht="24">
      <c r="A695" s="20" t="s">
        <v>108</v>
      </c>
      <c r="B695" s="4" t="s">
        <v>15</v>
      </c>
      <c r="C695" s="3" t="s">
        <v>13</v>
      </c>
      <c r="D695" s="5">
        <v>3282</v>
      </c>
      <c r="E695" s="5">
        <v>1674</v>
      </c>
      <c r="F695" s="5">
        <v>1605</v>
      </c>
      <c r="G695" s="14"/>
      <c r="H695" s="14"/>
      <c r="I695" s="14"/>
    </row>
    <row r="696" spans="1:9" ht="13.5">
      <c r="A696" s="21"/>
      <c r="B696" s="4" t="s">
        <v>16</v>
      </c>
      <c r="C696" s="3" t="s">
        <v>13</v>
      </c>
      <c r="D696" s="6">
        <v>1323</v>
      </c>
      <c r="E696" s="6">
        <v>657</v>
      </c>
      <c r="F696" s="6">
        <v>666</v>
      </c>
      <c r="G696" s="14">
        <f>_xlfn.IFERROR(D696/D701,"..")</f>
        <v>0.514585764294049</v>
      </c>
      <c r="H696" s="14">
        <f>_xlfn.IFERROR(E696/E701,"..")</f>
        <v>0.518957345971564</v>
      </c>
      <c r="I696" s="14">
        <f>_xlfn.IFERROR(F696/F701,"..")</f>
        <v>0.5103448275862069</v>
      </c>
    </row>
    <row r="697" spans="1:9" ht="13.5">
      <c r="A697" s="21"/>
      <c r="B697" s="4" t="s">
        <v>17</v>
      </c>
      <c r="C697" s="3" t="s">
        <v>13</v>
      </c>
      <c r="D697" s="5">
        <v>78</v>
      </c>
      <c r="E697" s="5">
        <v>39</v>
      </c>
      <c r="F697" s="5">
        <v>36</v>
      </c>
      <c r="G697" s="14">
        <f>_xlfn.IFERROR(D697/D701,"..")</f>
        <v>0.030338389731621937</v>
      </c>
      <c r="H697" s="14">
        <f>_xlfn.IFERROR(E697/E701,"..")</f>
        <v>0.030805687203791468</v>
      </c>
      <c r="I697" s="14">
        <f>_xlfn.IFERROR(F697/F701,"..")</f>
        <v>0.027586206896551724</v>
      </c>
    </row>
    <row r="698" spans="1:9" ht="13.5">
      <c r="A698" s="21"/>
      <c r="B698" s="4" t="s">
        <v>18</v>
      </c>
      <c r="C698" s="3" t="s">
        <v>13</v>
      </c>
      <c r="D698" s="6">
        <v>231</v>
      </c>
      <c r="E698" s="6">
        <v>111</v>
      </c>
      <c r="F698" s="6">
        <v>120</v>
      </c>
      <c r="G698" s="14">
        <f>_xlfn.IFERROR(D698/D701,"..")</f>
        <v>0.08984830805134189</v>
      </c>
      <c r="H698" s="14">
        <f>_xlfn.IFERROR(E698/E701,"..")</f>
        <v>0.08767772511848342</v>
      </c>
      <c r="I698" s="14">
        <f>_xlfn.IFERROR(F698/F701,"..")</f>
        <v>0.09195402298850575</v>
      </c>
    </row>
    <row r="699" spans="1:9" ht="24">
      <c r="A699" s="21"/>
      <c r="B699" s="4" t="s">
        <v>19</v>
      </c>
      <c r="C699" s="3" t="s">
        <v>13</v>
      </c>
      <c r="D699" s="5">
        <v>171</v>
      </c>
      <c r="E699" s="5">
        <v>42</v>
      </c>
      <c r="F699" s="5">
        <v>129</v>
      </c>
      <c r="G699" s="14">
        <f>_xlfn.IFERROR(D699/D701,"..")</f>
        <v>0.06651108518086347</v>
      </c>
      <c r="H699" s="14">
        <f>_xlfn.IFERROR(E699/E701,"..")</f>
        <v>0.03317535545023697</v>
      </c>
      <c r="I699" s="14">
        <f>_xlfn.IFERROR(F699/F701,"..")</f>
        <v>0.09885057471264368</v>
      </c>
    </row>
    <row r="700" spans="1:9" ht="24">
      <c r="A700" s="21"/>
      <c r="B700" s="4" t="s">
        <v>20</v>
      </c>
      <c r="C700" s="3" t="s">
        <v>13</v>
      </c>
      <c r="D700" s="6">
        <v>768</v>
      </c>
      <c r="E700" s="6">
        <v>417</v>
      </c>
      <c r="F700" s="6">
        <v>351</v>
      </c>
      <c r="G700" s="14">
        <f>_xlfn.IFERROR(D700/D701,"..")</f>
        <v>0.29871645274212366</v>
      </c>
      <c r="H700" s="14">
        <f>_xlfn.IFERROR(E700/E701,"..")</f>
        <v>0.3293838862559242</v>
      </c>
      <c r="I700" s="14">
        <f>_xlfn.IFERROR(F700/F701,"..")</f>
        <v>0.2689655172413793</v>
      </c>
    </row>
    <row r="701" spans="1:9" ht="13.5">
      <c r="A701" s="21"/>
      <c r="B701" s="4" t="s">
        <v>21</v>
      </c>
      <c r="C701" s="3" t="s">
        <v>13</v>
      </c>
      <c r="D701" s="5">
        <v>2571</v>
      </c>
      <c r="E701" s="5">
        <v>1266</v>
      </c>
      <c r="F701" s="5">
        <v>1305</v>
      </c>
      <c r="G701" s="14">
        <f>_xlfn.IFERROR(D701/D701,"..")</f>
        <v>1</v>
      </c>
      <c r="H701" s="14">
        <f>_xlfn.IFERROR(E701/E701,"..")</f>
        <v>1</v>
      </c>
      <c r="I701" s="14">
        <f>_xlfn.IFERROR(F701/F701,"..")</f>
        <v>1</v>
      </c>
    </row>
    <row r="702" spans="1:9" ht="13.5">
      <c r="A702" s="22"/>
      <c r="B702" s="4" t="s">
        <v>22</v>
      </c>
      <c r="C702" s="3" t="s">
        <v>13</v>
      </c>
      <c r="D702" s="6">
        <v>711</v>
      </c>
      <c r="E702" s="6">
        <v>411</v>
      </c>
      <c r="F702" s="6">
        <v>300</v>
      </c>
      <c r="G702" s="14"/>
      <c r="H702" s="14"/>
      <c r="I702" s="14"/>
    </row>
    <row r="703" spans="1:9" ht="24">
      <c r="A703" s="20" t="s">
        <v>109</v>
      </c>
      <c r="B703" s="4" t="s">
        <v>15</v>
      </c>
      <c r="C703" s="3" t="s">
        <v>13</v>
      </c>
      <c r="D703" s="5">
        <v>8004</v>
      </c>
      <c r="E703" s="5">
        <v>4092</v>
      </c>
      <c r="F703" s="5">
        <v>3915</v>
      </c>
      <c r="G703" s="14"/>
      <c r="H703" s="14"/>
      <c r="I703" s="14"/>
    </row>
    <row r="704" spans="1:9" ht="13.5">
      <c r="A704" s="21"/>
      <c r="B704" s="4" t="s">
        <v>16</v>
      </c>
      <c r="C704" s="3" t="s">
        <v>13</v>
      </c>
      <c r="D704" s="6">
        <v>3054</v>
      </c>
      <c r="E704" s="6">
        <v>1521</v>
      </c>
      <c r="F704" s="6">
        <v>1530</v>
      </c>
      <c r="G704" s="14">
        <f>_xlfn.IFERROR(D704/D709,"..")</f>
        <v>0.4602169981916817</v>
      </c>
      <c r="H704" s="14">
        <f>_xlfn.IFERROR(E704/E709,"..")</f>
        <v>0.4625912408759124</v>
      </c>
      <c r="I704" s="14">
        <f>_xlfn.IFERROR(F704/F709,"..")</f>
        <v>0.45739910313901344</v>
      </c>
    </row>
    <row r="705" spans="1:9" ht="13.5">
      <c r="A705" s="21"/>
      <c r="B705" s="4" t="s">
        <v>17</v>
      </c>
      <c r="C705" s="3" t="s">
        <v>13</v>
      </c>
      <c r="D705" s="5">
        <v>297</v>
      </c>
      <c r="E705" s="5">
        <v>147</v>
      </c>
      <c r="F705" s="5">
        <v>147</v>
      </c>
      <c r="G705" s="14">
        <f>_xlfn.IFERROR(D705/D709,"..")</f>
        <v>0.044755877034358044</v>
      </c>
      <c r="H705" s="14">
        <f>_xlfn.IFERROR(E705/E709,"..")</f>
        <v>0.04470802919708029</v>
      </c>
      <c r="I705" s="14">
        <f>_xlfn.IFERROR(F705/F709,"..")</f>
        <v>0.04394618834080718</v>
      </c>
    </row>
    <row r="706" spans="1:9" ht="13.5">
      <c r="A706" s="21"/>
      <c r="B706" s="4" t="s">
        <v>18</v>
      </c>
      <c r="C706" s="3" t="s">
        <v>13</v>
      </c>
      <c r="D706" s="6">
        <v>801</v>
      </c>
      <c r="E706" s="6">
        <v>399</v>
      </c>
      <c r="F706" s="6">
        <v>402</v>
      </c>
      <c r="G706" s="14">
        <f>_xlfn.IFERROR(D706/D709,"..")</f>
        <v>0.12070524412296564</v>
      </c>
      <c r="H706" s="14">
        <f>_xlfn.IFERROR(E706/E709,"..")</f>
        <v>0.12135036496350365</v>
      </c>
      <c r="I706" s="14">
        <f>_xlfn.IFERROR(F706/F709,"..")</f>
        <v>0.12017937219730941</v>
      </c>
    </row>
    <row r="707" spans="1:9" ht="24">
      <c r="A707" s="21"/>
      <c r="B707" s="4" t="s">
        <v>19</v>
      </c>
      <c r="C707" s="3" t="s">
        <v>13</v>
      </c>
      <c r="D707" s="5">
        <v>504</v>
      </c>
      <c r="E707" s="5">
        <v>138</v>
      </c>
      <c r="F707" s="5">
        <v>366</v>
      </c>
      <c r="G707" s="14">
        <f>_xlfn.IFERROR(D707/D709,"..")</f>
        <v>0.0759493670886076</v>
      </c>
      <c r="H707" s="14">
        <f>_xlfn.IFERROR(E707/E709,"..")</f>
        <v>0.041970802919708027</v>
      </c>
      <c r="I707" s="14">
        <f>_xlfn.IFERROR(F707/F709,"..")</f>
        <v>0.10941704035874439</v>
      </c>
    </row>
    <row r="708" spans="1:9" ht="24">
      <c r="A708" s="21"/>
      <c r="B708" s="4" t="s">
        <v>20</v>
      </c>
      <c r="C708" s="3" t="s">
        <v>13</v>
      </c>
      <c r="D708" s="6">
        <v>1980</v>
      </c>
      <c r="E708" s="6">
        <v>1083</v>
      </c>
      <c r="F708" s="6">
        <v>900</v>
      </c>
      <c r="G708" s="14">
        <f>_xlfn.IFERROR(D708/D709,"..")</f>
        <v>0.298372513562387</v>
      </c>
      <c r="H708" s="14">
        <f>_xlfn.IFERROR(E708/E709,"..")</f>
        <v>0.3293795620437956</v>
      </c>
      <c r="I708" s="14">
        <f>_xlfn.IFERROR(F708/F709,"..")</f>
        <v>0.26905829596412556</v>
      </c>
    </row>
    <row r="709" spans="1:9" ht="13.5">
      <c r="A709" s="21"/>
      <c r="B709" s="4" t="s">
        <v>21</v>
      </c>
      <c r="C709" s="3" t="s">
        <v>13</v>
      </c>
      <c r="D709" s="5">
        <v>6636</v>
      </c>
      <c r="E709" s="5">
        <v>3288</v>
      </c>
      <c r="F709" s="5">
        <v>3345</v>
      </c>
      <c r="G709" s="14">
        <f>_xlfn.IFERROR(D709/D709,"..")</f>
        <v>1</v>
      </c>
      <c r="H709" s="14">
        <f>_xlfn.IFERROR(E709/E709,"..")</f>
        <v>1</v>
      </c>
      <c r="I709" s="14">
        <f>_xlfn.IFERROR(F709/F709,"..")</f>
        <v>1</v>
      </c>
    </row>
    <row r="710" spans="1:9" ht="13.5">
      <c r="A710" s="22"/>
      <c r="B710" s="4" t="s">
        <v>22</v>
      </c>
      <c r="C710" s="3" t="s">
        <v>13</v>
      </c>
      <c r="D710" s="6">
        <v>1371</v>
      </c>
      <c r="E710" s="6">
        <v>804</v>
      </c>
      <c r="F710" s="6">
        <v>570</v>
      </c>
      <c r="G710" s="14"/>
      <c r="H710" s="14"/>
      <c r="I710" s="14"/>
    </row>
    <row r="711" spans="1:9" ht="24">
      <c r="A711" s="20" t="s">
        <v>110</v>
      </c>
      <c r="B711" s="4" t="s">
        <v>15</v>
      </c>
      <c r="C711" s="3" t="s">
        <v>13</v>
      </c>
      <c r="D711" s="5">
        <v>10779</v>
      </c>
      <c r="E711" s="5">
        <v>5406</v>
      </c>
      <c r="F711" s="5">
        <v>5373</v>
      </c>
      <c r="G711" s="14"/>
      <c r="H711" s="14"/>
      <c r="I711" s="14"/>
    </row>
    <row r="712" spans="1:9" ht="13.5">
      <c r="A712" s="21"/>
      <c r="B712" s="4" t="s">
        <v>16</v>
      </c>
      <c r="C712" s="3" t="s">
        <v>13</v>
      </c>
      <c r="D712" s="6">
        <v>4251</v>
      </c>
      <c r="E712" s="6">
        <v>2127</v>
      </c>
      <c r="F712" s="6">
        <v>2127</v>
      </c>
      <c r="G712" s="14">
        <f>_xlfn.IFERROR(D712/D717,"..")</f>
        <v>0.4644378892166503</v>
      </c>
      <c r="H712" s="14">
        <f>_xlfn.IFERROR(E712/E717,"..")</f>
        <v>0.47488278633623576</v>
      </c>
      <c r="I712" s="14">
        <f>_xlfn.IFERROR(F712/F717,"..")</f>
        <v>0.45536287732819525</v>
      </c>
    </row>
    <row r="713" spans="1:9" ht="13.5">
      <c r="A713" s="21"/>
      <c r="B713" s="4" t="s">
        <v>17</v>
      </c>
      <c r="C713" s="3" t="s">
        <v>13</v>
      </c>
      <c r="D713" s="5">
        <v>312</v>
      </c>
      <c r="E713" s="5">
        <v>147</v>
      </c>
      <c r="F713" s="5">
        <v>165</v>
      </c>
      <c r="G713" s="14">
        <f>_xlfn.IFERROR(D713/D717,"..")</f>
        <v>0.034087184529662404</v>
      </c>
      <c r="H713" s="14">
        <f>_xlfn.IFERROR(E713/E717,"..")</f>
        <v>0.03281982585398526</v>
      </c>
      <c r="I713" s="14">
        <f>_xlfn.IFERROR(F713/F717,"..")</f>
        <v>0.035324341682723186</v>
      </c>
    </row>
    <row r="714" spans="1:9" ht="13.5">
      <c r="A714" s="21"/>
      <c r="B714" s="4" t="s">
        <v>18</v>
      </c>
      <c r="C714" s="3" t="s">
        <v>13</v>
      </c>
      <c r="D714" s="6">
        <v>879</v>
      </c>
      <c r="E714" s="6">
        <v>411</v>
      </c>
      <c r="F714" s="6">
        <v>465</v>
      </c>
      <c r="G714" s="14">
        <f>_xlfn.IFERROR(D714/D717,"..")</f>
        <v>0.09603408718452966</v>
      </c>
      <c r="H714" s="14">
        <f>_xlfn.IFERROR(E714/E717,"..")</f>
        <v>0.09176155391828533</v>
      </c>
      <c r="I714" s="14">
        <f>_xlfn.IFERROR(F714/F717,"..")</f>
        <v>0.09955041746949261</v>
      </c>
    </row>
    <row r="715" spans="1:9" ht="24">
      <c r="A715" s="21"/>
      <c r="B715" s="4" t="s">
        <v>19</v>
      </c>
      <c r="C715" s="3" t="s">
        <v>13</v>
      </c>
      <c r="D715" s="5">
        <v>609</v>
      </c>
      <c r="E715" s="5">
        <v>159</v>
      </c>
      <c r="F715" s="5">
        <v>450</v>
      </c>
      <c r="G715" s="14">
        <f>_xlfn.IFERROR(D715/D717,"..")</f>
        <v>0.06653556211078335</v>
      </c>
      <c r="H715" s="14">
        <f>_xlfn.IFERROR(E715/E717,"..")</f>
        <v>0.03549899531145345</v>
      </c>
      <c r="I715" s="14">
        <f>_xlfn.IFERROR(F715/F717,"..")</f>
        <v>0.09633911368015415</v>
      </c>
    </row>
    <row r="716" spans="1:9" ht="24">
      <c r="A716" s="21"/>
      <c r="B716" s="4" t="s">
        <v>20</v>
      </c>
      <c r="C716" s="3" t="s">
        <v>13</v>
      </c>
      <c r="D716" s="6">
        <v>3102</v>
      </c>
      <c r="E716" s="6">
        <v>1635</v>
      </c>
      <c r="F716" s="6">
        <v>1467</v>
      </c>
      <c r="G716" s="14">
        <f>_xlfn.IFERROR(D716/D717,"..")</f>
        <v>0.3389052769583743</v>
      </c>
      <c r="H716" s="14">
        <f>_xlfn.IFERROR(E716/E717,"..")</f>
        <v>0.3650368385800402</v>
      </c>
      <c r="I716" s="14">
        <f>_xlfn.IFERROR(F716/F717,"..")</f>
        <v>0.3140655105973025</v>
      </c>
    </row>
    <row r="717" spans="1:9" ht="13.5">
      <c r="A717" s="21"/>
      <c r="B717" s="4" t="s">
        <v>21</v>
      </c>
      <c r="C717" s="3" t="s">
        <v>13</v>
      </c>
      <c r="D717" s="5">
        <v>9153</v>
      </c>
      <c r="E717" s="5">
        <v>4479</v>
      </c>
      <c r="F717" s="5">
        <v>4671</v>
      </c>
      <c r="G717" s="14">
        <f>_xlfn.IFERROR(D717/D717,"..")</f>
        <v>1</v>
      </c>
      <c r="H717" s="14">
        <f>_xlfn.IFERROR(E717/E717,"..")</f>
        <v>1</v>
      </c>
      <c r="I717" s="14">
        <f>_xlfn.IFERROR(F717/F717,"..")</f>
        <v>1</v>
      </c>
    </row>
    <row r="718" spans="1:9" ht="13.5">
      <c r="A718" s="22"/>
      <c r="B718" s="4" t="s">
        <v>22</v>
      </c>
      <c r="C718" s="3" t="s">
        <v>13</v>
      </c>
      <c r="D718" s="6">
        <v>1626</v>
      </c>
      <c r="E718" s="6">
        <v>927</v>
      </c>
      <c r="F718" s="6">
        <v>699</v>
      </c>
      <c r="G718" s="14"/>
      <c r="H718" s="14"/>
      <c r="I718" s="14"/>
    </row>
    <row r="719" spans="1:9" ht="24">
      <c r="A719" s="20" t="s">
        <v>111</v>
      </c>
      <c r="B719" s="4" t="s">
        <v>15</v>
      </c>
      <c r="C719" s="3" t="s">
        <v>13</v>
      </c>
      <c r="D719" s="5">
        <v>7191</v>
      </c>
      <c r="E719" s="5">
        <v>3615</v>
      </c>
      <c r="F719" s="5">
        <v>3576</v>
      </c>
      <c r="G719" s="14"/>
      <c r="H719" s="14"/>
      <c r="I719" s="14"/>
    </row>
    <row r="720" spans="1:9" ht="13.5">
      <c r="A720" s="21"/>
      <c r="B720" s="4" t="s">
        <v>16</v>
      </c>
      <c r="C720" s="3" t="s">
        <v>13</v>
      </c>
      <c r="D720" s="6">
        <v>2739</v>
      </c>
      <c r="E720" s="6">
        <v>1377</v>
      </c>
      <c r="F720" s="6">
        <v>1365</v>
      </c>
      <c r="G720" s="14">
        <f>_xlfn.IFERROR(D720/D725,"..")</f>
        <v>0.4558162755866201</v>
      </c>
      <c r="H720" s="14">
        <f>_xlfn.IFERROR(E720/E725,"..")</f>
        <v>0.4669379450661241</v>
      </c>
      <c r="I720" s="14">
        <f>_xlfn.IFERROR(F720/F725,"..")</f>
        <v>0.44564152791381</v>
      </c>
    </row>
    <row r="721" spans="1:9" ht="13.5">
      <c r="A721" s="21"/>
      <c r="B721" s="4" t="s">
        <v>17</v>
      </c>
      <c r="C721" s="3" t="s">
        <v>13</v>
      </c>
      <c r="D721" s="5">
        <v>174</v>
      </c>
      <c r="E721" s="5">
        <v>90</v>
      </c>
      <c r="F721" s="5">
        <v>84</v>
      </c>
      <c r="G721" s="14">
        <f>_xlfn.IFERROR(D721/D725,"..")</f>
        <v>0.02895656515227159</v>
      </c>
      <c r="H721" s="14">
        <f>_xlfn.IFERROR(E721/E725,"..")</f>
        <v>0.030518819938962362</v>
      </c>
      <c r="I721" s="14">
        <f>_xlfn.IFERROR(F721/F725,"..")</f>
        <v>0.02742409402546523</v>
      </c>
    </row>
    <row r="722" spans="1:9" ht="13.5">
      <c r="A722" s="21"/>
      <c r="B722" s="4" t="s">
        <v>18</v>
      </c>
      <c r="C722" s="3" t="s">
        <v>13</v>
      </c>
      <c r="D722" s="6">
        <v>609</v>
      </c>
      <c r="E722" s="6">
        <v>297</v>
      </c>
      <c r="F722" s="6">
        <v>312</v>
      </c>
      <c r="G722" s="14">
        <f>_xlfn.IFERROR(D722/D725,"..")</f>
        <v>0.10134797803295058</v>
      </c>
      <c r="H722" s="14">
        <f>_xlfn.IFERROR(E722/E725,"..")</f>
        <v>0.10071210579857579</v>
      </c>
      <c r="I722" s="14">
        <f>_xlfn.IFERROR(F722/F725,"..")</f>
        <v>0.10186092066601371</v>
      </c>
    </row>
    <row r="723" spans="1:9" ht="24">
      <c r="A723" s="21"/>
      <c r="B723" s="4" t="s">
        <v>19</v>
      </c>
      <c r="C723" s="3" t="s">
        <v>13</v>
      </c>
      <c r="D723" s="5">
        <v>327</v>
      </c>
      <c r="E723" s="5">
        <v>87</v>
      </c>
      <c r="F723" s="5">
        <v>243</v>
      </c>
      <c r="G723" s="14">
        <f>_xlfn.IFERROR(D723/D725,"..")</f>
        <v>0.054418372441337994</v>
      </c>
      <c r="H723" s="14">
        <f>_xlfn.IFERROR(E723/E725,"..")</f>
        <v>0.029501525940996948</v>
      </c>
      <c r="I723" s="14">
        <f>_xlfn.IFERROR(F723/F725,"..")</f>
        <v>0.07933398628795299</v>
      </c>
    </row>
    <row r="724" spans="1:9" ht="24">
      <c r="A724" s="21"/>
      <c r="B724" s="4" t="s">
        <v>20</v>
      </c>
      <c r="C724" s="3" t="s">
        <v>13</v>
      </c>
      <c r="D724" s="6">
        <v>2157</v>
      </c>
      <c r="E724" s="6">
        <v>1098</v>
      </c>
      <c r="F724" s="6">
        <v>1062</v>
      </c>
      <c r="G724" s="14">
        <f>_xlfn.IFERROR(D724/D725,"..")</f>
        <v>0.35896155766350474</v>
      </c>
      <c r="H724" s="14">
        <f>_xlfn.IFERROR(E724/E725,"..")</f>
        <v>0.3723296032553408</v>
      </c>
      <c r="I724" s="14">
        <f>_xlfn.IFERROR(F724/F725,"..")</f>
        <v>0.346718903036239</v>
      </c>
    </row>
    <row r="725" spans="1:9" ht="13.5">
      <c r="A725" s="21"/>
      <c r="B725" s="4" t="s">
        <v>21</v>
      </c>
      <c r="C725" s="3" t="s">
        <v>13</v>
      </c>
      <c r="D725" s="5">
        <v>6009</v>
      </c>
      <c r="E725" s="5">
        <v>2949</v>
      </c>
      <c r="F725" s="5">
        <v>3063</v>
      </c>
      <c r="G725" s="14">
        <f>_xlfn.IFERROR(D725/D725,"..")</f>
        <v>1</v>
      </c>
      <c r="H725" s="14">
        <f>_xlfn.IFERROR(E725/E725,"..")</f>
        <v>1</v>
      </c>
      <c r="I725" s="14">
        <f>_xlfn.IFERROR(F725/F725,"..")</f>
        <v>1</v>
      </c>
    </row>
    <row r="726" spans="1:9" ht="13.5">
      <c r="A726" s="22"/>
      <c r="B726" s="4" t="s">
        <v>22</v>
      </c>
      <c r="C726" s="3" t="s">
        <v>13</v>
      </c>
      <c r="D726" s="6">
        <v>1179</v>
      </c>
      <c r="E726" s="6">
        <v>669</v>
      </c>
      <c r="F726" s="6">
        <v>513</v>
      </c>
      <c r="G726" s="14"/>
      <c r="H726" s="14"/>
      <c r="I726" s="14"/>
    </row>
    <row r="727" spans="1:9" ht="24">
      <c r="A727" s="20" t="s">
        <v>112</v>
      </c>
      <c r="B727" s="4" t="s">
        <v>15</v>
      </c>
      <c r="C727" s="3" t="s">
        <v>13</v>
      </c>
      <c r="D727" s="5">
        <v>10131</v>
      </c>
      <c r="E727" s="5">
        <v>5130</v>
      </c>
      <c r="F727" s="5">
        <v>5001</v>
      </c>
      <c r="G727" s="14"/>
      <c r="H727" s="14"/>
      <c r="I727" s="14"/>
    </row>
    <row r="728" spans="1:9" ht="13.5">
      <c r="A728" s="21"/>
      <c r="B728" s="4" t="s">
        <v>16</v>
      </c>
      <c r="C728" s="3" t="s">
        <v>13</v>
      </c>
      <c r="D728" s="6">
        <v>4908</v>
      </c>
      <c r="E728" s="6">
        <v>2466</v>
      </c>
      <c r="F728" s="6">
        <v>2442</v>
      </c>
      <c r="G728" s="14">
        <f>_xlfn.IFERROR(D728/D733,"..")</f>
        <v>0.570034843205575</v>
      </c>
      <c r="H728" s="14">
        <f>_xlfn.IFERROR(E728/E733,"..")</f>
        <v>0.5780590717299579</v>
      </c>
      <c r="I728" s="14">
        <f>_xlfn.IFERROR(F728/F733,"..")</f>
        <v>0.5621546961325967</v>
      </c>
    </row>
    <row r="729" spans="1:9" ht="13.5">
      <c r="A729" s="21"/>
      <c r="B729" s="4" t="s">
        <v>17</v>
      </c>
      <c r="C729" s="3" t="s">
        <v>13</v>
      </c>
      <c r="D729" s="5">
        <v>261</v>
      </c>
      <c r="E729" s="5">
        <v>135</v>
      </c>
      <c r="F729" s="5">
        <v>129</v>
      </c>
      <c r="G729" s="14">
        <f>_xlfn.IFERROR(D729/D733,"..")</f>
        <v>0.030313588850174215</v>
      </c>
      <c r="H729" s="14">
        <f>_xlfn.IFERROR(E729/E733,"..")</f>
        <v>0.03164556962025317</v>
      </c>
      <c r="I729" s="14">
        <f>_xlfn.IFERROR(F729/F733,"..")</f>
        <v>0.029696132596685083</v>
      </c>
    </row>
    <row r="730" spans="1:9" ht="13.5">
      <c r="A730" s="21"/>
      <c r="B730" s="4" t="s">
        <v>18</v>
      </c>
      <c r="C730" s="3" t="s">
        <v>13</v>
      </c>
      <c r="D730" s="6">
        <v>720</v>
      </c>
      <c r="E730" s="6">
        <v>318</v>
      </c>
      <c r="F730" s="6">
        <v>402</v>
      </c>
      <c r="G730" s="14">
        <f>_xlfn.IFERROR(D730/D733,"..")</f>
        <v>0.08362369337979095</v>
      </c>
      <c r="H730" s="14">
        <f>_xlfn.IFERROR(E730/E733,"..")</f>
        <v>0.07454289732770746</v>
      </c>
      <c r="I730" s="14">
        <f>_xlfn.IFERROR(F730/F733,"..")</f>
        <v>0.0925414364640884</v>
      </c>
    </row>
    <row r="731" spans="1:9" ht="24">
      <c r="A731" s="21"/>
      <c r="B731" s="4" t="s">
        <v>19</v>
      </c>
      <c r="C731" s="3" t="s">
        <v>13</v>
      </c>
      <c r="D731" s="5">
        <v>456</v>
      </c>
      <c r="E731" s="5">
        <v>141</v>
      </c>
      <c r="F731" s="5">
        <v>315</v>
      </c>
      <c r="G731" s="14">
        <f>_xlfn.IFERROR(D731/D733,"..")</f>
        <v>0.0529616724738676</v>
      </c>
      <c r="H731" s="14">
        <f>_xlfn.IFERROR(E731/E733,"..")</f>
        <v>0.03305203938115331</v>
      </c>
      <c r="I731" s="14">
        <f>_xlfn.IFERROR(F731/F733,"..")</f>
        <v>0.07251381215469613</v>
      </c>
    </row>
    <row r="732" spans="1:9" ht="24">
      <c r="A732" s="21"/>
      <c r="B732" s="4" t="s">
        <v>20</v>
      </c>
      <c r="C732" s="3" t="s">
        <v>13</v>
      </c>
      <c r="D732" s="6">
        <v>2259</v>
      </c>
      <c r="E732" s="6">
        <v>1206</v>
      </c>
      <c r="F732" s="6">
        <v>1056</v>
      </c>
      <c r="G732" s="14">
        <f>_xlfn.IFERROR(D732/D733,"..")</f>
        <v>0.26236933797909406</v>
      </c>
      <c r="H732" s="14">
        <f>_xlfn.IFERROR(E732/E733,"..")</f>
        <v>0.28270042194092826</v>
      </c>
      <c r="I732" s="14">
        <f>_xlfn.IFERROR(F732/F733,"..")</f>
        <v>0.2430939226519337</v>
      </c>
    </row>
    <row r="733" spans="1:9" ht="13.5">
      <c r="A733" s="21"/>
      <c r="B733" s="4" t="s">
        <v>21</v>
      </c>
      <c r="C733" s="3" t="s">
        <v>13</v>
      </c>
      <c r="D733" s="5">
        <v>8610</v>
      </c>
      <c r="E733" s="5">
        <v>4266</v>
      </c>
      <c r="F733" s="5">
        <v>4344</v>
      </c>
      <c r="G733" s="14">
        <f>_xlfn.IFERROR(D733/D733,"..")</f>
        <v>1</v>
      </c>
      <c r="H733" s="14">
        <f>_xlfn.IFERROR(E733/E733,"..")</f>
        <v>1</v>
      </c>
      <c r="I733" s="14">
        <f>_xlfn.IFERROR(F733/F733,"..")</f>
        <v>1</v>
      </c>
    </row>
    <row r="734" spans="1:9" ht="13.5">
      <c r="A734" s="22"/>
      <c r="B734" s="4" t="s">
        <v>22</v>
      </c>
      <c r="C734" s="3" t="s">
        <v>13</v>
      </c>
      <c r="D734" s="6">
        <v>1521</v>
      </c>
      <c r="E734" s="6">
        <v>864</v>
      </c>
      <c r="F734" s="6">
        <v>657</v>
      </c>
      <c r="G734" s="14"/>
      <c r="H734" s="14"/>
      <c r="I734" s="14"/>
    </row>
    <row r="735" spans="1:9" ht="24">
      <c r="A735" s="20" t="s">
        <v>113</v>
      </c>
      <c r="B735" s="4" t="s">
        <v>15</v>
      </c>
      <c r="C735" s="3" t="s">
        <v>13</v>
      </c>
      <c r="D735" s="5">
        <v>48090</v>
      </c>
      <c r="E735" s="5">
        <v>23511</v>
      </c>
      <c r="F735" s="5">
        <v>24582</v>
      </c>
      <c r="G735" s="14"/>
      <c r="H735" s="14"/>
      <c r="I735" s="14"/>
    </row>
    <row r="736" spans="1:9" ht="13.5">
      <c r="A736" s="21"/>
      <c r="B736" s="4" t="s">
        <v>16</v>
      </c>
      <c r="C736" s="3" t="s">
        <v>13</v>
      </c>
      <c r="D736" s="6">
        <v>23907</v>
      </c>
      <c r="E736" s="6">
        <v>11922</v>
      </c>
      <c r="F736" s="6">
        <v>11985</v>
      </c>
      <c r="G736" s="14">
        <f>_xlfn.IFERROR(D736/D741,"..")</f>
        <v>0.5602108963093145</v>
      </c>
      <c r="H736" s="14">
        <f>_xlfn.IFERROR(E736/E741,"..")</f>
        <v>0.5819300043930298</v>
      </c>
      <c r="I736" s="14">
        <f>_xlfn.IFERROR(F736/F741,"..")</f>
        <v>0.5401568415359654</v>
      </c>
    </row>
    <row r="737" spans="1:9" ht="13.5">
      <c r="A737" s="21"/>
      <c r="B737" s="4" t="s">
        <v>17</v>
      </c>
      <c r="C737" s="3" t="s">
        <v>13</v>
      </c>
      <c r="D737" s="5">
        <v>1302</v>
      </c>
      <c r="E737" s="5">
        <v>573</v>
      </c>
      <c r="F737" s="5">
        <v>732</v>
      </c>
      <c r="G737" s="14">
        <f>_xlfn.IFERROR(D737/D741,"..")</f>
        <v>0.030509666080843587</v>
      </c>
      <c r="H737" s="14">
        <f>_xlfn.IFERROR(E737/E741,"..")</f>
        <v>0.027968955923268413</v>
      </c>
      <c r="I737" s="14">
        <f>_xlfn.IFERROR(F737/F741,"..")</f>
        <v>0.03299080584099513</v>
      </c>
    </row>
    <row r="738" spans="1:9" ht="13.5">
      <c r="A738" s="21"/>
      <c r="B738" s="4" t="s">
        <v>18</v>
      </c>
      <c r="C738" s="3" t="s">
        <v>13</v>
      </c>
      <c r="D738" s="6">
        <v>3333</v>
      </c>
      <c r="E738" s="6">
        <v>1389</v>
      </c>
      <c r="F738" s="6">
        <v>1941</v>
      </c>
      <c r="G738" s="14">
        <f>_xlfn.IFERROR(D738/D741,"..")</f>
        <v>0.07810193321616872</v>
      </c>
      <c r="H738" s="14">
        <f>_xlfn.IFERROR(E738/E741,"..")</f>
        <v>0.06779909210718993</v>
      </c>
      <c r="I738" s="14">
        <f>_xlfn.IFERROR(F738/F741,"..")</f>
        <v>0.08747971876690103</v>
      </c>
    </row>
    <row r="739" spans="1:9" ht="24">
      <c r="A739" s="21"/>
      <c r="B739" s="4" t="s">
        <v>19</v>
      </c>
      <c r="C739" s="3" t="s">
        <v>13</v>
      </c>
      <c r="D739" s="5">
        <v>2418</v>
      </c>
      <c r="E739" s="5">
        <v>567</v>
      </c>
      <c r="F739" s="5">
        <v>1848</v>
      </c>
      <c r="G739" s="14">
        <f>_xlfn.IFERROR(D739/D741,"..")</f>
        <v>0.056660808435852375</v>
      </c>
      <c r="H739" s="14">
        <f>_xlfn.IFERROR(E739/E741,"..")</f>
        <v>0.027676087274857226</v>
      </c>
      <c r="I739" s="14">
        <f>_xlfn.IFERROR(F739/F741,"..")</f>
        <v>0.08328826392644673</v>
      </c>
    </row>
    <row r="740" spans="1:9" ht="24">
      <c r="A740" s="21"/>
      <c r="B740" s="4" t="s">
        <v>20</v>
      </c>
      <c r="C740" s="3" t="s">
        <v>13</v>
      </c>
      <c r="D740" s="6">
        <v>11718</v>
      </c>
      <c r="E740" s="6">
        <v>6036</v>
      </c>
      <c r="F740" s="6">
        <v>5685</v>
      </c>
      <c r="G740" s="14">
        <f>_xlfn.IFERROR(D740/D741,"..")</f>
        <v>0.2745869947275923</v>
      </c>
      <c r="H740" s="14">
        <f>_xlfn.IFERROR(E740/E741,"..")</f>
        <v>0.2946258603016547</v>
      </c>
      <c r="I740" s="14">
        <f>_xlfn.IFERROR(F740/F741,"..")</f>
        <v>0.25621957815035157</v>
      </c>
    </row>
    <row r="741" spans="1:9" ht="13.5">
      <c r="A741" s="21"/>
      <c r="B741" s="4" t="s">
        <v>21</v>
      </c>
      <c r="C741" s="3" t="s">
        <v>13</v>
      </c>
      <c r="D741" s="5">
        <v>42675</v>
      </c>
      <c r="E741" s="5">
        <v>20487</v>
      </c>
      <c r="F741" s="5">
        <v>22188</v>
      </c>
      <c r="G741" s="14">
        <f>_xlfn.IFERROR(D741/D741,"..")</f>
        <v>1</v>
      </c>
      <c r="H741" s="14">
        <f>_xlfn.IFERROR(E741/E741,"..")</f>
        <v>1</v>
      </c>
      <c r="I741" s="14">
        <f>_xlfn.IFERROR(F741/F741,"..")</f>
        <v>1</v>
      </c>
    </row>
    <row r="742" spans="1:9" ht="13.5">
      <c r="A742" s="22"/>
      <c r="B742" s="4" t="s">
        <v>22</v>
      </c>
      <c r="C742" s="3" t="s">
        <v>13</v>
      </c>
      <c r="D742" s="6">
        <v>5412</v>
      </c>
      <c r="E742" s="6">
        <v>3021</v>
      </c>
      <c r="F742" s="6">
        <v>2394</v>
      </c>
      <c r="G742" s="14"/>
      <c r="H742" s="14"/>
      <c r="I742" s="14"/>
    </row>
    <row r="743" spans="1:9" ht="24">
      <c r="A743" s="20" t="s">
        <v>114</v>
      </c>
      <c r="B743" s="4" t="s">
        <v>15</v>
      </c>
      <c r="C743" s="3" t="s">
        <v>13</v>
      </c>
      <c r="D743" s="5">
        <v>305310</v>
      </c>
      <c r="E743" s="5">
        <v>151356</v>
      </c>
      <c r="F743" s="5">
        <v>153954</v>
      </c>
      <c r="G743" s="14"/>
      <c r="H743" s="14"/>
      <c r="I743" s="14"/>
    </row>
    <row r="744" spans="1:9" ht="13.5">
      <c r="A744" s="21"/>
      <c r="B744" s="4" t="s">
        <v>16</v>
      </c>
      <c r="C744" s="3" t="s">
        <v>13</v>
      </c>
      <c r="D744" s="6">
        <v>116763</v>
      </c>
      <c r="E744" s="6">
        <v>58479</v>
      </c>
      <c r="F744" s="6">
        <v>58287</v>
      </c>
      <c r="G744" s="14">
        <f>_xlfn.IFERROR(D744/D749,"..")</f>
        <v>0.4450555733430911</v>
      </c>
      <c r="H744" s="14">
        <f>_xlfn.IFERROR(E744/E749,"..")</f>
        <v>0.4621932424422051</v>
      </c>
      <c r="I744" s="14">
        <f>_xlfn.IFERROR(F744/F749,"..")</f>
        <v>0.4291046424312028</v>
      </c>
    </row>
    <row r="745" spans="1:9" ht="13.5">
      <c r="A745" s="21"/>
      <c r="B745" s="4" t="s">
        <v>17</v>
      </c>
      <c r="C745" s="3" t="s">
        <v>13</v>
      </c>
      <c r="D745" s="5">
        <v>8400</v>
      </c>
      <c r="E745" s="5">
        <v>3708</v>
      </c>
      <c r="F745" s="5">
        <v>4692</v>
      </c>
      <c r="G745" s="14">
        <f>_xlfn.IFERROR(D745/D749,"..")</f>
        <v>0.032017563920779396</v>
      </c>
      <c r="H745" s="14">
        <f>_xlfn.IFERROR(E745/E749,"..")</f>
        <v>0.02930646117368109</v>
      </c>
      <c r="I745" s="14">
        <f>_xlfn.IFERROR(F745/F749,"..")</f>
        <v>0.03454216175626132</v>
      </c>
    </row>
    <row r="746" spans="1:9" ht="13.5">
      <c r="A746" s="21"/>
      <c r="B746" s="4" t="s">
        <v>18</v>
      </c>
      <c r="C746" s="3" t="s">
        <v>13</v>
      </c>
      <c r="D746" s="6">
        <v>21777</v>
      </c>
      <c r="E746" s="6">
        <v>8538</v>
      </c>
      <c r="F746" s="6">
        <v>13236</v>
      </c>
      <c r="G746" s="14">
        <f>_xlfn.IFERROR(D746/D749,"..")</f>
        <v>0.0830055344646206</v>
      </c>
      <c r="H746" s="14">
        <f>_xlfn.IFERROR(E746/E749,"..")</f>
        <v>0.06748073503260225</v>
      </c>
      <c r="I746" s="14">
        <f>_xlfn.IFERROR(F746/F749,"..")</f>
        <v>0.09744246654004152</v>
      </c>
    </row>
    <row r="747" spans="1:9" ht="24">
      <c r="A747" s="21"/>
      <c r="B747" s="4" t="s">
        <v>19</v>
      </c>
      <c r="C747" s="3" t="s">
        <v>13</v>
      </c>
      <c r="D747" s="5">
        <v>13875</v>
      </c>
      <c r="E747" s="5">
        <v>3072</v>
      </c>
      <c r="F747" s="5">
        <v>10803</v>
      </c>
      <c r="G747" s="14">
        <f>_xlfn.IFERROR(D747/D749,"..")</f>
        <v>0.05288615469057312</v>
      </c>
      <c r="H747" s="14">
        <f>_xlfn.IFERROR(E747/E749,"..")</f>
        <v>0.024279786603438054</v>
      </c>
      <c r="I747" s="14">
        <f>_xlfn.IFERROR(F747/F749,"..")</f>
        <v>0.07953089800786253</v>
      </c>
    </row>
    <row r="748" spans="1:9" ht="24">
      <c r="A748" s="21"/>
      <c r="B748" s="4" t="s">
        <v>20</v>
      </c>
      <c r="C748" s="3" t="s">
        <v>13</v>
      </c>
      <c r="D748" s="6">
        <v>101544</v>
      </c>
      <c r="E748" s="6">
        <v>52728</v>
      </c>
      <c r="F748" s="6">
        <v>48813</v>
      </c>
      <c r="G748" s="14">
        <f>_xlfn.IFERROR(D748/D749,"..")</f>
        <v>0.38704660842519323</v>
      </c>
      <c r="H748" s="14">
        <f>_xlfn.IFERROR(E748/E749,"..")</f>
        <v>0.4167397747480735</v>
      </c>
      <c r="I748" s="14">
        <f>_xlfn.IFERROR(F748/F749,"..")</f>
        <v>0.3593577454834577</v>
      </c>
    </row>
    <row r="749" spans="1:9" ht="13.5">
      <c r="A749" s="21"/>
      <c r="B749" s="4" t="s">
        <v>21</v>
      </c>
      <c r="C749" s="3" t="s">
        <v>13</v>
      </c>
      <c r="D749" s="5">
        <v>262356</v>
      </c>
      <c r="E749" s="5">
        <v>126525</v>
      </c>
      <c r="F749" s="5">
        <v>135834</v>
      </c>
      <c r="G749" s="14">
        <f>_xlfn.IFERROR(D749/D749,"..")</f>
        <v>1</v>
      </c>
      <c r="H749" s="14">
        <f>_xlfn.IFERROR(E749/E749,"..")</f>
        <v>1</v>
      </c>
      <c r="I749" s="14">
        <f>_xlfn.IFERROR(F749/F749,"..")</f>
        <v>1</v>
      </c>
    </row>
    <row r="750" spans="1:9" ht="13.5">
      <c r="A750" s="22"/>
      <c r="B750" s="4" t="s">
        <v>22</v>
      </c>
      <c r="C750" s="3" t="s">
        <v>13</v>
      </c>
      <c r="D750" s="6">
        <v>42954</v>
      </c>
      <c r="E750" s="6">
        <v>24831</v>
      </c>
      <c r="F750" s="6">
        <v>18123</v>
      </c>
      <c r="G750" s="14"/>
      <c r="H750" s="14"/>
      <c r="I750" s="14"/>
    </row>
    <row r="751" spans="1:9" ht="24">
      <c r="A751" s="20" t="s">
        <v>115</v>
      </c>
      <c r="B751" s="4" t="s">
        <v>15</v>
      </c>
      <c r="C751" s="3" t="s">
        <v>13</v>
      </c>
      <c r="D751" s="5">
        <v>47112</v>
      </c>
      <c r="E751" s="5">
        <v>23703</v>
      </c>
      <c r="F751" s="5">
        <v>23409</v>
      </c>
      <c r="G751" s="14"/>
      <c r="H751" s="14"/>
      <c r="I751" s="14"/>
    </row>
    <row r="752" spans="1:9" ht="13.5">
      <c r="A752" s="21"/>
      <c r="B752" s="4" t="s">
        <v>16</v>
      </c>
      <c r="C752" s="3" t="s">
        <v>13</v>
      </c>
      <c r="D752" s="6">
        <v>24870</v>
      </c>
      <c r="E752" s="6">
        <v>12396</v>
      </c>
      <c r="F752" s="6">
        <v>12474</v>
      </c>
      <c r="G752" s="14">
        <f>_xlfn.IFERROR(D752/D757,"..")</f>
        <v>0.5856587778170258</v>
      </c>
      <c r="H752" s="14">
        <f>_xlfn.IFERROR(E752/E757,"..")</f>
        <v>0.5903700528646949</v>
      </c>
      <c r="I752" s="14">
        <f>_xlfn.IFERROR(F752/F757,"..")</f>
        <v>0.5810508664058133</v>
      </c>
    </row>
    <row r="753" spans="1:9" ht="13.5">
      <c r="A753" s="21"/>
      <c r="B753" s="4" t="s">
        <v>17</v>
      </c>
      <c r="C753" s="3" t="s">
        <v>13</v>
      </c>
      <c r="D753" s="5">
        <v>1068</v>
      </c>
      <c r="E753" s="5">
        <v>471</v>
      </c>
      <c r="F753" s="5">
        <v>597</v>
      </c>
      <c r="G753" s="14">
        <f>_xlfn.IFERROR(D753/D757,"..")</f>
        <v>0.025150123631225714</v>
      </c>
      <c r="H753" s="14">
        <f>_xlfn.IFERROR(E753/E757,"..")</f>
        <v>0.022431775967995428</v>
      </c>
      <c r="I753" s="14">
        <f>_xlfn.IFERROR(F753/F757,"..")</f>
        <v>0.02780883174958077</v>
      </c>
    </row>
    <row r="754" spans="1:9" ht="13.5">
      <c r="A754" s="21"/>
      <c r="B754" s="4" t="s">
        <v>18</v>
      </c>
      <c r="C754" s="3" t="s">
        <v>13</v>
      </c>
      <c r="D754" s="6">
        <v>2634</v>
      </c>
      <c r="E754" s="6">
        <v>1179</v>
      </c>
      <c r="F754" s="6">
        <v>1458</v>
      </c>
      <c r="G754" s="14">
        <f>_xlfn.IFERROR(D754/D757,"..")</f>
        <v>0.06202755210173084</v>
      </c>
      <c r="H754" s="14">
        <f>_xlfn.IFERROR(E754/E757,"..")</f>
        <v>0.05615087869695671</v>
      </c>
      <c r="I754" s="14">
        <f>_xlfn.IFERROR(F754/F757,"..")</f>
        <v>0.06791503633314701</v>
      </c>
    </row>
    <row r="755" spans="1:9" ht="24">
      <c r="A755" s="21"/>
      <c r="B755" s="4" t="s">
        <v>19</v>
      </c>
      <c r="C755" s="3" t="s">
        <v>13</v>
      </c>
      <c r="D755" s="5">
        <v>1257</v>
      </c>
      <c r="E755" s="5">
        <v>357</v>
      </c>
      <c r="F755" s="5">
        <v>900</v>
      </c>
      <c r="G755" s="14">
        <f>_xlfn.IFERROR(D755/D757,"..")</f>
        <v>0.029600847756976332</v>
      </c>
      <c r="H755" s="14">
        <f>_xlfn.IFERROR(E755/E757,"..")</f>
        <v>0.017002428918416915</v>
      </c>
      <c r="I755" s="14">
        <f>_xlfn.IFERROR(F755/F757,"..")</f>
        <v>0.041922861934041364</v>
      </c>
    </row>
    <row r="756" spans="1:9" ht="24">
      <c r="A756" s="21"/>
      <c r="B756" s="4" t="s">
        <v>20</v>
      </c>
      <c r="C756" s="3" t="s">
        <v>13</v>
      </c>
      <c r="D756" s="6">
        <v>12633</v>
      </c>
      <c r="E756" s="6">
        <v>6594</v>
      </c>
      <c r="F756" s="6">
        <v>6042</v>
      </c>
      <c r="G756" s="14">
        <f>_xlfn.IFERROR(D756/D757,"..")</f>
        <v>0.29749205227834685</v>
      </c>
      <c r="H756" s="14">
        <f>_xlfn.IFERROR(E756/E757,"..")</f>
        <v>0.314044863551936</v>
      </c>
      <c r="I756" s="14">
        <f>_xlfn.IFERROR(F756/F757,"..")</f>
        <v>0.281442146450531</v>
      </c>
    </row>
    <row r="757" spans="1:9" ht="13.5">
      <c r="A757" s="21"/>
      <c r="B757" s="4" t="s">
        <v>21</v>
      </c>
      <c r="C757" s="3" t="s">
        <v>13</v>
      </c>
      <c r="D757" s="5">
        <v>42465</v>
      </c>
      <c r="E757" s="5">
        <v>20997</v>
      </c>
      <c r="F757" s="5">
        <v>21468</v>
      </c>
      <c r="G757" s="14">
        <f>_xlfn.IFERROR(D757/D757,"..")</f>
        <v>1</v>
      </c>
      <c r="H757" s="14">
        <f>_xlfn.IFERROR(E757/E757,"..")</f>
        <v>1</v>
      </c>
      <c r="I757" s="14">
        <f>_xlfn.IFERROR(F757/F757,"..")</f>
        <v>1</v>
      </c>
    </row>
    <row r="758" spans="1:9" ht="13.5">
      <c r="A758" s="22"/>
      <c r="B758" s="4" t="s">
        <v>22</v>
      </c>
      <c r="C758" s="3" t="s">
        <v>13</v>
      </c>
      <c r="D758" s="6">
        <v>4647</v>
      </c>
      <c r="E758" s="6">
        <v>2706</v>
      </c>
      <c r="F758" s="6">
        <v>1941</v>
      </c>
      <c r="G758" s="14"/>
      <c r="H758" s="14"/>
      <c r="I758" s="14"/>
    </row>
    <row r="759" spans="1:9" ht="24">
      <c r="A759" s="20" t="s">
        <v>116</v>
      </c>
      <c r="B759" s="4" t="s">
        <v>15</v>
      </c>
      <c r="C759" s="3" t="s">
        <v>13</v>
      </c>
      <c r="D759" s="5">
        <v>26613</v>
      </c>
      <c r="E759" s="5">
        <v>13482</v>
      </c>
      <c r="F759" s="5">
        <v>13134</v>
      </c>
      <c r="G759" s="14"/>
      <c r="H759" s="14"/>
      <c r="I759" s="14"/>
    </row>
    <row r="760" spans="1:9" ht="13.5">
      <c r="A760" s="21"/>
      <c r="B760" s="4" t="s">
        <v>16</v>
      </c>
      <c r="C760" s="3" t="s">
        <v>13</v>
      </c>
      <c r="D760" s="6">
        <v>12504</v>
      </c>
      <c r="E760" s="6">
        <v>6309</v>
      </c>
      <c r="F760" s="6">
        <v>6198</v>
      </c>
      <c r="G760" s="14">
        <f>_xlfn.IFERROR(D760/D765,"..")</f>
        <v>0.5471970592096626</v>
      </c>
      <c r="H760" s="14">
        <f>_xlfn.IFERROR(E760/E765,"..")</f>
        <v>0.555027711797308</v>
      </c>
      <c r="I760" s="14">
        <f>_xlfn.IFERROR(F760/F765,"..")</f>
        <v>0.5398484452573817</v>
      </c>
    </row>
    <row r="761" spans="1:9" ht="13.5">
      <c r="A761" s="21"/>
      <c r="B761" s="4" t="s">
        <v>17</v>
      </c>
      <c r="C761" s="3" t="s">
        <v>13</v>
      </c>
      <c r="D761" s="5">
        <v>702</v>
      </c>
      <c r="E761" s="5">
        <v>351</v>
      </c>
      <c r="F761" s="5">
        <v>348</v>
      </c>
      <c r="G761" s="14">
        <f>_xlfn.IFERROR(D761/D765,"..")</f>
        <v>0.03072075620322962</v>
      </c>
      <c r="H761" s="14">
        <f>_xlfn.IFERROR(E761/E765,"..")</f>
        <v>0.030878859857482184</v>
      </c>
      <c r="I761" s="14">
        <f>_xlfn.IFERROR(F761/F765,"..")</f>
        <v>0.030310948523647765</v>
      </c>
    </row>
    <row r="762" spans="1:9" ht="13.5">
      <c r="A762" s="21"/>
      <c r="B762" s="4" t="s">
        <v>18</v>
      </c>
      <c r="C762" s="3" t="s">
        <v>13</v>
      </c>
      <c r="D762" s="6">
        <v>1485</v>
      </c>
      <c r="E762" s="6">
        <v>639</v>
      </c>
      <c r="F762" s="6">
        <v>846</v>
      </c>
      <c r="G762" s="14">
        <f>_xlfn.IFERROR(D762/D765,"..")</f>
        <v>0.06498621504529342</v>
      </c>
      <c r="H762" s="14">
        <f>_xlfn.IFERROR(E762/E765,"..")</f>
        <v>0.056215360253365</v>
      </c>
      <c r="I762" s="14">
        <f>_xlfn.IFERROR(F762/F765,"..")</f>
        <v>0.07368696106610922</v>
      </c>
    </row>
    <row r="763" spans="1:9" ht="24">
      <c r="A763" s="21"/>
      <c r="B763" s="4" t="s">
        <v>19</v>
      </c>
      <c r="C763" s="3" t="s">
        <v>13</v>
      </c>
      <c r="D763" s="5">
        <v>1449</v>
      </c>
      <c r="E763" s="5">
        <v>351</v>
      </c>
      <c r="F763" s="5">
        <v>1098</v>
      </c>
      <c r="G763" s="14">
        <f>_xlfn.IFERROR(D763/D765,"..")</f>
        <v>0.06341079165025601</v>
      </c>
      <c r="H763" s="14">
        <f>_xlfn.IFERROR(E763/E765,"..")</f>
        <v>0.030878859857482184</v>
      </c>
      <c r="I763" s="14">
        <f>_xlfn.IFERROR(F763/F765,"..")</f>
        <v>0.09563626861771622</v>
      </c>
    </row>
    <row r="764" spans="1:9" ht="24">
      <c r="A764" s="21"/>
      <c r="B764" s="4" t="s">
        <v>20</v>
      </c>
      <c r="C764" s="3" t="s">
        <v>13</v>
      </c>
      <c r="D764" s="6">
        <v>6708</v>
      </c>
      <c r="E764" s="6">
        <v>3720</v>
      </c>
      <c r="F764" s="6">
        <v>2988</v>
      </c>
      <c r="G764" s="14">
        <f>_xlfn.IFERROR(D764/D765,"..")</f>
        <v>0.29355389260863857</v>
      </c>
      <c r="H764" s="14">
        <f>_xlfn.IFERROR(E764/E765,"..")</f>
        <v>0.3272631301134864</v>
      </c>
      <c r="I764" s="14">
        <f>_xlfn.IFERROR(F764/F765,"..")</f>
        <v>0.26025607525476874</v>
      </c>
    </row>
    <row r="765" spans="1:9" ht="13.5">
      <c r="A765" s="21"/>
      <c r="B765" s="4" t="s">
        <v>21</v>
      </c>
      <c r="C765" s="3" t="s">
        <v>13</v>
      </c>
      <c r="D765" s="5">
        <v>22851</v>
      </c>
      <c r="E765" s="5">
        <v>11367</v>
      </c>
      <c r="F765" s="5">
        <v>11481</v>
      </c>
      <c r="G765" s="14">
        <f>_xlfn.IFERROR(D765/D765,"..")</f>
        <v>1</v>
      </c>
      <c r="H765" s="14">
        <f>_xlfn.IFERROR(E765/E765,"..")</f>
        <v>1</v>
      </c>
      <c r="I765" s="14">
        <f>_xlfn.IFERROR(F765/F765,"..")</f>
        <v>1</v>
      </c>
    </row>
    <row r="766" spans="1:9" ht="13.5">
      <c r="A766" s="22"/>
      <c r="B766" s="4" t="s">
        <v>22</v>
      </c>
      <c r="C766" s="3" t="s">
        <v>13</v>
      </c>
      <c r="D766" s="6">
        <v>3768</v>
      </c>
      <c r="E766" s="6">
        <v>2112</v>
      </c>
      <c r="F766" s="6">
        <v>1653</v>
      </c>
      <c r="G766" s="14"/>
      <c r="H766" s="14"/>
      <c r="I766" s="14"/>
    </row>
    <row r="767" spans="1:9" ht="24">
      <c r="A767" s="20" t="s">
        <v>117</v>
      </c>
      <c r="B767" s="4" t="s">
        <v>15</v>
      </c>
      <c r="C767" s="3" t="s">
        <v>13</v>
      </c>
      <c r="D767" s="5">
        <v>38004</v>
      </c>
      <c r="E767" s="5">
        <v>18492</v>
      </c>
      <c r="F767" s="5">
        <v>19512</v>
      </c>
      <c r="G767" s="14"/>
      <c r="H767" s="14"/>
      <c r="I767" s="14"/>
    </row>
    <row r="768" spans="1:9" ht="13.5">
      <c r="A768" s="21"/>
      <c r="B768" s="4" t="s">
        <v>16</v>
      </c>
      <c r="C768" s="3" t="s">
        <v>13</v>
      </c>
      <c r="D768" s="6">
        <v>17502</v>
      </c>
      <c r="E768" s="6">
        <v>8739</v>
      </c>
      <c r="F768" s="6">
        <v>8763</v>
      </c>
      <c r="G768" s="14">
        <f>_xlfn.IFERROR(D768/D773,"..")</f>
        <v>0.5219647490382034</v>
      </c>
      <c r="H768" s="14">
        <f>_xlfn.IFERROR(E768/E773,"..")</f>
        <v>0.5462216388524282</v>
      </c>
      <c r="I768" s="14">
        <f>_xlfn.IFERROR(F768/F773,"..")</f>
        <v>0.49982888432580425</v>
      </c>
    </row>
    <row r="769" spans="1:9" ht="13.5">
      <c r="A769" s="21"/>
      <c r="B769" s="4" t="s">
        <v>17</v>
      </c>
      <c r="C769" s="3" t="s">
        <v>13</v>
      </c>
      <c r="D769" s="5">
        <v>1095</v>
      </c>
      <c r="E769" s="5">
        <v>459</v>
      </c>
      <c r="F769" s="5">
        <v>639</v>
      </c>
      <c r="G769" s="14">
        <f>_xlfn.IFERROR(D769/D773,"..")</f>
        <v>0.032656347857206766</v>
      </c>
      <c r="H769" s="14">
        <f>_xlfn.IFERROR(E769/E773,"..")</f>
        <v>0.02868929308081755</v>
      </c>
      <c r="I769" s="14">
        <f>_xlfn.IFERROR(F769/F773,"..")</f>
        <v>0.0364476386036961</v>
      </c>
    </row>
    <row r="770" spans="1:9" ht="13.5">
      <c r="A770" s="21"/>
      <c r="B770" s="4" t="s">
        <v>18</v>
      </c>
      <c r="C770" s="3" t="s">
        <v>13</v>
      </c>
      <c r="D770" s="6">
        <v>2904</v>
      </c>
      <c r="E770" s="6">
        <v>1206</v>
      </c>
      <c r="F770" s="6">
        <v>1695</v>
      </c>
      <c r="G770" s="14">
        <f>_xlfn.IFERROR(D770/D773,"..")</f>
        <v>0.08660642390623602</v>
      </c>
      <c r="H770" s="14">
        <f>_xlfn.IFERROR(E770/E773,"..")</f>
        <v>0.075379711231952</v>
      </c>
      <c r="I770" s="14">
        <f>_xlfn.IFERROR(F770/F773,"..")</f>
        <v>0.09668035592060233</v>
      </c>
    </row>
    <row r="771" spans="1:9" ht="24">
      <c r="A771" s="21"/>
      <c r="B771" s="4" t="s">
        <v>19</v>
      </c>
      <c r="C771" s="3" t="s">
        <v>13</v>
      </c>
      <c r="D771" s="5">
        <v>2469</v>
      </c>
      <c r="E771" s="5">
        <v>579</v>
      </c>
      <c r="F771" s="5">
        <v>1890</v>
      </c>
      <c r="G771" s="14">
        <f>_xlfn.IFERROR(D771/D773,"..")</f>
        <v>0.07363335420953744</v>
      </c>
      <c r="H771" s="14">
        <f>_xlfn.IFERROR(E771/E773,"..")</f>
        <v>0.03618976186011626</v>
      </c>
      <c r="I771" s="14">
        <f>_xlfn.IFERROR(F771/F773,"..")</f>
        <v>0.10780287474332649</v>
      </c>
    </row>
    <row r="772" spans="1:9" ht="24">
      <c r="A772" s="21"/>
      <c r="B772" s="4" t="s">
        <v>20</v>
      </c>
      <c r="C772" s="3" t="s">
        <v>13</v>
      </c>
      <c r="D772" s="6">
        <v>9567</v>
      </c>
      <c r="E772" s="6">
        <v>5016</v>
      </c>
      <c r="F772" s="6">
        <v>4548</v>
      </c>
      <c r="G772" s="14">
        <f>_xlfn.IFERROR(D772/D773,"..")</f>
        <v>0.2853180638811846</v>
      </c>
      <c r="H772" s="14">
        <f>_xlfn.IFERROR(E772/E773,"..")</f>
        <v>0.3135195949746859</v>
      </c>
      <c r="I772" s="14">
        <f>_xlfn.IFERROR(F772/F773,"..")</f>
        <v>0.2594113620807666</v>
      </c>
    </row>
    <row r="773" spans="1:9" ht="13.5">
      <c r="A773" s="21"/>
      <c r="B773" s="4" t="s">
        <v>21</v>
      </c>
      <c r="C773" s="3" t="s">
        <v>13</v>
      </c>
      <c r="D773" s="5">
        <v>33531</v>
      </c>
      <c r="E773" s="5">
        <v>15999</v>
      </c>
      <c r="F773" s="5">
        <v>17532</v>
      </c>
      <c r="G773" s="14">
        <f>_xlfn.IFERROR(D773/D773,"..")</f>
        <v>1</v>
      </c>
      <c r="H773" s="14">
        <f>_xlfn.IFERROR(E773/E773,"..")</f>
        <v>1</v>
      </c>
      <c r="I773" s="14">
        <f>_xlfn.IFERROR(F773/F773,"..")</f>
        <v>1</v>
      </c>
    </row>
    <row r="774" spans="1:9" ht="13.5">
      <c r="A774" s="22"/>
      <c r="B774" s="4" t="s">
        <v>22</v>
      </c>
      <c r="C774" s="3" t="s">
        <v>13</v>
      </c>
      <c r="D774" s="6">
        <v>4473</v>
      </c>
      <c r="E774" s="6">
        <v>2496</v>
      </c>
      <c r="F774" s="6">
        <v>1980</v>
      </c>
      <c r="G774" s="14"/>
      <c r="H774" s="14"/>
      <c r="I774" s="14"/>
    </row>
    <row r="775" spans="1:9" ht="24">
      <c r="A775" s="20" t="s">
        <v>118</v>
      </c>
      <c r="B775" s="4" t="s">
        <v>15</v>
      </c>
      <c r="C775" s="3" t="s">
        <v>13</v>
      </c>
      <c r="D775" s="5">
        <v>4065</v>
      </c>
      <c r="E775" s="5">
        <v>2079</v>
      </c>
      <c r="F775" s="5">
        <v>1986</v>
      </c>
      <c r="G775" s="14"/>
      <c r="H775" s="14"/>
      <c r="I775" s="14"/>
    </row>
    <row r="776" spans="1:9" ht="13.5">
      <c r="A776" s="21"/>
      <c r="B776" s="4" t="s">
        <v>16</v>
      </c>
      <c r="C776" s="3" t="s">
        <v>13</v>
      </c>
      <c r="D776" s="6">
        <v>1854</v>
      </c>
      <c r="E776" s="6">
        <v>942</v>
      </c>
      <c r="F776" s="6">
        <v>912</v>
      </c>
      <c r="G776" s="14">
        <f>_xlfn.IFERROR(D776/D781,"..")</f>
        <v>0.5264054514480409</v>
      </c>
      <c r="H776" s="14">
        <f>_xlfn.IFERROR(E776/E781,"..")</f>
        <v>0.5304054054054054</v>
      </c>
      <c r="I776" s="14">
        <f>_xlfn.IFERROR(F776/F781,"..")</f>
        <v>0.5223367697594502</v>
      </c>
    </row>
    <row r="777" spans="1:9" ht="13.5">
      <c r="A777" s="21"/>
      <c r="B777" s="4" t="s">
        <v>17</v>
      </c>
      <c r="C777" s="3" t="s">
        <v>13</v>
      </c>
      <c r="D777" s="5">
        <v>78</v>
      </c>
      <c r="E777" s="5">
        <v>39</v>
      </c>
      <c r="F777" s="5">
        <v>39</v>
      </c>
      <c r="G777" s="14">
        <f>_xlfn.IFERROR(D777/D781,"..")</f>
        <v>0.022146507666098807</v>
      </c>
      <c r="H777" s="14">
        <f>_xlfn.IFERROR(E777/E781,"..")</f>
        <v>0.02195945945945946</v>
      </c>
      <c r="I777" s="14">
        <f>_xlfn.IFERROR(F777/F781,"..")</f>
        <v>0.022336769759450172</v>
      </c>
    </row>
    <row r="778" spans="1:9" ht="13.5">
      <c r="A778" s="21"/>
      <c r="B778" s="4" t="s">
        <v>18</v>
      </c>
      <c r="C778" s="3" t="s">
        <v>13</v>
      </c>
      <c r="D778" s="6">
        <v>228</v>
      </c>
      <c r="E778" s="6">
        <v>111</v>
      </c>
      <c r="F778" s="6">
        <v>114</v>
      </c>
      <c r="G778" s="14">
        <f>_xlfn.IFERROR(D778/D781,"..")</f>
        <v>0.06473594548551959</v>
      </c>
      <c r="H778" s="14">
        <f>_xlfn.IFERROR(E778/E781,"..")</f>
        <v>0.0625</v>
      </c>
      <c r="I778" s="14">
        <f>_xlfn.IFERROR(F778/F781,"..")</f>
        <v>0.06529209621993128</v>
      </c>
    </row>
    <row r="779" spans="1:9" ht="24">
      <c r="A779" s="21"/>
      <c r="B779" s="4" t="s">
        <v>19</v>
      </c>
      <c r="C779" s="3" t="s">
        <v>13</v>
      </c>
      <c r="D779" s="5">
        <v>144</v>
      </c>
      <c r="E779" s="5">
        <v>30</v>
      </c>
      <c r="F779" s="5">
        <v>111</v>
      </c>
      <c r="G779" s="14">
        <f>_xlfn.IFERROR(D779/D781,"..")</f>
        <v>0.04088586030664395</v>
      </c>
      <c r="H779" s="14">
        <f>_xlfn.IFERROR(E779/E781,"..")</f>
        <v>0.016891891891891893</v>
      </c>
      <c r="I779" s="14">
        <f>_xlfn.IFERROR(F779/F781,"..")</f>
        <v>0.06357388316151202</v>
      </c>
    </row>
    <row r="780" spans="1:9" ht="24">
      <c r="A780" s="21"/>
      <c r="B780" s="4" t="s">
        <v>20</v>
      </c>
      <c r="C780" s="3" t="s">
        <v>13</v>
      </c>
      <c r="D780" s="6">
        <v>1221</v>
      </c>
      <c r="E780" s="6">
        <v>651</v>
      </c>
      <c r="F780" s="6">
        <v>570</v>
      </c>
      <c r="G780" s="14">
        <f>_xlfn.IFERROR(D780/D781,"..")</f>
        <v>0.34667802385008517</v>
      </c>
      <c r="H780" s="14">
        <f>_xlfn.IFERROR(E780/E781,"..")</f>
        <v>0.36655405405405406</v>
      </c>
      <c r="I780" s="14">
        <f>_xlfn.IFERROR(F780/F781,"..")</f>
        <v>0.32646048109965636</v>
      </c>
    </row>
    <row r="781" spans="1:9" ht="13.5">
      <c r="A781" s="21"/>
      <c r="B781" s="4" t="s">
        <v>21</v>
      </c>
      <c r="C781" s="3" t="s">
        <v>13</v>
      </c>
      <c r="D781" s="5">
        <v>3522</v>
      </c>
      <c r="E781" s="5">
        <v>1776</v>
      </c>
      <c r="F781" s="5">
        <v>1746</v>
      </c>
      <c r="G781" s="14">
        <f>_xlfn.IFERROR(D781/D781,"..")</f>
        <v>1</v>
      </c>
      <c r="H781" s="14">
        <f>_xlfn.IFERROR(E781/E781,"..")</f>
        <v>1</v>
      </c>
      <c r="I781" s="14">
        <f>_xlfn.IFERROR(F781/F781,"..")</f>
        <v>1</v>
      </c>
    </row>
    <row r="782" spans="1:9" ht="13.5">
      <c r="A782" s="22"/>
      <c r="B782" s="4" t="s">
        <v>22</v>
      </c>
      <c r="C782" s="3" t="s">
        <v>13</v>
      </c>
      <c r="D782" s="6">
        <v>543</v>
      </c>
      <c r="E782" s="6">
        <v>300</v>
      </c>
      <c r="F782" s="6">
        <v>240</v>
      </c>
      <c r="G782" s="14"/>
      <c r="H782" s="14"/>
      <c r="I782" s="14"/>
    </row>
    <row r="783" spans="1:9" ht="24">
      <c r="A783" s="20" t="s">
        <v>119</v>
      </c>
      <c r="B783" s="4" t="s">
        <v>15</v>
      </c>
      <c r="C783" s="3" t="s">
        <v>13</v>
      </c>
      <c r="D783" s="5">
        <v>6456</v>
      </c>
      <c r="E783" s="5">
        <v>3315</v>
      </c>
      <c r="F783" s="5">
        <v>3144</v>
      </c>
      <c r="G783" s="14"/>
      <c r="H783" s="14"/>
      <c r="I783" s="14"/>
    </row>
    <row r="784" spans="1:9" ht="13.5">
      <c r="A784" s="21"/>
      <c r="B784" s="4" t="s">
        <v>16</v>
      </c>
      <c r="C784" s="3" t="s">
        <v>13</v>
      </c>
      <c r="D784" s="6">
        <v>3105</v>
      </c>
      <c r="E784" s="6">
        <v>1566</v>
      </c>
      <c r="F784" s="6">
        <v>1536</v>
      </c>
      <c r="G784" s="14">
        <f>_xlfn.IFERROR(D784/D789,"..")</f>
        <v>0.5499468650371945</v>
      </c>
      <c r="H784" s="14">
        <f>_xlfn.IFERROR(E784/E789,"..")</f>
        <v>0.5512143611404435</v>
      </c>
      <c r="I784" s="14">
        <f>_xlfn.IFERROR(F784/F789,"..")</f>
        <v>0.5475935828877005</v>
      </c>
    </row>
    <row r="785" spans="1:9" ht="13.5">
      <c r="A785" s="21"/>
      <c r="B785" s="4" t="s">
        <v>17</v>
      </c>
      <c r="C785" s="3" t="s">
        <v>13</v>
      </c>
      <c r="D785" s="5">
        <v>195</v>
      </c>
      <c r="E785" s="5">
        <v>102</v>
      </c>
      <c r="F785" s="5">
        <v>93</v>
      </c>
      <c r="G785" s="14">
        <f>_xlfn.IFERROR(D785/D789,"..")</f>
        <v>0.03453772582359192</v>
      </c>
      <c r="H785" s="14">
        <f>_xlfn.IFERROR(E785/E789,"..")</f>
        <v>0.03590285110876452</v>
      </c>
      <c r="I785" s="14">
        <f>_xlfn.IFERROR(F785/F789,"..")</f>
        <v>0.033155080213903745</v>
      </c>
    </row>
    <row r="786" spans="1:9" ht="13.5">
      <c r="A786" s="21"/>
      <c r="B786" s="4" t="s">
        <v>18</v>
      </c>
      <c r="C786" s="3" t="s">
        <v>13</v>
      </c>
      <c r="D786" s="6">
        <v>468</v>
      </c>
      <c r="E786" s="6">
        <v>231</v>
      </c>
      <c r="F786" s="6">
        <v>234</v>
      </c>
      <c r="G786" s="14">
        <f>_xlfn.IFERROR(D786/D789,"..")</f>
        <v>0.08289054197662062</v>
      </c>
      <c r="H786" s="14">
        <f>_xlfn.IFERROR(E786/E789,"..")</f>
        <v>0.08130939809926083</v>
      </c>
      <c r="I786" s="14">
        <f>_xlfn.IFERROR(F786/F789,"..")</f>
        <v>0.08342245989304813</v>
      </c>
    </row>
    <row r="787" spans="1:9" ht="24">
      <c r="A787" s="21"/>
      <c r="B787" s="4" t="s">
        <v>19</v>
      </c>
      <c r="C787" s="3" t="s">
        <v>13</v>
      </c>
      <c r="D787" s="5">
        <v>405</v>
      </c>
      <c r="E787" s="5">
        <v>102</v>
      </c>
      <c r="F787" s="5">
        <v>300</v>
      </c>
      <c r="G787" s="14">
        <f>_xlfn.IFERROR(D787/D789,"..")</f>
        <v>0.07173219978746015</v>
      </c>
      <c r="H787" s="14">
        <f>_xlfn.IFERROR(E787/E789,"..")</f>
        <v>0.03590285110876452</v>
      </c>
      <c r="I787" s="14">
        <f>_xlfn.IFERROR(F787/F789,"..")</f>
        <v>0.10695187165775401</v>
      </c>
    </row>
    <row r="788" spans="1:9" ht="24">
      <c r="A788" s="21"/>
      <c r="B788" s="4" t="s">
        <v>20</v>
      </c>
      <c r="C788" s="3" t="s">
        <v>13</v>
      </c>
      <c r="D788" s="6">
        <v>1476</v>
      </c>
      <c r="E788" s="6">
        <v>837</v>
      </c>
      <c r="F788" s="6">
        <v>639</v>
      </c>
      <c r="G788" s="14">
        <f>_xlfn.IFERROR(D788/D789,"..")</f>
        <v>0.2614240170031881</v>
      </c>
      <c r="H788" s="14">
        <f>_xlfn.IFERROR(E788/E789,"..")</f>
        <v>0.2946145723336853</v>
      </c>
      <c r="I788" s="14">
        <f>_xlfn.IFERROR(F788/F789,"..")</f>
        <v>0.22780748663101605</v>
      </c>
    </row>
    <row r="789" spans="1:9" ht="13.5">
      <c r="A789" s="21"/>
      <c r="B789" s="4" t="s">
        <v>21</v>
      </c>
      <c r="C789" s="3" t="s">
        <v>13</v>
      </c>
      <c r="D789" s="5">
        <v>5646</v>
      </c>
      <c r="E789" s="5">
        <v>2841</v>
      </c>
      <c r="F789" s="5">
        <v>2805</v>
      </c>
      <c r="G789" s="14">
        <f>_xlfn.IFERROR(D789/D789,"..")</f>
        <v>1</v>
      </c>
      <c r="H789" s="14">
        <f>_xlfn.IFERROR(E789/E789,"..")</f>
        <v>1</v>
      </c>
      <c r="I789" s="14">
        <f>_xlfn.IFERROR(F789/F789,"..")</f>
        <v>1</v>
      </c>
    </row>
    <row r="790" spans="1:9" ht="13.5">
      <c r="A790" s="22"/>
      <c r="B790" s="4" t="s">
        <v>22</v>
      </c>
      <c r="C790" s="3" t="s">
        <v>13</v>
      </c>
      <c r="D790" s="6">
        <v>813</v>
      </c>
      <c r="E790" s="6">
        <v>474</v>
      </c>
      <c r="F790" s="6">
        <v>339</v>
      </c>
      <c r="G790" s="14"/>
      <c r="H790" s="14"/>
      <c r="I790" s="14"/>
    </row>
    <row r="791" spans="1:9" ht="24">
      <c r="A791" s="20" t="s">
        <v>120</v>
      </c>
      <c r="B791" s="4" t="s">
        <v>15</v>
      </c>
      <c r="C791" s="3" t="s">
        <v>13</v>
      </c>
      <c r="D791" s="5">
        <v>552</v>
      </c>
      <c r="E791" s="5">
        <v>291</v>
      </c>
      <c r="F791" s="5">
        <v>258</v>
      </c>
      <c r="G791" s="14"/>
      <c r="H791" s="14"/>
      <c r="I791" s="14"/>
    </row>
    <row r="792" spans="1:9" ht="13.5">
      <c r="A792" s="21"/>
      <c r="B792" s="4" t="s">
        <v>16</v>
      </c>
      <c r="C792" s="3" t="s">
        <v>13</v>
      </c>
      <c r="D792" s="6">
        <v>168</v>
      </c>
      <c r="E792" s="6">
        <v>81</v>
      </c>
      <c r="F792" s="6">
        <v>87</v>
      </c>
      <c r="G792" s="14">
        <f>_xlfn.IFERROR(D792/D797,"..")</f>
        <v>0.3522012578616352</v>
      </c>
      <c r="H792" s="14">
        <f>_xlfn.IFERROR(E792/E797,"..")</f>
        <v>0.3333333333333333</v>
      </c>
      <c r="I792" s="14">
        <f>_xlfn.IFERROR(F792/F797,"..")</f>
        <v>0.3717948717948718</v>
      </c>
    </row>
    <row r="793" spans="1:9" ht="13.5">
      <c r="A793" s="21"/>
      <c r="B793" s="4" t="s">
        <v>17</v>
      </c>
      <c r="C793" s="3" t="s">
        <v>13</v>
      </c>
      <c r="D793" s="5">
        <v>18</v>
      </c>
      <c r="E793" s="5">
        <v>12</v>
      </c>
      <c r="F793" s="5">
        <v>6</v>
      </c>
      <c r="G793" s="14">
        <f>_xlfn.IFERROR(D793/D797,"..")</f>
        <v>0.03773584905660377</v>
      </c>
      <c r="H793" s="14">
        <f>_xlfn.IFERROR(E793/E797,"..")</f>
        <v>0.04938271604938271</v>
      </c>
      <c r="I793" s="14">
        <f>_xlfn.IFERROR(F793/F797,"..")</f>
        <v>0.02564102564102564</v>
      </c>
    </row>
    <row r="794" spans="1:9" ht="13.5">
      <c r="A794" s="21"/>
      <c r="B794" s="4" t="s">
        <v>18</v>
      </c>
      <c r="C794" s="3" t="s">
        <v>13</v>
      </c>
      <c r="D794" s="6">
        <v>54</v>
      </c>
      <c r="E794" s="6">
        <v>24</v>
      </c>
      <c r="F794" s="6">
        <v>30</v>
      </c>
      <c r="G794" s="14">
        <f>_xlfn.IFERROR(D794/D797,"..")</f>
        <v>0.11320754716981132</v>
      </c>
      <c r="H794" s="14">
        <f>_xlfn.IFERROR(E794/E797,"..")</f>
        <v>0.09876543209876543</v>
      </c>
      <c r="I794" s="14">
        <f>_xlfn.IFERROR(F794/F797,"..")</f>
        <v>0.1282051282051282</v>
      </c>
    </row>
    <row r="795" spans="1:9" ht="24">
      <c r="A795" s="21"/>
      <c r="B795" s="4" t="s">
        <v>19</v>
      </c>
      <c r="C795" s="3" t="s">
        <v>13</v>
      </c>
      <c r="D795" s="5">
        <v>24</v>
      </c>
      <c r="E795" s="5">
        <v>9</v>
      </c>
      <c r="F795" s="5">
        <v>18</v>
      </c>
      <c r="G795" s="14">
        <f>_xlfn.IFERROR(D795/D797,"..")</f>
        <v>0.050314465408805034</v>
      </c>
      <c r="H795" s="14">
        <f>_xlfn.IFERROR(E795/E797,"..")</f>
        <v>0.037037037037037035</v>
      </c>
      <c r="I795" s="14">
        <f>_xlfn.IFERROR(F795/F797,"..")</f>
        <v>0.07692307692307693</v>
      </c>
    </row>
    <row r="796" spans="1:9" ht="24">
      <c r="A796" s="21"/>
      <c r="B796" s="4" t="s">
        <v>20</v>
      </c>
      <c r="C796" s="3" t="s">
        <v>13</v>
      </c>
      <c r="D796" s="6">
        <v>213</v>
      </c>
      <c r="E796" s="6">
        <v>117</v>
      </c>
      <c r="F796" s="6">
        <v>96</v>
      </c>
      <c r="G796" s="14">
        <f>_xlfn.IFERROR(D796/D797,"..")</f>
        <v>0.44654088050314467</v>
      </c>
      <c r="H796" s="14">
        <f>_xlfn.IFERROR(E796/E797,"..")</f>
        <v>0.48148148148148145</v>
      </c>
      <c r="I796" s="14">
        <f>_xlfn.IFERROR(F796/F797,"..")</f>
        <v>0.41025641025641024</v>
      </c>
    </row>
    <row r="797" spans="1:9" ht="13.5">
      <c r="A797" s="21"/>
      <c r="B797" s="4" t="s">
        <v>21</v>
      </c>
      <c r="C797" s="3" t="s">
        <v>13</v>
      </c>
      <c r="D797" s="5">
        <v>477</v>
      </c>
      <c r="E797" s="5">
        <v>243</v>
      </c>
      <c r="F797" s="5">
        <v>234</v>
      </c>
      <c r="G797" s="14">
        <f>_xlfn.IFERROR(D797/D797,"..")</f>
        <v>1</v>
      </c>
      <c r="H797" s="14">
        <f>_xlfn.IFERROR(E797/E797,"..")</f>
        <v>1</v>
      </c>
      <c r="I797" s="14">
        <f>_xlfn.IFERROR(F797/F797,"..")</f>
        <v>1</v>
      </c>
    </row>
    <row r="798" spans="1:9" ht="13.5">
      <c r="A798" s="22"/>
      <c r="B798" s="4" t="s">
        <v>22</v>
      </c>
      <c r="C798" s="3" t="s">
        <v>13</v>
      </c>
      <c r="D798" s="6">
        <v>75</v>
      </c>
      <c r="E798" s="6">
        <v>48</v>
      </c>
      <c r="F798" s="6">
        <v>27</v>
      </c>
      <c r="G798" s="14"/>
      <c r="H798" s="14"/>
      <c r="I798" s="14"/>
    </row>
    <row r="799" spans="1:9" ht="24">
      <c r="A799" s="20" t="s">
        <v>121</v>
      </c>
      <c r="B799" s="4" t="s">
        <v>15</v>
      </c>
      <c r="C799" s="3" t="s">
        <v>13</v>
      </c>
      <c r="D799" s="5">
        <v>18237</v>
      </c>
      <c r="E799" s="5">
        <v>8937</v>
      </c>
      <c r="F799" s="5">
        <v>9300</v>
      </c>
      <c r="G799" s="14"/>
      <c r="H799" s="14"/>
      <c r="I799" s="14"/>
    </row>
    <row r="800" spans="1:9" ht="13.5">
      <c r="A800" s="21"/>
      <c r="B800" s="4" t="s">
        <v>16</v>
      </c>
      <c r="C800" s="3" t="s">
        <v>13</v>
      </c>
      <c r="D800" s="6">
        <v>8340</v>
      </c>
      <c r="E800" s="6">
        <v>4152</v>
      </c>
      <c r="F800" s="6">
        <v>4185</v>
      </c>
      <c r="G800" s="14">
        <f>_xlfn.IFERROR(D800/D805,"..")</f>
        <v>0.528818717899943</v>
      </c>
      <c r="H800" s="14">
        <f>_xlfn.IFERROR(E800/E805,"..")</f>
        <v>0.5511748307447232</v>
      </c>
      <c r="I800" s="14">
        <f>_xlfn.IFERROR(F800/F805,"..")</f>
        <v>0.5080116533139112</v>
      </c>
    </row>
    <row r="801" spans="1:9" ht="13.5">
      <c r="A801" s="21"/>
      <c r="B801" s="4" t="s">
        <v>17</v>
      </c>
      <c r="C801" s="3" t="s">
        <v>13</v>
      </c>
      <c r="D801" s="5">
        <v>498</v>
      </c>
      <c r="E801" s="5">
        <v>240</v>
      </c>
      <c r="F801" s="5">
        <v>261</v>
      </c>
      <c r="G801" s="14">
        <f>_xlfn.IFERROR(D801/D805,"..")</f>
        <v>0.031576945025680044</v>
      </c>
      <c r="H801" s="14">
        <f>_xlfn.IFERROR(E801/E805,"..")</f>
        <v>0.03185981680605336</v>
      </c>
      <c r="I801" s="14">
        <f>_xlfn.IFERROR(F801/F805,"..")</f>
        <v>0.03168244719592134</v>
      </c>
    </row>
    <row r="802" spans="1:9" ht="13.5">
      <c r="A802" s="21"/>
      <c r="B802" s="4" t="s">
        <v>18</v>
      </c>
      <c r="C802" s="3" t="s">
        <v>13</v>
      </c>
      <c r="D802" s="6">
        <v>1374</v>
      </c>
      <c r="E802" s="6">
        <v>588</v>
      </c>
      <c r="F802" s="6">
        <v>786</v>
      </c>
      <c r="G802" s="14">
        <f>_xlfn.IFERROR(D802/D805,"..")</f>
        <v>0.08712193266121362</v>
      </c>
      <c r="H802" s="14">
        <f>_xlfn.IFERROR(E802/E805,"..")</f>
        <v>0.07805655117483075</v>
      </c>
      <c r="I802" s="14">
        <f>_xlfn.IFERROR(F802/F805,"..")</f>
        <v>0.09541150764748725</v>
      </c>
    </row>
    <row r="803" spans="1:9" ht="24">
      <c r="A803" s="21"/>
      <c r="B803" s="4" t="s">
        <v>19</v>
      </c>
      <c r="C803" s="3" t="s">
        <v>13</v>
      </c>
      <c r="D803" s="5">
        <v>1242</v>
      </c>
      <c r="E803" s="5">
        <v>297</v>
      </c>
      <c r="F803" s="5">
        <v>939</v>
      </c>
      <c r="G803" s="14">
        <f>_xlfn.IFERROR(D803/D805,"..")</f>
        <v>0.07875214000380446</v>
      </c>
      <c r="H803" s="14">
        <f>_xlfn.IFERROR(E803/E805,"..")</f>
        <v>0.03942652329749104</v>
      </c>
      <c r="I803" s="14">
        <f>_xlfn.IFERROR(F803/F805,"..")</f>
        <v>0.11398397669337218</v>
      </c>
    </row>
    <row r="804" spans="1:9" ht="24">
      <c r="A804" s="21"/>
      <c r="B804" s="4" t="s">
        <v>20</v>
      </c>
      <c r="C804" s="3" t="s">
        <v>13</v>
      </c>
      <c r="D804" s="6">
        <v>4320</v>
      </c>
      <c r="E804" s="6">
        <v>2256</v>
      </c>
      <c r="F804" s="6">
        <v>2064</v>
      </c>
      <c r="G804" s="14">
        <f>_xlfn.IFERROR(D804/D805,"..")</f>
        <v>0.27392048696975463</v>
      </c>
      <c r="H804" s="14">
        <f>_xlfn.IFERROR(E804/E805,"..")</f>
        <v>0.29948227797690163</v>
      </c>
      <c r="I804" s="14">
        <f>_xlfn.IFERROR(F804/F805,"..")</f>
        <v>0.25054624908958484</v>
      </c>
    </row>
    <row r="805" spans="1:9" ht="13.5">
      <c r="A805" s="21"/>
      <c r="B805" s="4" t="s">
        <v>21</v>
      </c>
      <c r="C805" s="3" t="s">
        <v>13</v>
      </c>
      <c r="D805" s="5">
        <v>15771</v>
      </c>
      <c r="E805" s="5">
        <v>7533</v>
      </c>
      <c r="F805" s="5">
        <v>8238</v>
      </c>
      <c r="G805" s="14">
        <f>_xlfn.IFERROR(D805/D805,"..")</f>
        <v>1</v>
      </c>
      <c r="H805" s="14">
        <f>_xlfn.IFERROR(E805/E805,"..")</f>
        <v>1</v>
      </c>
      <c r="I805" s="14">
        <f>_xlfn.IFERROR(F805/F805,"..")</f>
        <v>1</v>
      </c>
    </row>
    <row r="806" spans="1:9" ht="13.5">
      <c r="A806" s="22"/>
      <c r="B806" s="4" t="s">
        <v>22</v>
      </c>
      <c r="C806" s="3" t="s">
        <v>13</v>
      </c>
      <c r="D806" s="6">
        <v>2466</v>
      </c>
      <c r="E806" s="6">
        <v>1404</v>
      </c>
      <c r="F806" s="6">
        <v>1065</v>
      </c>
      <c r="G806" s="14"/>
      <c r="H806" s="14"/>
      <c r="I806" s="14"/>
    </row>
    <row r="807" spans="1:9" ht="24">
      <c r="A807" s="20" t="s">
        <v>122</v>
      </c>
      <c r="B807" s="4" t="s">
        <v>15</v>
      </c>
      <c r="C807" s="3" t="s">
        <v>13</v>
      </c>
      <c r="D807" s="5">
        <v>17907</v>
      </c>
      <c r="E807" s="5">
        <v>9084</v>
      </c>
      <c r="F807" s="5">
        <v>8820</v>
      </c>
      <c r="G807" s="14"/>
      <c r="H807" s="14"/>
      <c r="I807" s="14"/>
    </row>
    <row r="808" spans="1:9" ht="13.5">
      <c r="A808" s="21"/>
      <c r="B808" s="4" t="s">
        <v>16</v>
      </c>
      <c r="C808" s="3" t="s">
        <v>13</v>
      </c>
      <c r="D808" s="6">
        <v>8970</v>
      </c>
      <c r="E808" s="6">
        <v>4497</v>
      </c>
      <c r="F808" s="6">
        <v>4473</v>
      </c>
      <c r="G808" s="14">
        <f>_xlfn.IFERROR(D808/D813,"..")</f>
        <v>0.5785603715170279</v>
      </c>
      <c r="H808" s="14">
        <f>_xlfn.IFERROR(E808/E813,"..")</f>
        <v>0.5880737544134955</v>
      </c>
      <c r="I808" s="14">
        <f>_xlfn.IFERROR(F808/F813,"..")</f>
        <v>0.5693012600229095</v>
      </c>
    </row>
    <row r="809" spans="1:9" ht="13.5">
      <c r="A809" s="21"/>
      <c r="B809" s="4" t="s">
        <v>17</v>
      </c>
      <c r="C809" s="3" t="s">
        <v>13</v>
      </c>
      <c r="D809" s="5">
        <v>471</v>
      </c>
      <c r="E809" s="5">
        <v>231</v>
      </c>
      <c r="F809" s="5">
        <v>240</v>
      </c>
      <c r="G809" s="14">
        <f>_xlfn.IFERROR(D809/D813,"..")</f>
        <v>0.030379256965944273</v>
      </c>
      <c r="H809" s="14">
        <f>_xlfn.IFERROR(E809/E813,"..")</f>
        <v>0.030207924676343666</v>
      </c>
      <c r="I809" s="14">
        <f>_xlfn.IFERROR(F809/F813,"..")</f>
        <v>0.030546009927453228</v>
      </c>
    </row>
    <row r="810" spans="1:9" ht="13.5">
      <c r="A810" s="21"/>
      <c r="B810" s="4" t="s">
        <v>18</v>
      </c>
      <c r="C810" s="3" t="s">
        <v>13</v>
      </c>
      <c r="D810" s="6">
        <v>1194</v>
      </c>
      <c r="E810" s="6">
        <v>555</v>
      </c>
      <c r="F810" s="6">
        <v>639</v>
      </c>
      <c r="G810" s="14">
        <f>_xlfn.IFERROR(D810/D813,"..")</f>
        <v>0.0770123839009288</v>
      </c>
      <c r="H810" s="14">
        <f>_xlfn.IFERROR(E810/E813,"..")</f>
        <v>0.07257748136524127</v>
      </c>
      <c r="I810" s="14">
        <f>_xlfn.IFERROR(F810/F813,"..")</f>
        <v>0.08132875143184422</v>
      </c>
    </row>
    <row r="811" spans="1:9" ht="24">
      <c r="A811" s="21"/>
      <c r="B811" s="4" t="s">
        <v>19</v>
      </c>
      <c r="C811" s="3" t="s">
        <v>13</v>
      </c>
      <c r="D811" s="5">
        <v>984</v>
      </c>
      <c r="E811" s="5">
        <v>249</v>
      </c>
      <c r="F811" s="5">
        <v>735</v>
      </c>
      <c r="G811" s="14">
        <f>_xlfn.IFERROR(D811/D813,"..")</f>
        <v>0.06346749226006192</v>
      </c>
      <c r="H811" s="14">
        <f>_xlfn.IFERROR(E811/E813,"..")</f>
        <v>0.032561788936837976</v>
      </c>
      <c r="I811" s="14">
        <f>_xlfn.IFERROR(F811/F813,"..")</f>
        <v>0.0935471554028255</v>
      </c>
    </row>
    <row r="812" spans="1:9" ht="24">
      <c r="A812" s="21"/>
      <c r="B812" s="4" t="s">
        <v>20</v>
      </c>
      <c r="C812" s="3" t="s">
        <v>13</v>
      </c>
      <c r="D812" s="6">
        <v>3885</v>
      </c>
      <c r="E812" s="6">
        <v>2115</v>
      </c>
      <c r="F812" s="6">
        <v>1770</v>
      </c>
      <c r="G812" s="14">
        <f>_xlfn.IFERROR(D812/D813,"..")</f>
        <v>0.25058049535603716</v>
      </c>
      <c r="H812" s="14">
        <f>_xlfn.IFERROR(E812/E813,"..")</f>
        <v>0.2765790506080816</v>
      </c>
      <c r="I812" s="14">
        <f>_xlfn.IFERROR(F812/F813,"..")</f>
        <v>0.22527682321496756</v>
      </c>
    </row>
    <row r="813" spans="1:9" ht="13.5">
      <c r="A813" s="21"/>
      <c r="B813" s="4" t="s">
        <v>21</v>
      </c>
      <c r="C813" s="3" t="s">
        <v>13</v>
      </c>
      <c r="D813" s="5">
        <v>15504</v>
      </c>
      <c r="E813" s="5">
        <v>7647</v>
      </c>
      <c r="F813" s="5">
        <v>7857</v>
      </c>
      <c r="G813" s="14">
        <f>_xlfn.IFERROR(D813/D813,"..")</f>
        <v>1</v>
      </c>
      <c r="H813" s="14">
        <f>_xlfn.IFERROR(E813/E813,"..")</f>
        <v>1</v>
      </c>
      <c r="I813" s="14">
        <f>_xlfn.IFERROR(F813/F813,"..")</f>
        <v>1</v>
      </c>
    </row>
    <row r="814" spans="1:9" ht="13.5">
      <c r="A814" s="22"/>
      <c r="B814" s="4" t="s">
        <v>22</v>
      </c>
      <c r="C814" s="3" t="s">
        <v>13</v>
      </c>
      <c r="D814" s="6">
        <v>2403</v>
      </c>
      <c r="E814" s="6">
        <v>1440</v>
      </c>
      <c r="F814" s="6">
        <v>966</v>
      </c>
      <c r="G814" s="14"/>
      <c r="H814" s="14"/>
      <c r="I814" s="14"/>
    </row>
    <row r="815" spans="1:9" ht="24">
      <c r="A815" s="20" t="s">
        <v>123</v>
      </c>
      <c r="B815" s="4" t="s">
        <v>15</v>
      </c>
      <c r="C815" s="3" t="s">
        <v>13</v>
      </c>
      <c r="D815" s="5">
        <v>32634</v>
      </c>
      <c r="E815" s="5">
        <v>16629</v>
      </c>
      <c r="F815" s="5">
        <v>16005</v>
      </c>
      <c r="G815" s="14"/>
      <c r="H815" s="14"/>
      <c r="I815" s="14"/>
    </row>
    <row r="816" spans="1:9" ht="13.5">
      <c r="A816" s="21"/>
      <c r="B816" s="4" t="s">
        <v>16</v>
      </c>
      <c r="C816" s="3" t="s">
        <v>13</v>
      </c>
      <c r="D816" s="6">
        <v>12246</v>
      </c>
      <c r="E816" s="6">
        <v>6120</v>
      </c>
      <c r="F816" s="6">
        <v>6123</v>
      </c>
      <c r="G816" s="14">
        <f>_xlfn.IFERROR(D816/D821,"..")</f>
        <v>0.4784902121673895</v>
      </c>
      <c r="H816" s="14">
        <f>_xlfn.IFERROR(E816/E821,"..")</f>
        <v>0.48238354220855995</v>
      </c>
      <c r="I816" s="14">
        <f>_xlfn.IFERROR(F816/F821,"..")</f>
        <v>0.47443049744304977</v>
      </c>
    </row>
    <row r="817" spans="1:9" ht="13.5">
      <c r="A817" s="21"/>
      <c r="B817" s="4" t="s">
        <v>17</v>
      </c>
      <c r="C817" s="3" t="s">
        <v>13</v>
      </c>
      <c r="D817" s="5">
        <v>480</v>
      </c>
      <c r="E817" s="5">
        <v>240</v>
      </c>
      <c r="F817" s="5">
        <v>240</v>
      </c>
      <c r="G817" s="14">
        <f>_xlfn.IFERROR(D817/D821,"..")</f>
        <v>0.018755128355409684</v>
      </c>
      <c r="H817" s="14">
        <f>_xlfn.IFERROR(E817/E821,"..")</f>
        <v>0.018917001655237645</v>
      </c>
      <c r="I817" s="14">
        <f>_xlfn.IFERROR(F817/F821,"..")</f>
        <v>0.018596001859600187</v>
      </c>
    </row>
    <row r="818" spans="1:9" ht="13.5">
      <c r="A818" s="21"/>
      <c r="B818" s="4" t="s">
        <v>18</v>
      </c>
      <c r="C818" s="3" t="s">
        <v>13</v>
      </c>
      <c r="D818" s="6">
        <v>1527</v>
      </c>
      <c r="E818" s="6">
        <v>693</v>
      </c>
      <c r="F818" s="6">
        <v>837</v>
      </c>
      <c r="G818" s="14">
        <f>_xlfn.IFERROR(D818/D821,"..")</f>
        <v>0.05966475208064705</v>
      </c>
      <c r="H818" s="14">
        <f>_xlfn.IFERROR(E818/E821,"..")</f>
        <v>0.0546228422794987</v>
      </c>
      <c r="I818" s="14">
        <f>_xlfn.IFERROR(F818/F821,"..")</f>
        <v>0.06485355648535565</v>
      </c>
    </row>
    <row r="819" spans="1:9" ht="24">
      <c r="A819" s="21"/>
      <c r="B819" s="4" t="s">
        <v>19</v>
      </c>
      <c r="C819" s="3" t="s">
        <v>13</v>
      </c>
      <c r="D819" s="5">
        <v>732</v>
      </c>
      <c r="E819" s="5">
        <v>153</v>
      </c>
      <c r="F819" s="5">
        <v>576</v>
      </c>
      <c r="G819" s="14">
        <f>_xlfn.IFERROR(D819/D821,"..")</f>
        <v>0.028601570741999767</v>
      </c>
      <c r="H819" s="14">
        <f>_xlfn.IFERROR(E819/E821,"..")</f>
        <v>0.012059588555214</v>
      </c>
      <c r="I819" s="14">
        <f>_xlfn.IFERROR(F819/F821,"..")</f>
        <v>0.044630404463040445</v>
      </c>
    </row>
    <row r="820" spans="1:9" ht="24">
      <c r="A820" s="21"/>
      <c r="B820" s="4" t="s">
        <v>20</v>
      </c>
      <c r="C820" s="3" t="s">
        <v>13</v>
      </c>
      <c r="D820" s="6">
        <v>10608</v>
      </c>
      <c r="E820" s="6">
        <v>5478</v>
      </c>
      <c r="F820" s="6">
        <v>5130</v>
      </c>
      <c r="G820" s="14">
        <f>_xlfn.IFERROR(D820/D821,"..")</f>
        <v>0.414488336654554</v>
      </c>
      <c r="H820" s="14">
        <f>_xlfn.IFERROR(E820/E821,"..")</f>
        <v>0.43178056278079924</v>
      </c>
      <c r="I820" s="14">
        <f>_xlfn.IFERROR(F820/F821,"..")</f>
        <v>0.39748953974895396</v>
      </c>
    </row>
    <row r="821" spans="1:9" ht="13.5">
      <c r="A821" s="21"/>
      <c r="B821" s="4" t="s">
        <v>21</v>
      </c>
      <c r="C821" s="3" t="s">
        <v>13</v>
      </c>
      <c r="D821" s="5">
        <v>25593</v>
      </c>
      <c r="E821" s="5">
        <v>12687</v>
      </c>
      <c r="F821" s="5">
        <v>12906</v>
      </c>
      <c r="G821" s="14">
        <f>_xlfn.IFERROR(D821/D821,"..")</f>
        <v>1</v>
      </c>
      <c r="H821" s="14">
        <f>_xlfn.IFERROR(E821/E821,"..")</f>
        <v>1</v>
      </c>
      <c r="I821" s="14">
        <f>_xlfn.IFERROR(F821/F821,"..")</f>
        <v>1</v>
      </c>
    </row>
    <row r="822" spans="1:9" ht="13.5">
      <c r="A822" s="22"/>
      <c r="B822" s="4" t="s">
        <v>22</v>
      </c>
      <c r="C822" s="3" t="s">
        <v>13</v>
      </c>
      <c r="D822" s="6">
        <v>7038</v>
      </c>
      <c r="E822" s="6">
        <v>3942</v>
      </c>
      <c r="F822" s="6">
        <v>3096</v>
      </c>
      <c r="G822" s="14"/>
      <c r="H822" s="14"/>
      <c r="I822" s="14"/>
    </row>
    <row r="823" spans="1:9" ht="24">
      <c r="A823" s="20" t="s">
        <v>124</v>
      </c>
      <c r="B823" s="4" t="s">
        <v>15</v>
      </c>
      <c r="C823" s="3" t="s">
        <v>13</v>
      </c>
      <c r="D823" s="5">
        <v>106341</v>
      </c>
      <c r="E823" s="5">
        <v>50448</v>
      </c>
      <c r="F823" s="5">
        <v>55896</v>
      </c>
      <c r="G823" s="14"/>
      <c r="H823" s="14"/>
      <c r="I823" s="14"/>
    </row>
    <row r="824" spans="1:9" ht="13.5">
      <c r="A824" s="21"/>
      <c r="B824" s="4" t="s">
        <v>16</v>
      </c>
      <c r="C824" s="3" t="s">
        <v>13</v>
      </c>
      <c r="D824" s="6">
        <v>38550</v>
      </c>
      <c r="E824" s="6">
        <v>19149</v>
      </c>
      <c r="F824" s="6">
        <v>19401</v>
      </c>
      <c r="G824" s="14">
        <f>_xlfn.IFERROR(D824/D829,"..")</f>
        <v>0.4127188052031476</v>
      </c>
      <c r="H824" s="14">
        <f>_xlfn.IFERROR(E824/E829,"..")</f>
        <v>0.4432023330093043</v>
      </c>
      <c r="I824" s="14">
        <f>_xlfn.IFERROR(F824/F829,"..")</f>
        <v>0.3865049007889075</v>
      </c>
    </row>
    <row r="825" spans="1:9" ht="13.5">
      <c r="A825" s="21"/>
      <c r="B825" s="4" t="s">
        <v>17</v>
      </c>
      <c r="C825" s="3" t="s">
        <v>13</v>
      </c>
      <c r="D825" s="5">
        <v>2610</v>
      </c>
      <c r="E825" s="5">
        <v>1122</v>
      </c>
      <c r="F825" s="5">
        <v>1488</v>
      </c>
      <c r="G825" s="14">
        <f>_xlfn.IFERROR(D825/D829,"..")</f>
        <v>0.027942829612975752</v>
      </c>
      <c r="H825" s="14">
        <f>_xlfn.IFERROR(E825/E829,"..")</f>
        <v>0.025968615470073602</v>
      </c>
      <c r="I825" s="14">
        <f>_xlfn.IFERROR(F825/F829,"..")</f>
        <v>0.029643796318431746</v>
      </c>
    </row>
    <row r="826" spans="1:9" ht="13.5">
      <c r="A826" s="21"/>
      <c r="B826" s="4" t="s">
        <v>18</v>
      </c>
      <c r="C826" s="3" t="s">
        <v>13</v>
      </c>
      <c r="D826" s="6">
        <v>7020</v>
      </c>
      <c r="E826" s="6">
        <v>2751</v>
      </c>
      <c r="F826" s="6">
        <v>4269</v>
      </c>
      <c r="G826" s="14">
        <f>_xlfn.IFERROR(D826/D829,"..")</f>
        <v>0.07515657620041753</v>
      </c>
      <c r="H826" s="14">
        <f>_xlfn.IFERROR(E826/E829,"..")</f>
        <v>0.0636717122621858</v>
      </c>
      <c r="I826" s="14">
        <f>_xlfn.IFERROR(F826/F829,"..")</f>
        <v>0.08504661726033946</v>
      </c>
    </row>
    <row r="827" spans="1:9" ht="24">
      <c r="A827" s="21"/>
      <c r="B827" s="4" t="s">
        <v>19</v>
      </c>
      <c r="C827" s="3" t="s">
        <v>13</v>
      </c>
      <c r="D827" s="5">
        <v>5082</v>
      </c>
      <c r="E827" s="5">
        <v>1107</v>
      </c>
      <c r="F827" s="5">
        <v>3975</v>
      </c>
      <c r="G827" s="14">
        <f>_xlfn.IFERROR(D827/D829,"..")</f>
        <v>0.0544082222579091</v>
      </c>
      <c r="H827" s="14">
        <f>_xlfn.IFERROR(E827/E829,"..")</f>
        <v>0.02562144146646299</v>
      </c>
      <c r="I827" s="14">
        <f>_xlfn.IFERROR(F827/F829,"..")</f>
        <v>0.07918957685871385</v>
      </c>
    </row>
    <row r="828" spans="1:9" ht="24">
      <c r="A828" s="21"/>
      <c r="B828" s="4" t="s">
        <v>20</v>
      </c>
      <c r="C828" s="3" t="s">
        <v>13</v>
      </c>
      <c r="D828" s="6">
        <v>40140</v>
      </c>
      <c r="E828" s="6">
        <v>19080</v>
      </c>
      <c r="F828" s="6">
        <v>21060</v>
      </c>
      <c r="G828" s="14">
        <f>_xlfn.IFERROR(D828/D829,"..")</f>
        <v>0.4297414485305926</v>
      </c>
      <c r="H828" s="14">
        <f>_xlfn.IFERROR(E828/E829,"..")</f>
        <v>0.44160533259269547</v>
      </c>
      <c r="I828" s="14">
        <f>_xlfn.IFERROR(F828/F829,"..")</f>
        <v>0.4195553430552235</v>
      </c>
    </row>
    <row r="829" spans="1:9" ht="13.5">
      <c r="A829" s="21"/>
      <c r="B829" s="4" t="s">
        <v>21</v>
      </c>
      <c r="C829" s="3" t="s">
        <v>13</v>
      </c>
      <c r="D829" s="5">
        <v>93405</v>
      </c>
      <c r="E829" s="5">
        <v>43206</v>
      </c>
      <c r="F829" s="5">
        <v>50196</v>
      </c>
      <c r="G829" s="14">
        <f>_xlfn.IFERROR(D829/D829,"..")</f>
        <v>1</v>
      </c>
      <c r="H829" s="14">
        <f>_xlfn.IFERROR(E829/E829,"..")</f>
        <v>1</v>
      </c>
      <c r="I829" s="14">
        <f>_xlfn.IFERROR(F829/F829,"..")</f>
        <v>1</v>
      </c>
    </row>
    <row r="830" spans="1:9" ht="13.5">
      <c r="A830" s="22"/>
      <c r="B830" s="4" t="s">
        <v>22</v>
      </c>
      <c r="C830" s="3" t="s">
        <v>13</v>
      </c>
      <c r="D830" s="6">
        <v>12939</v>
      </c>
      <c r="E830" s="6">
        <v>7239</v>
      </c>
      <c r="F830" s="6">
        <v>5697</v>
      </c>
      <c r="G830" s="14"/>
      <c r="H830" s="14"/>
      <c r="I830" s="14"/>
    </row>
    <row r="831" spans="1:9" ht="24">
      <c r="A831" s="20" t="s">
        <v>125</v>
      </c>
      <c r="B831" s="4" t="s">
        <v>15</v>
      </c>
      <c r="C831" s="3" t="s">
        <v>13</v>
      </c>
      <c r="D831" s="5">
        <v>14256</v>
      </c>
      <c r="E831" s="5">
        <v>7404</v>
      </c>
      <c r="F831" s="5">
        <v>6852</v>
      </c>
      <c r="G831" s="14"/>
      <c r="H831" s="14"/>
      <c r="I831" s="14"/>
    </row>
    <row r="832" spans="1:9" ht="13.5">
      <c r="A832" s="21"/>
      <c r="B832" s="4" t="s">
        <v>16</v>
      </c>
      <c r="C832" s="3" t="s">
        <v>13</v>
      </c>
      <c r="D832" s="6">
        <v>6429</v>
      </c>
      <c r="E832" s="6">
        <v>3216</v>
      </c>
      <c r="F832" s="6">
        <v>3213</v>
      </c>
      <c r="G832" s="14">
        <f>_xlfn.IFERROR(D832/D837,"..")</f>
        <v>0.5247306562193927</v>
      </c>
      <c r="H832" s="14">
        <f>_xlfn.IFERROR(E832/E837,"..")</f>
        <v>0.5234375</v>
      </c>
      <c r="I832" s="14">
        <f>_xlfn.IFERROR(F832/F837,"..")</f>
        <v>0.5260314341846758</v>
      </c>
    </row>
    <row r="833" spans="1:9" ht="13.5">
      <c r="A833" s="21"/>
      <c r="B833" s="4" t="s">
        <v>17</v>
      </c>
      <c r="C833" s="3" t="s">
        <v>13</v>
      </c>
      <c r="D833" s="5">
        <v>408</v>
      </c>
      <c r="E833" s="5">
        <v>207</v>
      </c>
      <c r="F833" s="5">
        <v>198</v>
      </c>
      <c r="G833" s="14">
        <f>_xlfn.IFERROR(D833/D837,"..")</f>
        <v>0.03330068560235064</v>
      </c>
      <c r="H833" s="14">
        <f>_xlfn.IFERROR(E833/E837,"..")</f>
        <v>0.03369140625</v>
      </c>
      <c r="I833" s="14">
        <f>_xlfn.IFERROR(F833/F837,"..")</f>
        <v>0.03241650294695481</v>
      </c>
    </row>
    <row r="834" spans="1:9" ht="13.5">
      <c r="A834" s="21"/>
      <c r="B834" s="4" t="s">
        <v>18</v>
      </c>
      <c r="C834" s="3" t="s">
        <v>13</v>
      </c>
      <c r="D834" s="6">
        <v>888</v>
      </c>
      <c r="E834" s="6">
        <v>432</v>
      </c>
      <c r="F834" s="6">
        <v>456</v>
      </c>
      <c r="G834" s="14">
        <f>_xlfn.IFERROR(D834/D837,"..")</f>
        <v>0.07247796278158668</v>
      </c>
      <c r="H834" s="14">
        <f>_xlfn.IFERROR(E834/E837,"..")</f>
        <v>0.0703125</v>
      </c>
      <c r="I834" s="14">
        <f>_xlfn.IFERROR(F834/F837,"..")</f>
        <v>0.07465618860510806</v>
      </c>
    </row>
    <row r="835" spans="1:9" ht="24">
      <c r="A835" s="21"/>
      <c r="B835" s="4" t="s">
        <v>19</v>
      </c>
      <c r="C835" s="3" t="s">
        <v>13</v>
      </c>
      <c r="D835" s="5">
        <v>801</v>
      </c>
      <c r="E835" s="5">
        <v>204</v>
      </c>
      <c r="F835" s="5">
        <v>594</v>
      </c>
      <c r="G835" s="14">
        <f>_xlfn.IFERROR(D835/D837,"..")</f>
        <v>0.06537708129285015</v>
      </c>
      <c r="H835" s="14">
        <f>_xlfn.IFERROR(E835/E837,"..")</f>
        <v>0.033203125</v>
      </c>
      <c r="I835" s="14">
        <f>_xlfn.IFERROR(F835/F837,"..")</f>
        <v>0.09724950884086445</v>
      </c>
    </row>
    <row r="836" spans="1:9" ht="24">
      <c r="A836" s="21"/>
      <c r="B836" s="4" t="s">
        <v>20</v>
      </c>
      <c r="C836" s="3" t="s">
        <v>13</v>
      </c>
      <c r="D836" s="6">
        <v>3726</v>
      </c>
      <c r="E836" s="6">
        <v>2079</v>
      </c>
      <c r="F836" s="6">
        <v>1644</v>
      </c>
      <c r="G836" s="14">
        <f>_xlfn.IFERROR(D836/D837,"..")</f>
        <v>0.30411361410381976</v>
      </c>
      <c r="H836" s="14">
        <f>_xlfn.IFERROR(E836/E837,"..")</f>
        <v>0.33837890625</v>
      </c>
      <c r="I836" s="14">
        <f>_xlfn.IFERROR(F836/F837,"..")</f>
        <v>0.2691552062868369</v>
      </c>
    </row>
    <row r="837" spans="1:9" ht="13.5">
      <c r="A837" s="21"/>
      <c r="B837" s="4" t="s">
        <v>21</v>
      </c>
      <c r="C837" s="3" t="s">
        <v>13</v>
      </c>
      <c r="D837" s="5">
        <v>12252</v>
      </c>
      <c r="E837" s="5">
        <v>6144</v>
      </c>
      <c r="F837" s="5">
        <v>6108</v>
      </c>
      <c r="G837" s="14">
        <f>_xlfn.IFERROR(D837/D837,"..")</f>
        <v>1</v>
      </c>
      <c r="H837" s="14">
        <f>_xlfn.IFERROR(E837/E837,"..")</f>
        <v>1</v>
      </c>
      <c r="I837" s="14">
        <f>_xlfn.IFERROR(F837/F837,"..")</f>
        <v>1</v>
      </c>
    </row>
    <row r="838" spans="1:9" ht="13.5">
      <c r="A838" s="22"/>
      <c r="B838" s="4" t="s">
        <v>22</v>
      </c>
      <c r="C838" s="3" t="s">
        <v>13</v>
      </c>
      <c r="D838" s="6">
        <v>2004</v>
      </c>
      <c r="E838" s="6">
        <v>1263</v>
      </c>
      <c r="F838" s="6">
        <v>744</v>
      </c>
      <c r="G838" s="14"/>
      <c r="H838" s="14"/>
      <c r="I838" s="14"/>
    </row>
    <row r="839" spans="1:9" ht="24">
      <c r="A839" s="20" t="s">
        <v>126</v>
      </c>
      <c r="B839" s="4" t="s">
        <v>15</v>
      </c>
      <c r="C839" s="3" t="s">
        <v>13</v>
      </c>
      <c r="D839" s="5">
        <v>24333</v>
      </c>
      <c r="E839" s="5">
        <v>12651</v>
      </c>
      <c r="F839" s="5">
        <v>11679</v>
      </c>
      <c r="G839" s="14"/>
      <c r="H839" s="14"/>
      <c r="I839" s="14"/>
    </row>
    <row r="840" spans="1:9" ht="13.5">
      <c r="A840" s="21"/>
      <c r="B840" s="4" t="s">
        <v>16</v>
      </c>
      <c r="C840" s="3" t="s">
        <v>13</v>
      </c>
      <c r="D840" s="6">
        <v>12027</v>
      </c>
      <c r="E840" s="6">
        <v>6042</v>
      </c>
      <c r="F840" s="6">
        <v>5985</v>
      </c>
      <c r="G840" s="14">
        <f>_xlfn.IFERROR(D840/D845,"..")</f>
        <v>0.5639330426220284</v>
      </c>
      <c r="H840" s="14">
        <f>_xlfn.IFERROR(E840/E845,"..")</f>
        <v>0.5548209366391185</v>
      </c>
      <c r="I840" s="14">
        <f>_xlfn.IFERROR(F840/F845,"..")</f>
        <v>0.5734406438631791</v>
      </c>
    </row>
    <row r="841" spans="1:9" ht="13.5">
      <c r="A841" s="21"/>
      <c r="B841" s="4" t="s">
        <v>17</v>
      </c>
      <c r="C841" s="3" t="s">
        <v>13</v>
      </c>
      <c r="D841" s="5">
        <v>564</v>
      </c>
      <c r="E841" s="5">
        <v>288</v>
      </c>
      <c r="F841" s="5">
        <v>276</v>
      </c>
      <c r="G841" s="14">
        <f>_xlfn.IFERROR(D841/D845,"..")</f>
        <v>0.02644535096356731</v>
      </c>
      <c r="H841" s="14">
        <f>_xlfn.IFERROR(E841/E845,"..")</f>
        <v>0.026446280991735537</v>
      </c>
      <c r="I841" s="14">
        <f>_xlfn.IFERROR(F841/F845,"..")</f>
        <v>0.02644438056912906</v>
      </c>
    </row>
    <row r="842" spans="1:9" ht="13.5">
      <c r="A842" s="21"/>
      <c r="B842" s="4" t="s">
        <v>18</v>
      </c>
      <c r="C842" s="3" t="s">
        <v>13</v>
      </c>
      <c r="D842" s="6">
        <v>1299</v>
      </c>
      <c r="E842" s="6">
        <v>663</v>
      </c>
      <c r="F842" s="6">
        <v>642</v>
      </c>
      <c r="G842" s="14">
        <f>_xlfn.IFERROR(D842/D845,"..")</f>
        <v>0.06090870727247152</v>
      </c>
      <c r="H842" s="14">
        <f>_xlfn.IFERROR(E842/E845,"..")</f>
        <v>0.06088154269972452</v>
      </c>
      <c r="I842" s="14">
        <f>_xlfn.IFERROR(F842/F845,"..")</f>
        <v>0.06151192871514803</v>
      </c>
    </row>
    <row r="843" spans="1:9" ht="24">
      <c r="A843" s="21"/>
      <c r="B843" s="4" t="s">
        <v>19</v>
      </c>
      <c r="C843" s="3" t="s">
        <v>13</v>
      </c>
      <c r="D843" s="5">
        <v>984</v>
      </c>
      <c r="E843" s="5">
        <v>291</v>
      </c>
      <c r="F843" s="5">
        <v>690</v>
      </c>
      <c r="G843" s="14">
        <f>_xlfn.IFERROR(D843/D845,"..")</f>
        <v>0.046138697425798285</v>
      </c>
      <c r="H843" s="14">
        <f>_xlfn.IFERROR(E843/E845,"..")</f>
        <v>0.02672176308539945</v>
      </c>
      <c r="I843" s="14">
        <f>_xlfn.IFERROR(F843/F845,"..")</f>
        <v>0.06611095142282265</v>
      </c>
    </row>
    <row r="844" spans="1:9" ht="24">
      <c r="A844" s="21"/>
      <c r="B844" s="4" t="s">
        <v>20</v>
      </c>
      <c r="C844" s="3" t="s">
        <v>13</v>
      </c>
      <c r="D844" s="6">
        <v>6453</v>
      </c>
      <c r="E844" s="6">
        <v>3606</v>
      </c>
      <c r="F844" s="6">
        <v>2847</v>
      </c>
      <c r="G844" s="14">
        <f>_xlfn.IFERROR(D844/D845,"..")</f>
        <v>0.30257420171613447</v>
      </c>
      <c r="H844" s="14">
        <f>_xlfn.IFERROR(E844/E845,"..")</f>
        <v>0.33112947658402203</v>
      </c>
      <c r="I844" s="14">
        <f>_xlfn.IFERROR(F844/F845,"..")</f>
        <v>0.27277953434895086</v>
      </c>
    </row>
    <row r="845" spans="1:9" ht="13.5">
      <c r="A845" s="21"/>
      <c r="B845" s="4" t="s">
        <v>21</v>
      </c>
      <c r="C845" s="3" t="s">
        <v>13</v>
      </c>
      <c r="D845" s="5">
        <v>21327</v>
      </c>
      <c r="E845" s="5">
        <v>10890</v>
      </c>
      <c r="F845" s="5">
        <v>10437</v>
      </c>
      <c r="G845" s="14">
        <f>_xlfn.IFERROR(D845/D845,"..")</f>
        <v>1</v>
      </c>
      <c r="H845" s="14">
        <f>_xlfn.IFERROR(E845/E845,"..")</f>
        <v>1</v>
      </c>
      <c r="I845" s="14">
        <f>_xlfn.IFERROR(F845/F845,"..")</f>
        <v>1</v>
      </c>
    </row>
    <row r="846" spans="1:9" ht="13.5">
      <c r="A846" s="22"/>
      <c r="B846" s="4" t="s">
        <v>22</v>
      </c>
      <c r="C846" s="3" t="s">
        <v>13</v>
      </c>
      <c r="D846" s="6">
        <v>3006</v>
      </c>
      <c r="E846" s="6">
        <v>1764</v>
      </c>
      <c r="F846" s="6">
        <v>1242</v>
      </c>
      <c r="G846" s="14"/>
      <c r="H846" s="14"/>
      <c r="I846" s="14"/>
    </row>
    <row r="847" spans="1:9" ht="24">
      <c r="A847" s="20" t="s">
        <v>127</v>
      </c>
      <c r="B847" s="4" t="s">
        <v>15</v>
      </c>
      <c r="C847" s="3" t="s">
        <v>13</v>
      </c>
      <c r="D847" s="5">
        <v>10023</v>
      </c>
      <c r="E847" s="5">
        <v>4890</v>
      </c>
      <c r="F847" s="5">
        <v>5136</v>
      </c>
      <c r="G847" s="14"/>
      <c r="H847" s="14"/>
      <c r="I847" s="14"/>
    </row>
    <row r="848" spans="1:9" ht="13.5">
      <c r="A848" s="21"/>
      <c r="B848" s="4" t="s">
        <v>16</v>
      </c>
      <c r="C848" s="3" t="s">
        <v>13</v>
      </c>
      <c r="D848" s="6">
        <v>4506</v>
      </c>
      <c r="E848" s="6">
        <v>2247</v>
      </c>
      <c r="F848" s="6">
        <v>2256</v>
      </c>
      <c r="G848" s="14">
        <f>_xlfn.IFERROR(D848/D853,"..")</f>
        <v>0.5182884748102139</v>
      </c>
      <c r="H848" s="14">
        <f>_xlfn.IFERROR(E848/E853,"..")</f>
        <v>0.5447272727272727</v>
      </c>
      <c r="I848" s="14">
        <f>_xlfn.IFERROR(F848/F853,"..")</f>
        <v>0.4940867279894875</v>
      </c>
    </row>
    <row r="849" spans="1:9" ht="13.5">
      <c r="A849" s="21"/>
      <c r="B849" s="4" t="s">
        <v>17</v>
      </c>
      <c r="C849" s="3" t="s">
        <v>13</v>
      </c>
      <c r="D849" s="5">
        <v>273</v>
      </c>
      <c r="E849" s="5">
        <v>114</v>
      </c>
      <c r="F849" s="5">
        <v>159</v>
      </c>
      <c r="G849" s="14">
        <f>_xlfn.IFERROR(D849/D853,"..")</f>
        <v>0.03140096618357488</v>
      </c>
      <c r="H849" s="14">
        <f>_xlfn.IFERROR(E849/E853,"..")</f>
        <v>0.027636363636363636</v>
      </c>
      <c r="I849" s="14">
        <f>_xlfn.IFERROR(F849/F853,"..")</f>
        <v>0.03482260183968462</v>
      </c>
    </row>
    <row r="850" spans="1:9" ht="13.5">
      <c r="A850" s="21"/>
      <c r="B850" s="4" t="s">
        <v>18</v>
      </c>
      <c r="C850" s="3" t="s">
        <v>13</v>
      </c>
      <c r="D850" s="6">
        <v>579</v>
      </c>
      <c r="E850" s="6">
        <v>264</v>
      </c>
      <c r="F850" s="6">
        <v>315</v>
      </c>
      <c r="G850" s="14">
        <f>_xlfn.IFERROR(D850/D853,"..")</f>
        <v>0.0665976535541753</v>
      </c>
      <c r="H850" s="14">
        <f>_xlfn.IFERROR(E850/E853,"..")</f>
        <v>0.064</v>
      </c>
      <c r="I850" s="14">
        <f>_xlfn.IFERROR(F850/F853,"..")</f>
        <v>0.06898817345597898</v>
      </c>
    </row>
    <row r="851" spans="1:9" ht="24">
      <c r="A851" s="21"/>
      <c r="B851" s="4" t="s">
        <v>19</v>
      </c>
      <c r="C851" s="3" t="s">
        <v>13</v>
      </c>
      <c r="D851" s="5">
        <v>756</v>
      </c>
      <c r="E851" s="5">
        <v>153</v>
      </c>
      <c r="F851" s="5">
        <v>603</v>
      </c>
      <c r="G851" s="14">
        <f>_xlfn.IFERROR(D851/D853,"..")</f>
        <v>0.08695652173913043</v>
      </c>
      <c r="H851" s="14">
        <f>_xlfn.IFERROR(E851/E853,"..")</f>
        <v>0.03709090909090909</v>
      </c>
      <c r="I851" s="14">
        <f>_xlfn.IFERROR(F851/F853,"..")</f>
        <v>0.13206307490144548</v>
      </c>
    </row>
    <row r="852" spans="1:9" ht="24">
      <c r="A852" s="21"/>
      <c r="B852" s="4" t="s">
        <v>20</v>
      </c>
      <c r="C852" s="3" t="s">
        <v>13</v>
      </c>
      <c r="D852" s="6">
        <v>2583</v>
      </c>
      <c r="E852" s="6">
        <v>1347</v>
      </c>
      <c r="F852" s="6">
        <v>1236</v>
      </c>
      <c r="G852" s="14">
        <f>_xlfn.IFERROR(D852/D853,"..")</f>
        <v>0.2971014492753623</v>
      </c>
      <c r="H852" s="14">
        <f>_xlfn.IFERROR(E852/E853,"..")</f>
        <v>0.3265454545454545</v>
      </c>
      <c r="I852" s="14">
        <f>_xlfn.IFERROR(F852/F853,"..")</f>
        <v>0.2706964520367937</v>
      </c>
    </row>
    <row r="853" spans="1:9" ht="13.5">
      <c r="A853" s="21"/>
      <c r="B853" s="4" t="s">
        <v>21</v>
      </c>
      <c r="C853" s="3" t="s">
        <v>13</v>
      </c>
      <c r="D853" s="5">
        <v>8694</v>
      </c>
      <c r="E853" s="5">
        <v>4125</v>
      </c>
      <c r="F853" s="5">
        <v>4566</v>
      </c>
      <c r="G853" s="14">
        <f>_xlfn.IFERROR(D853/D853,"..")</f>
        <v>1</v>
      </c>
      <c r="H853" s="14">
        <f>_xlfn.IFERROR(E853/E853,"..")</f>
        <v>1</v>
      </c>
      <c r="I853" s="14">
        <f>_xlfn.IFERROR(F853/F853,"..")</f>
        <v>1</v>
      </c>
    </row>
    <row r="854" spans="1:9" ht="13.5">
      <c r="A854" s="22"/>
      <c r="B854" s="4" t="s">
        <v>22</v>
      </c>
      <c r="C854" s="3" t="s">
        <v>13</v>
      </c>
      <c r="D854" s="6">
        <v>1332</v>
      </c>
      <c r="E854" s="6">
        <v>762</v>
      </c>
      <c r="F854" s="6">
        <v>567</v>
      </c>
      <c r="G854" s="14"/>
      <c r="H854" s="14"/>
      <c r="I854" s="14"/>
    </row>
    <row r="855" spans="1:9" ht="24">
      <c r="A855" s="20" t="s">
        <v>128</v>
      </c>
      <c r="B855" s="4" t="s">
        <v>15</v>
      </c>
      <c r="C855" s="3" t="s">
        <v>13</v>
      </c>
      <c r="D855" s="5">
        <v>43644</v>
      </c>
      <c r="E855" s="5">
        <v>21120</v>
      </c>
      <c r="F855" s="5">
        <v>22524</v>
      </c>
      <c r="G855" s="14"/>
      <c r="H855" s="14"/>
      <c r="I855" s="14"/>
    </row>
    <row r="856" spans="1:9" ht="13.5">
      <c r="A856" s="21"/>
      <c r="B856" s="4" t="s">
        <v>16</v>
      </c>
      <c r="C856" s="3" t="s">
        <v>13</v>
      </c>
      <c r="D856" s="6">
        <v>17364</v>
      </c>
      <c r="E856" s="6">
        <v>8619</v>
      </c>
      <c r="F856" s="6">
        <v>8745</v>
      </c>
      <c r="G856" s="14">
        <f>_xlfn.IFERROR(D856/D861,"..")</f>
        <v>0.46071798137387565</v>
      </c>
      <c r="H856" s="14">
        <f>_xlfn.IFERROR(E856/E861,"..")</f>
        <v>0.48555010985296604</v>
      </c>
      <c r="I856" s="14">
        <f>_xlfn.IFERROR(F856/F861,"..")</f>
        <v>0.43867569601203915</v>
      </c>
    </row>
    <row r="857" spans="1:9" ht="13.5">
      <c r="A857" s="21"/>
      <c r="B857" s="4" t="s">
        <v>17</v>
      </c>
      <c r="C857" s="3" t="s">
        <v>13</v>
      </c>
      <c r="D857" s="5">
        <v>1239</v>
      </c>
      <c r="E857" s="5">
        <v>510</v>
      </c>
      <c r="F857" s="5">
        <v>729</v>
      </c>
      <c r="G857" s="14">
        <f>_xlfn.IFERROR(D857/D861,"..")</f>
        <v>0.03287431346016079</v>
      </c>
      <c r="H857" s="14">
        <f>_xlfn.IFERROR(E857/E861,"..")</f>
        <v>0.028730775730944735</v>
      </c>
      <c r="I857" s="14">
        <f>_xlfn.IFERROR(F857/F861,"..")</f>
        <v>0.036568848758465014</v>
      </c>
    </row>
    <row r="858" spans="1:9" ht="13.5">
      <c r="A858" s="21"/>
      <c r="B858" s="4" t="s">
        <v>18</v>
      </c>
      <c r="C858" s="3" t="s">
        <v>13</v>
      </c>
      <c r="D858" s="6">
        <v>3273</v>
      </c>
      <c r="E858" s="6">
        <v>1356</v>
      </c>
      <c r="F858" s="6">
        <v>1914</v>
      </c>
      <c r="G858" s="14">
        <f>_xlfn.IFERROR(D858/D861,"..")</f>
        <v>0.08684231473374195</v>
      </c>
      <c r="H858" s="14">
        <f>_xlfn.IFERROR(E858/E861,"..")</f>
        <v>0.07639006253168835</v>
      </c>
      <c r="I858" s="14">
        <f>_xlfn.IFERROR(F858/F861,"..")</f>
        <v>0.09601203912716329</v>
      </c>
    </row>
    <row r="859" spans="1:9" ht="24">
      <c r="A859" s="21"/>
      <c r="B859" s="4" t="s">
        <v>19</v>
      </c>
      <c r="C859" s="3" t="s">
        <v>13</v>
      </c>
      <c r="D859" s="5">
        <v>2823</v>
      </c>
      <c r="E859" s="5">
        <v>648</v>
      </c>
      <c r="F859" s="5">
        <v>2172</v>
      </c>
      <c r="G859" s="14">
        <f>_xlfn.IFERROR(D859/D861,"..")</f>
        <v>0.07490249144312665</v>
      </c>
      <c r="H859" s="14">
        <f>_xlfn.IFERROR(E859/E861,"..")</f>
        <v>0.03650498563461214</v>
      </c>
      <c r="I859" s="14">
        <f>_xlfn.IFERROR(F859/F861,"..")</f>
        <v>0.10895410082769</v>
      </c>
    </row>
    <row r="860" spans="1:9" ht="24">
      <c r="A860" s="21"/>
      <c r="B860" s="4" t="s">
        <v>20</v>
      </c>
      <c r="C860" s="3" t="s">
        <v>13</v>
      </c>
      <c r="D860" s="6">
        <v>12990</v>
      </c>
      <c r="E860" s="6">
        <v>6618</v>
      </c>
      <c r="F860" s="6">
        <v>6369</v>
      </c>
      <c r="G860" s="14">
        <f>_xlfn.IFERROR(D860/D861,"..")</f>
        <v>0.34466289898909497</v>
      </c>
      <c r="H860" s="14">
        <f>_xlfn.IFERROR(E860/E861,"..")</f>
        <v>0.37282406624978875</v>
      </c>
      <c r="I860" s="14">
        <f>_xlfn.IFERROR(F860/F861,"..")</f>
        <v>0.31948833709556057</v>
      </c>
    </row>
    <row r="861" spans="1:9" ht="13.5">
      <c r="A861" s="21"/>
      <c r="B861" s="4" t="s">
        <v>21</v>
      </c>
      <c r="C861" s="3" t="s">
        <v>13</v>
      </c>
      <c r="D861" s="5">
        <v>37689</v>
      </c>
      <c r="E861" s="5">
        <v>17751</v>
      </c>
      <c r="F861" s="5">
        <v>19935</v>
      </c>
      <c r="G861" s="14">
        <f>_xlfn.IFERROR(D861/D861,"..")</f>
        <v>1</v>
      </c>
      <c r="H861" s="14">
        <f>_xlfn.IFERROR(E861/E861,"..")</f>
        <v>1</v>
      </c>
      <c r="I861" s="14">
        <f>_xlfn.IFERROR(F861/F861,"..")</f>
        <v>1</v>
      </c>
    </row>
    <row r="862" spans="1:9" ht="13.5">
      <c r="A862" s="22"/>
      <c r="B862" s="4" t="s">
        <v>22</v>
      </c>
      <c r="C862" s="3" t="s">
        <v>13</v>
      </c>
      <c r="D862" s="6">
        <v>5958</v>
      </c>
      <c r="E862" s="6">
        <v>3366</v>
      </c>
      <c r="F862" s="6">
        <v>2589</v>
      </c>
      <c r="G862" s="14"/>
      <c r="H862" s="14"/>
      <c r="I862" s="14"/>
    </row>
    <row r="863" spans="1:9" ht="24">
      <c r="A863" s="20" t="s">
        <v>129</v>
      </c>
      <c r="B863" s="4" t="s">
        <v>15</v>
      </c>
      <c r="C863" s="3" t="s">
        <v>13</v>
      </c>
      <c r="D863" s="5">
        <v>36</v>
      </c>
      <c r="E863" s="5">
        <v>21</v>
      </c>
      <c r="F863" s="5">
        <v>15</v>
      </c>
      <c r="G863" s="14"/>
      <c r="H863" s="14"/>
      <c r="I863" s="14"/>
    </row>
    <row r="864" spans="1:9" ht="13.5">
      <c r="A864" s="21"/>
      <c r="B864" s="4" t="s">
        <v>16</v>
      </c>
      <c r="C864" s="3" t="s">
        <v>13</v>
      </c>
      <c r="D864" s="6">
        <v>9</v>
      </c>
      <c r="E864" s="6">
        <v>6</v>
      </c>
      <c r="F864" s="6">
        <v>3</v>
      </c>
      <c r="G864" s="14">
        <f>_xlfn.IFERROR(D864/D869,"..")</f>
        <v>0.3333333333333333</v>
      </c>
      <c r="H864" s="14">
        <f>_xlfn.IFERROR(E864/E869,"..")</f>
        <v>0.4</v>
      </c>
      <c r="I864" s="14">
        <f>_xlfn.IFERROR(F864/F869,"..")</f>
        <v>0.25</v>
      </c>
    </row>
    <row r="865" spans="1:9" ht="13.5">
      <c r="A865" s="21"/>
      <c r="B865" s="4" t="s">
        <v>17</v>
      </c>
      <c r="C865" s="3" t="s">
        <v>13</v>
      </c>
      <c r="D865" s="5">
        <v>3</v>
      </c>
      <c r="E865" s="5">
        <v>6</v>
      </c>
      <c r="F865" s="5">
        <v>0</v>
      </c>
      <c r="G865" s="14">
        <f>_xlfn.IFERROR(D865/D869,"..")</f>
        <v>0.1111111111111111</v>
      </c>
      <c r="H865" s="14">
        <f>_xlfn.IFERROR(E865/E869,"..")</f>
        <v>0.4</v>
      </c>
      <c r="I865" s="14">
        <f>_xlfn.IFERROR(F865/F869,"..")</f>
        <v>0</v>
      </c>
    </row>
    <row r="866" spans="1:9" ht="13.5">
      <c r="A866" s="21"/>
      <c r="B866" s="4" t="s">
        <v>18</v>
      </c>
      <c r="C866" s="3" t="s">
        <v>13</v>
      </c>
      <c r="D866" s="6">
        <v>0</v>
      </c>
      <c r="E866" s="6">
        <v>0</v>
      </c>
      <c r="F866" s="6">
        <v>0</v>
      </c>
      <c r="G866" s="14">
        <f>_xlfn.IFERROR(D866/D869,"..")</f>
        <v>0</v>
      </c>
      <c r="H866" s="14">
        <f>_xlfn.IFERROR(E866/E869,"..")</f>
        <v>0</v>
      </c>
      <c r="I866" s="14">
        <f>_xlfn.IFERROR(F866/F869,"..")</f>
        <v>0</v>
      </c>
    </row>
    <row r="867" spans="1:9" ht="24">
      <c r="A867" s="21"/>
      <c r="B867" s="4" t="s">
        <v>19</v>
      </c>
      <c r="C867" s="3" t="s">
        <v>13</v>
      </c>
      <c r="D867" s="5">
        <v>3</v>
      </c>
      <c r="E867" s="5">
        <v>0</v>
      </c>
      <c r="F867" s="5">
        <v>3</v>
      </c>
      <c r="G867" s="14">
        <f>_xlfn.IFERROR(D867/D869,"..")</f>
        <v>0.1111111111111111</v>
      </c>
      <c r="H867" s="14">
        <f>_xlfn.IFERROR(E867/E869,"..")</f>
        <v>0</v>
      </c>
      <c r="I867" s="14">
        <f>_xlfn.IFERROR(F867/F869,"..")</f>
        <v>0.25</v>
      </c>
    </row>
    <row r="868" spans="1:9" ht="24">
      <c r="A868" s="21"/>
      <c r="B868" s="4" t="s">
        <v>20</v>
      </c>
      <c r="C868" s="3" t="s">
        <v>13</v>
      </c>
      <c r="D868" s="6">
        <v>9</v>
      </c>
      <c r="E868" s="6">
        <v>6</v>
      </c>
      <c r="F868" s="6">
        <v>6</v>
      </c>
      <c r="G868" s="14">
        <f>_xlfn.IFERROR(D868/D869,"..")</f>
        <v>0.3333333333333333</v>
      </c>
      <c r="H868" s="14">
        <f>_xlfn.IFERROR(E868/E869,"..")</f>
        <v>0.4</v>
      </c>
      <c r="I868" s="14">
        <f>_xlfn.IFERROR(F868/F869,"..")</f>
        <v>0.5</v>
      </c>
    </row>
    <row r="869" spans="1:9" ht="13.5">
      <c r="A869" s="21"/>
      <c r="B869" s="4" t="s">
        <v>21</v>
      </c>
      <c r="C869" s="3" t="s">
        <v>13</v>
      </c>
      <c r="D869" s="5">
        <v>27</v>
      </c>
      <c r="E869" s="5">
        <v>15</v>
      </c>
      <c r="F869" s="5">
        <v>12</v>
      </c>
      <c r="G869" s="14">
        <f>_xlfn.IFERROR(D869/D869,"..")</f>
        <v>1</v>
      </c>
      <c r="H869" s="14">
        <f>_xlfn.IFERROR(E869/E869,"..")</f>
        <v>1</v>
      </c>
      <c r="I869" s="14">
        <f>_xlfn.IFERROR(F869/F869,"..")</f>
        <v>1</v>
      </c>
    </row>
    <row r="870" spans="1:9" ht="13.5">
      <c r="A870" s="22"/>
      <c r="B870" s="4" t="s">
        <v>22</v>
      </c>
      <c r="C870" s="3" t="s">
        <v>13</v>
      </c>
      <c r="D870" s="6">
        <v>9</v>
      </c>
      <c r="E870" s="6">
        <v>6</v>
      </c>
      <c r="F870" s="6">
        <v>3</v>
      </c>
      <c r="G870" s="14"/>
      <c r="H870" s="14"/>
      <c r="I870" s="14"/>
    </row>
    <row r="871" spans="1:9" ht="24">
      <c r="A871" s="20" t="s">
        <v>130</v>
      </c>
      <c r="B871" s="4" t="s">
        <v>15</v>
      </c>
      <c r="C871" s="3" t="s">
        <v>13</v>
      </c>
      <c r="D871" s="5">
        <v>3776355</v>
      </c>
      <c r="E871" s="5">
        <v>1846104</v>
      </c>
      <c r="F871" s="5">
        <v>1930248</v>
      </c>
      <c r="G871" s="14"/>
      <c r="H871" s="14"/>
      <c r="I871" s="14"/>
    </row>
    <row r="872" spans="1:9" ht="13.5">
      <c r="A872" s="21"/>
      <c r="B872" s="4" t="s">
        <v>16</v>
      </c>
      <c r="C872" s="3" t="s">
        <v>13</v>
      </c>
      <c r="D872" s="6">
        <v>1515261</v>
      </c>
      <c r="E872" s="6">
        <v>754551</v>
      </c>
      <c r="F872" s="6">
        <v>760710</v>
      </c>
      <c r="G872" s="14">
        <f>_xlfn.IFERROR(D872/D877,"..")</f>
        <v>0.4856423653343769</v>
      </c>
      <c r="H872" s="14">
        <f>_xlfn.IFERROR(E872/E877,"..")</f>
        <v>0.5084726231775066</v>
      </c>
      <c r="I872" s="14">
        <f>_xlfn.IFERROR(F872/F877,"..")</f>
        <v>0.4649359078965945</v>
      </c>
    </row>
    <row r="873" spans="1:9" ht="13.5">
      <c r="A873" s="21"/>
      <c r="B873" s="4" t="s">
        <v>17</v>
      </c>
      <c r="C873" s="3" t="s">
        <v>13</v>
      </c>
      <c r="D873" s="5">
        <v>93408</v>
      </c>
      <c r="E873" s="5">
        <v>40173</v>
      </c>
      <c r="F873" s="5">
        <v>53232</v>
      </c>
      <c r="G873" s="14">
        <f>_xlfn.IFERROR(D873/D877,"..")</f>
        <v>0.02993733888825323</v>
      </c>
      <c r="H873" s="14">
        <f>_xlfn.IFERROR(E873/E877,"..")</f>
        <v>0.027071557377712007</v>
      </c>
      <c r="I873" s="14">
        <f>_xlfn.IFERROR(F873/F877,"..")</f>
        <v>0.03253469554646517</v>
      </c>
    </row>
    <row r="874" spans="1:9" ht="13.5">
      <c r="A874" s="21"/>
      <c r="B874" s="4" t="s">
        <v>18</v>
      </c>
      <c r="C874" s="3" t="s">
        <v>13</v>
      </c>
      <c r="D874" s="6">
        <v>244857</v>
      </c>
      <c r="E874" s="6">
        <v>98637</v>
      </c>
      <c r="F874" s="6">
        <v>146223</v>
      </c>
      <c r="G874" s="14">
        <f>_xlfn.IFERROR(D874/D877,"..")</f>
        <v>0.07847686480987733</v>
      </c>
      <c r="H874" s="14">
        <f>_xlfn.IFERROR(E874/E877,"..")</f>
        <v>0.06646895190962536</v>
      </c>
      <c r="I874" s="14">
        <f>_xlfn.IFERROR(F874/F877,"..")</f>
        <v>0.08936956693137167</v>
      </c>
    </row>
    <row r="875" spans="1:9" ht="24">
      <c r="A875" s="21"/>
      <c r="B875" s="4" t="s">
        <v>19</v>
      </c>
      <c r="C875" s="3" t="s">
        <v>13</v>
      </c>
      <c r="D875" s="5">
        <v>166869</v>
      </c>
      <c r="E875" s="5">
        <v>37785</v>
      </c>
      <c r="F875" s="5">
        <v>129084</v>
      </c>
      <c r="G875" s="14">
        <f>_xlfn.IFERROR(D875/D877,"..")</f>
        <v>0.05348164828434318</v>
      </c>
      <c r="H875" s="14">
        <f>_xlfn.IFERROR(E875/E877,"..")</f>
        <v>0.025462345244737714</v>
      </c>
      <c r="I875" s="14">
        <f>_xlfn.IFERROR(F875/F877,"..")</f>
        <v>0.07889443642771096</v>
      </c>
    </row>
    <row r="876" spans="1:9" ht="24">
      <c r="A876" s="21"/>
      <c r="B876" s="4" t="s">
        <v>20</v>
      </c>
      <c r="C876" s="3" t="s">
        <v>13</v>
      </c>
      <c r="D876" s="6">
        <v>1099722</v>
      </c>
      <c r="E876" s="6">
        <v>552810</v>
      </c>
      <c r="F876" s="6">
        <v>546912</v>
      </c>
      <c r="G876" s="14">
        <f>_xlfn.IFERROR(D876/D877,"..")</f>
        <v>0.35246178268314937</v>
      </c>
      <c r="H876" s="14">
        <f>_xlfn.IFERROR(E876/E877,"..")</f>
        <v>0.3725245222904183</v>
      </c>
      <c r="I876" s="14">
        <f>_xlfn.IFERROR(F876/F877,"..")</f>
        <v>0.33426539319785764</v>
      </c>
    </row>
    <row r="877" spans="1:9" ht="13.5">
      <c r="A877" s="21"/>
      <c r="B877" s="4" t="s">
        <v>21</v>
      </c>
      <c r="C877" s="3" t="s">
        <v>13</v>
      </c>
      <c r="D877" s="5">
        <v>3120117</v>
      </c>
      <c r="E877" s="5">
        <v>1483956</v>
      </c>
      <c r="F877" s="5">
        <v>1636161</v>
      </c>
      <c r="G877" s="14">
        <f>_xlfn.IFERROR(D877/D877,"..")</f>
        <v>1</v>
      </c>
      <c r="H877" s="14">
        <f>_xlfn.IFERROR(E877/E877,"..")</f>
        <v>1</v>
      </c>
      <c r="I877" s="14">
        <f>_xlfn.IFERROR(F877/F877,"..")</f>
        <v>1</v>
      </c>
    </row>
    <row r="878" spans="1:9" ht="13.5">
      <c r="A878" s="22"/>
      <c r="B878" s="4" t="s">
        <v>22</v>
      </c>
      <c r="C878" s="3" t="s">
        <v>13</v>
      </c>
      <c r="D878" s="6">
        <v>656238</v>
      </c>
      <c r="E878" s="6">
        <v>362148</v>
      </c>
      <c r="F878" s="6">
        <v>294090</v>
      </c>
      <c r="G878" s="14"/>
      <c r="H878" s="14"/>
      <c r="I878" s="14"/>
    </row>
    <row r="879" spans="1:9" ht="24">
      <c r="A879" s="20" t="s">
        <v>131</v>
      </c>
      <c r="B879" s="4" t="s">
        <v>15</v>
      </c>
      <c r="C879" s="3" t="s">
        <v>13</v>
      </c>
      <c r="D879" s="5">
        <v>141453</v>
      </c>
      <c r="E879" s="5">
        <v>69525</v>
      </c>
      <c r="F879" s="5">
        <v>71931</v>
      </c>
      <c r="G879" s="14"/>
      <c r="H879" s="14"/>
      <c r="I879" s="14"/>
    </row>
    <row r="880" spans="1:9" ht="13.5">
      <c r="A880" s="21"/>
      <c r="B880" s="4" t="s">
        <v>16</v>
      </c>
      <c r="C880" s="3" t="s">
        <v>13</v>
      </c>
      <c r="D880" s="6">
        <v>53481</v>
      </c>
      <c r="E880" s="6">
        <v>26574</v>
      </c>
      <c r="F880" s="6">
        <v>26907</v>
      </c>
      <c r="G880" s="14">
        <f>_xlfn.IFERROR(D880/D885,"..")</f>
        <v>0.48400847089487403</v>
      </c>
      <c r="H880" s="14">
        <f>_xlfn.IFERROR(E880/E885,"..")</f>
        <v>0.5087880528431936</v>
      </c>
      <c r="I880" s="14">
        <f>_xlfn.IFERROR(F880/F885,"..")</f>
        <v>0.4617959015549377</v>
      </c>
    </row>
    <row r="881" spans="1:9" ht="13.5">
      <c r="A881" s="21"/>
      <c r="B881" s="4" t="s">
        <v>17</v>
      </c>
      <c r="C881" s="3" t="s">
        <v>13</v>
      </c>
      <c r="D881" s="5">
        <v>4203</v>
      </c>
      <c r="E881" s="5">
        <v>1893</v>
      </c>
      <c r="F881" s="5">
        <v>2310</v>
      </c>
      <c r="G881" s="14">
        <f>_xlfn.IFERROR(D881/D885,"..")</f>
        <v>0.038037576020851435</v>
      </c>
      <c r="H881" s="14">
        <f>_xlfn.IFERROR(E881/E885,"..")</f>
        <v>0.03624353819643883</v>
      </c>
      <c r="I881" s="14">
        <f>_xlfn.IFERROR(F881/F885,"..")</f>
        <v>0.0396457625373288</v>
      </c>
    </row>
    <row r="882" spans="1:9" ht="13.5">
      <c r="A882" s="21"/>
      <c r="B882" s="4" t="s">
        <v>18</v>
      </c>
      <c r="C882" s="3" t="s">
        <v>13</v>
      </c>
      <c r="D882" s="6">
        <v>10737</v>
      </c>
      <c r="E882" s="6">
        <v>4677</v>
      </c>
      <c r="F882" s="6">
        <v>6060</v>
      </c>
      <c r="G882" s="14">
        <f>_xlfn.IFERROR(D882/D885,"..")</f>
        <v>0.09717093831450913</v>
      </c>
      <c r="H882" s="14">
        <f>_xlfn.IFERROR(E882/E885,"..")</f>
        <v>0.08954623779437106</v>
      </c>
      <c r="I882" s="14">
        <f>_xlfn.IFERROR(F882/F885,"..")</f>
        <v>0.10400576665636907</v>
      </c>
    </row>
    <row r="883" spans="1:9" ht="24">
      <c r="A883" s="21"/>
      <c r="B883" s="4" t="s">
        <v>19</v>
      </c>
      <c r="C883" s="3" t="s">
        <v>13</v>
      </c>
      <c r="D883" s="5">
        <v>7683</v>
      </c>
      <c r="E883" s="5">
        <v>1854</v>
      </c>
      <c r="F883" s="5">
        <v>5829</v>
      </c>
      <c r="G883" s="14">
        <f>_xlfn.IFERROR(D883/D885,"..")</f>
        <v>0.06953192875760209</v>
      </c>
      <c r="H883" s="14">
        <f>_xlfn.IFERROR(E883/E885,"..")</f>
        <v>0.03549684089603676</v>
      </c>
      <c r="I883" s="14">
        <f>_xlfn.IFERROR(F883/F885,"..")</f>
        <v>0.10004119040263619</v>
      </c>
    </row>
    <row r="884" spans="1:9" ht="24">
      <c r="A884" s="21"/>
      <c r="B884" s="4" t="s">
        <v>20</v>
      </c>
      <c r="C884" s="3" t="s">
        <v>13</v>
      </c>
      <c r="D884" s="6">
        <v>34392</v>
      </c>
      <c r="E884" s="6">
        <v>17235</v>
      </c>
      <c r="F884" s="6">
        <v>17160</v>
      </c>
      <c r="G884" s="14">
        <f>_xlfn.IFERROR(D884/D885,"..")</f>
        <v>0.31125108601216334</v>
      </c>
      <c r="H884" s="14">
        <f>_xlfn.IFERROR(E884/E885,"..")</f>
        <v>0.3299827685238369</v>
      </c>
      <c r="I884" s="14">
        <f>_xlfn.IFERROR(F884/F885,"..")</f>
        <v>0.29451137884872824</v>
      </c>
    </row>
    <row r="885" spans="1:9" ht="13.5">
      <c r="A885" s="21"/>
      <c r="B885" s="4" t="s">
        <v>21</v>
      </c>
      <c r="C885" s="3" t="s">
        <v>13</v>
      </c>
      <c r="D885" s="5">
        <v>110496</v>
      </c>
      <c r="E885" s="5">
        <v>52230</v>
      </c>
      <c r="F885" s="5">
        <v>58266</v>
      </c>
      <c r="G885" s="14">
        <f>_xlfn.IFERROR(D885/D885,"..")</f>
        <v>1</v>
      </c>
      <c r="H885" s="14">
        <f>_xlfn.IFERROR(E885/E885,"..")</f>
        <v>1</v>
      </c>
      <c r="I885" s="14">
        <f>_xlfn.IFERROR(F885/F885,"..")</f>
        <v>1</v>
      </c>
    </row>
    <row r="886" spans="1:9" ht="13.5">
      <c r="A886" s="22"/>
      <c r="B886" s="4" t="s">
        <v>22</v>
      </c>
      <c r="C886" s="3" t="s">
        <v>13</v>
      </c>
      <c r="D886" s="6">
        <v>30960</v>
      </c>
      <c r="E886" s="6">
        <v>17295</v>
      </c>
      <c r="F886" s="6">
        <v>13665</v>
      </c>
      <c r="G886" s="14"/>
      <c r="H886" s="14"/>
      <c r="I886" s="14"/>
    </row>
    <row r="887" spans="1:9" ht="24">
      <c r="A887" s="20" t="s">
        <v>132</v>
      </c>
      <c r="B887" s="4" t="s">
        <v>15</v>
      </c>
      <c r="C887" s="3" t="s">
        <v>13</v>
      </c>
      <c r="D887" s="5">
        <v>470049</v>
      </c>
      <c r="E887" s="5">
        <v>228363</v>
      </c>
      <c r="F887" s="5">
        <v>241686</v>
      </c>
      <c r="G887" s="14"/>
      <c r="H887" s="14"/>
      <c r="I887" s="14"/>
    </row>
    <row r="888" spans="1:9" ht="13.5">
      <c r="A888" s="21"/>
      <c r="B888" s="4" t="s">
        <v>16</v>
      </c>
      <c r="C888" s="3" t="s">
        <v>13</v>
      </c>
      <c r="D888" s="6">
        <v>203850</v>
      </c>
      <c r="E888" s="6">
        <v>101127</v>
      </c>
      <c r="F888" s="6">
        <v>102720</v>
      </c>
      <c r="G888" s="14">
        <f>_xlfn.IFERROR(D888/D893,"..")</f>
        <v>0.5231188507552312</v>
      </c>
      <c r="H888" s="14">
        <f>_xlfn.IFERROR(E888/E893,"..")</f>
        <v>0.5465054068513805</v>
      </c>
      <c r="I888" s="14">
        <f>_xlfn.IFERROR(F888/F893,"..")</f>
        <v>0.5019571049506693</v>
      </c>
    </row>
    <row r="889" spans="1:9" ht="13.5">
      <c r="A889" s="21"/>
      <c r="B889" s="4" t="s">
        <v>17</v>
      </c>
      <c r="C889" s="3" t="s">
        <v>13</v>
      </c>
      <c r="D889" s="5">
        <v>10200</v>
      </c>
      <c r="E889" s="5">
        <v>4209</v>
      </c>
      <c r="F889" s="5">
        <v>5988</v>
      </c>
      <c r="G889" s="14">
        <f>_xlfn.IFERROR(D889/D893,"..")</f>
        <v>0.02617518900026175</v>
      </c>
      <c r="H889" s="14">
        <f>_xlfn.IFERROR(E889/E893,"..")</f>
        <v>0.022746064428268025</v>
      </c>
      <c r="I889" s="14">
        <f>_xlfn.IFERROR(F889/F893,"..")</f>
        <v>0.029261284505885974</v>
      </c>
    </row>
    <row r="890" spans="1:9" ht="13.5">
      <c r="A890" s="21"/>
      <c r="B890" s="4" t="s">
        <v>18</v>
      </c>
      <c r="C890" s="3" t="s">
        <v>13</v>
      </c>
      <c r="D890" s="6">
        <v>29070</v>
      </c>
      <c r="E890" s="6">
        <v>10944</v>
      </c>
      <c r="F890" s="6">
        <v>18123</v>
      </c>
      <c r="G890" s="14">
        <f>_xlfn.IFERROR(D890/D893,"..")</f>
        <v>0.074599288650746</v>
      </c>
      <c r="H890" s="14">
        <f>_xlfn.IFERROR(E890/E893,"..")</f>
        <v>0.059143010003080365</v>
      </c>
      <c r="I890" s="14">
        <f>_xlfn.IFERROR(F890/F893,"..")</f>
        <v>0.0885608315130547</v>
      </c>
    </row>
    <row r="891" spans="1:9" ht="24">
      <c r="A891" s="21"/>
      <c r="B891" s="4" t="s">
        <v>19</v>
      </c>
      <c r="C891" s="3" t="s">
        <v>13</v>
      </c>
      <c r="D891" s="5">
        <v>17268</v>
      </c>
      <c r="E891" s="5">
        <v>3639</v>
      </c>
      <c r="F891" s="5">
        <v>13626</v>
      </c>
      <c r="G891" s="14">
        <f>_xlfn.IFERROR(D891/D893,"..")</f>
        <v>0.04431305526044313</v>
      </c>
      <c r="H891" s="14">
        <f>_xlfn.IFERROR(E891/E893,"..")</f>
        <v>0.01966569932394092</v>
      </c>
      <c r="I891" s="14">
        <f>_xlfn.IFERROR(F891/F893,"..")</f>
        <v>0.06658554820928562</v>
      </c>
    </row>
    <row r="892" spans="1:9" ht="24">
      <c r="A892" s="21"/>
      <c r="B892" s="4" t="s">
        <v>20</v>
      </c>
      <c r="C892" s="3" t="s">
        <v>13</v>
      </c>
      <c r="D892" s="6">
        <v>129303</v>
      </c>
      <c r="E892" s="6">
        <v>65124</v>
      </c>
      <c r="F892" s="6">
        <v>64176</v>
      </c>
      <c r="G892" s="14">
        <f>_xlfn.IFERROR(D892/D893,"..")</f>
        <v>0.33181671208831814</v>
      </c>
      <c r="H892" s="14">
        <f>_xlfn.IFERROR(E892/E893,"..")</f>
        <v>0.3519398193933302</v>
      </c>
      <c r="I892" s="14">
        <f>_xlfn.IFERROR(F892/F893,"..")</f>
        <v>0.3136059108967499</v>
      </c>
    </row>
    <row r="893" spans="1:9" ht="13.5">
      <c r="A893" s="21"/>
      <c r="B893" s="4" t="s">
        <v>21</v>
      </c>
      <c r="C893" s="3" t="s">
        <v>13</v>
      </c>
      <c r="D893" s="5">
        <v>389682</v>
      </c>
      <c r="E893" s="5">
        <v>185043</v>
      </c>
      <c r="F893" s="5">
        <v>204639</v>
      </c>
      <c r="G893" s="14">
        <f>_xlfn.IFERROR(D893/D893,"..")</f>
        <v>1</v>
      </c>
      <c r="H893" s="14">
        <f>_xlfn.IFERROR(E893/E893,"..")</f>
        <v>1</v>
      </c>
      <c r="I893" s="14">
        <f>_xlfn.IFERROR(F893/F893,"..")</f>
        <v>1</v>
      </c>
    </row>
    <row r="894" spans="1:9" ht="13.5">
      <c r="A894" s="22"/>
      <c r="B894" s="4" t="s">
        <v>22</v>
      </c>
      <c r="C894" s="3" t="s">
        <v>13</v>
      </c>
      <c r="D894" s="6">
        <v>80364</v>
      </c>
      <c r="E894" s="6">
        <v>43320</v>
      </c>
      <c r="F894" s="6">
        <v>37044</v>
      </c>
      <c r="G894" s="14"/>
      <c r="H894" s="14"/>
      <c r="I894" s="14"/>
    </row>
    <row r="895" spans="1:9" ht="24">
      <c r="A895" s="20" t="s">
        <v>44</v>
      </c>
      <c r="B895" s="4" t="s">
        <v>15</v>
      </c>
      <c r="C895" s="3" t="s">
        <v>13</v>
      </c>
      <c r="D895" s="5">
        <v>389100</v>
      </c>
      <c r="E895" s="5">
        <v>191382</v>
      </c>
      <c r="F895" s="5">
        <v>197718</v>
      </c>
      <c r="G895" s="14"/>
      <c r="H895" s="14"/>
      <c r="I895" s="14"/>
    </row>
    <row r="896" spans="1:9" ht="13.5">
      <c r="A896" s="21"/>
      <c r="B896" s="4" t="s">
        <v>16</v>
      </c>
      <c r="C896" s="3" t="s">
        <v>13</v>
      </c>
      <c r="D896" s="6">
        <v>139974</v>
      </c>
      <c r="E896" s="6">
        <v>69897</v>
      </c>
      <c r="F896" s="6">
        <v>70080</v>
      </c>
      <c r="G896" s="14">
        <f>_xlfn.IFERROR(D896/D901,"..")</f>
        <v>0.44586936786277415</v>
      </c>
      <c r="H896" s="14">
        <f>_xlfn.IFERROR(E896/E901,"..")</f>
        <v>0.46606389150047006</v>
      </c>
      <c r="I896" s="14">
        <f>_xlfn.IFERROR(F896/F901,"..")</f>
        <v>0.4274161086105317</v>
      </c>
    </row>
    <row r="897" spans="1:9" ht="13.5">
      <c r="A897" s="21"/>
      <c r="B897" s="4" t="s">
        <v>17</v>
      </c>
      <c r="C897" s="3" t="s">
        <v>13</v>
      </c>
      <c r="D897" s="5">
        <v>7602</v>
      </c>
      <c r="E897" s="5">
        <v>3213</v>
      </c>
      <c r="F897" s="5">
        <v>4389</v>
      </c>
      <c r="G897" s="14">
        <f>_xlfn.IFERROR(D897/D901,"..")</f>
        <v>0.024215203784222847</v>
      </c>
      <c r="H897" s="14">
        <f>_xlfn.IFERROR(E897/E901,"..")</f>
        <v>0.021423856294132945</v>
      </c>
      <c r="I897" s="14">
        <f>_xlfn.IFERROR(F897/F901,"..")</f>
        <v>0.02676839755553116</v>
      </c>
    </row>
    <row r="898" spans="1:9" ht="13.5">
      <c r="A898" s="21"/>
      <c r="B898" s="4" t="s">
        <v>18</v>
      </c>
      <c r="C898" s="3" t="s">
        <v>13</v>
      </c>
      <c r="D898" s="6">
        <v>21627</v>
      </c>
      <c r="E898" s="6">
        <v>8382</v>
      </c>
      <c r="F898" s="6">
        <v>13242</v>
      </c>
      <c r="G898" s="14">
        <f>_xlfn.IFERROR(D898/D901,"..")</f>
        <v>0.06889005685890391</v>
      </c>
      <c r="H898" s="14">
        <f>_xlfn.IFERROR(E898/E901,"..")</f>
        <v>0.05589006021083795</v>
      </c>
      <c r="I898" s="14">
        <f>_xlfn.IFERROR(F898/F901,"..")</f>
        <v>0.08076261572803455</v>
      </c>
    </row>
    <row r="899" spans="1:9" ht="24">
      <c r="A899" s="21"/>
      <c r="B899" s="4" t="s">
        <v>19</v>
      </c>
      <c r="C899" s="3" t="s">
        <v>13</v>
      </c>
      <c r="D899" s="5">
        <v>11961</v>
      </c>
      <c r="E899" s="5">
        <v>2451</v>
      </c>
      <c r="F899" s="5">
        <v>9513</v>
      </c>
      <c r="G899" s="14">
        <f>_xlfn.IFERROR(D899/D901,"..")</f>
        <v>0.03810024368101677</v>
      </c>
      <c r="H899" s="14">
        <f>_xlfn.IFERROR(E899/E901,"..")</f>
        <v>0.016342941729511312</v>
      </c>
      <c r="I899" s="14">
        <f>_xlfn.IFERROR(F899/F901,"..")</f>
        <v>0.05801954111318476</v>
      </c>
    </row>
    <row r="900" spans="1:9" ht="24">
      <c r="A900" s="21"/>
      <c r="B900" s="4" t="s">
        <v>20</v>
      </c>
      <c r="C900" s="3" t="s">
        <v>13</v>
      </c>
      <c r="D900" s="6">
        <v>132768</v>
      </c>
      <c r="E900" s="6">
        <v>66030</v>
      </c>
      <c r="F900" s="6">
        <v>66738</v>
      </c>
      <c r="G900" s="14">
        <f>_xlfn.IFERROR(D900/D901,"..")</f>
        <v>0.42291557169477756</v>
      </c>
      <c r="H900" s="14">
        <f>_xlfn.IFERROR(E900/E901,"..")</f>
        <v>0.4402792502650477</v>
      </c>
      <c r="I900" s="14">
        <f>_xlfn.IFERROR(F900/F901,"..")</f>
        <v>0.4070333369927178</v>
      </c>
    </row>
    <row r="901" spans="1:9" ht="13.5">
      <c r="A901" s="21"/>
      <c r="B901" s="4" t="s">
        <v>21</v>
      </c>
      <c r="C901" s="3" t="s">
        <v>13</v>
      </c>
      <c r="D901" s="5">
        <v>313935</v>
      </c>
      <c r="E901" s="5">
        <v>149973</v>
      </c>
      <c r="F901" s="5">
        <v>163962</v>
      </c>
      <c r="G901" s="14">
        <f>_xlfn.IFERROR(D901/D901,"..")</f>
        <v>1</v>
      </c>
      <c r="H901" s="14">
        <f>_xlfn.IFERROR(E901/E901,"..")</f>
        <v>1</v>
      </c>
      <c r="I901" s="14">
        <f>_xlfn.IFERROR(F901/F901,"..")</f>
        <v>1</v>
      </c>
    </row>
    <row r="902" spans="1:9" ht="13.5">
      <c r="A902" s="22"/>
      <c r="B902" s="4" t="s">
        <v>22</v>
      </c>
      <c r="C902" s="3" t="s">
        <v>13</v>
      </c>
      <c r="D902" s="6">
        <v>75165</v>
      </c>
      <c r="E902" s="6">
        <v>41409</v>
      </c>
      <c r="F902" s="6">
        <v>33753</v>
      </c>
      <c r="G902" s="14"/>
      <c r="H902" s="14"/>
      <c r="I902" s="14"/>
    </row>
    <row r="903" spans="1:9" ht="24">
      <c r="A903" s="20" t="s">
        <v>133</v>
      </c>
      <c r="B903" s="4" t="s">
        <v>15</v>
      </c>
      <c r="C903" s="3" t="s">
        <v>13</v>
      </c>
      <c r="D903" s="5">
        <v>414120</v>
      </c>
      <c r="E903" s="5">
        <v>203658</v>
      </c>
      <c r="F903" s="5">
        <v>210459</v>
      </c>
      <c r="G903" s="14"/>
      <c r="H903" s="14"/>
      <c r="I903" s="14"/>
    </row>
    <row r="904" spans="1:9" ht="13.5">
      <c r="A904" s="21"/>
      <c r="B904" s="4" t="s">
        <v>16</v>
      </c>
      <c r="C904" s="3" t="s">
        <v>13</v>
      </c>
      <c r="D904" s="6">
        <v>163650</v>
      </c>
      <c r="E904" s="6">
        <v>81561</v>
      </c>
      <c r="F904" s="6">
        <v>82089</v>
      </c>
      <c r="G904" s="14">
        <f>_xlfn.IFERROR(D904/D909,"..")</f>
        <v>0.5200736016169475</v>
      </c>
      <c r="H904" s="14">
        <f>_xlfn.IFERROR(E904/E909,"..")</f>
        <v>0.5437726263575815</v>
      </c>
      <c r="I904" s="14">
        <f>_xlfn.IFERROR(F904/F909,"..")</f>
        <v>0.49847885887089427</v>
      </c>
    </row>
    <row r="905" spans="1:9" ht="13.5">
      <c r="A905" s="21"/>
      <c r="B905" s="4" t="s">
        <v>17</v>
      </c>
      <c r="C905" s="3" t="s">
        <v>13</v>
      </c>
      <c r="D905" s="5">
        <v>9006</v>
      </c>
      <c r="E905" s="5">
        <v>3654</v>
      </c>
      <c r="F905" s="5">
        <v>5352</v>
      </c>
      <c r="G905" s="14">
        <f>_xlfn.IFERROR(D905/D909,"..")</f>
        <v>0.028620732393291957</v>
      </c>
      <c r="H905" s="14">
        <f>_xlfn.IFERROR(E905/E909,"..")</f>
        <v>0.02436146168770126</v>
      </c>
      <c r="I905" s="14">
        <f>_xlfn.IFERROR(F905/F909,"..")</f>
        <v>0.0324995901116718</v>
      </c>
    </row>
    <row r="906" spans="1:9" ht="13.5">
      <c r="A906" s="21"/>
      <c r="B906" s="4" t="s">
        <v>18</v>
      </c>
      <c r="C906" s="3" t="s">
        <v>13</v>
      </c>
      <c r="D906" s="6">
        <v>19191</v>
      </c>
      <c r="E906" s="6">
        <v>7500</v>
      </c>
      <c r="F906" s="6">
        <v>11691</v>
      </c>
      <c r="G906" s="14">
        <f>_xlfn.IFERROR(D906/D909,"..")</f>
        <v>0.060988282851395285</v>
      </c>
      <c r="H906" s="14">
        <f>_xlfn.IFERROR(E906/E909,"..")</f>
        <v>0.050003000180010804</v>
      </c>
      <c r="I906" s="14">
        <f>_xlfn.IFERROR(F906/F909,"..")</f>
        <v>0.07099265844461042</v>
      </c>
    </row>
    <row r="907" spans="1:9" ht="24">
      <c r="A907" s="21"/>
      <c r="B907" s="4" t="s">
        <v>19</v>
      </c>
      <c r="C907" s="3" t="s">
        <v>13</v>
      </c>
      <c r="D907" s="5">
        <v>14727</v>
      </c>
      <c r="E907" s="5">
        <v>3162</v>
      </c>
      <c r="F907" s="5">
        <v>11568</v>
      </c>
      <c r="G907" s="14">
        <f>_xlfn.IFERROR(D907/D909,"..")</f>
        <v>0.04680185720142246</v>
      </c>
      <c r="H907" s="14">
        <f>_xlfn.IFERROR(E907/E909,"..")</f>
        <v>0.021081264875892555</v>
      </c>
      <c r="I907" s="14">
        <f>_xlfn.IFERROR(F907/F909,"..")</f>
        <v>0.07024575082433097</v>
      </c>
    </row>
    <row r="908" spans="1:9" ht="24">
      <c r="A908" s="21"/>
      <c r="B908" s="4" t="s">
        <v>20</v>
      </c>
      <c r="C908" s="3" t="s">
        <v>13</v>
      </c>
      <c r="D908" s="6">
        <v>108096</v>
      </c>
      <c r="E908" s="6">
        <v>54114</v>
      </c>
      <c r="F908" s="6">
        <v>53979</v>
      </c>
      <c r="G908" s="14">
        <f>_xlfn.IFERROR(D908/D909,"..")</f>
        <v>0.34352505982514847</v>
      </c>
      <c r="H908" s="14">
        <f>_xlfn.IFERROR(E908/E909,"..")</f>
        <v>0.3607816468988139</v>
      </c>
      <c r="I908" s="14">
        <f>_xlfn.IFERROR(F908/F909,"..")</f>
        <v>0.32778314174849255</v>
      </c>
    </row>
    <row r="909" spans="1:9" ht="13.5">
      <c r="A909" s="21"/>
      <c r="B909" s="4" t="s">
        <v>21</v>
      </c>
      <c r="C909" s="3" t="s">
        <v>13</v>
      </c>
      <c r="D909" s="5">
        <v>314667</v>
      </c>
      <c r="E909" s="5">
        <v>149991</v>
      </c>
      <c r="F909" s="5">
        <v>164679</v>
      </c>
      <c r="G909" s="14">
        <f>_xlfn.IFERROR(D909/D909,"..")</f>
        <v>1</v>
      </c>
      <c r="H909" s="14">
        <f>_xlfn.IFERROR(E909/E909,"..")</f>
        <v>1</v>
      </c>
      <c r="I909" s="14">
        <f>_xlfn.IFERROR(F909/F909,"..")</f>
        <v>1</v>
      </c>
    </row>
    <row r="910" spans="1:9" ht="13.5">
      <c r="A910" s="22"/>
      <c r="B910" s="4" t="s">
        <v>22</v>
      </c>
      <c r="C910" s="3" t="s">
        <v>13</v>
      </c>
      <c r="D910" s="6">
        <v>99453</v>
      </c>
      <c r="E910" s="6">
        <v>53670</v>
      </c>
      <c r="F910" s="6">
        <v>45783</v>
      </c>
      <c r="G910" s="14"/>
      <c r="H910" s="14"/>
      <c r="I910" s="14"/>
    </row>
    <row r="911" spans="1:9" ht="24">
      <c r="A911" s="20" t="s">
        <v>134</v>
      </c>
      <c r="B911" s="4" t="s">
        <v>15</v>
      </c>
      <c r="C911" s="3" t="s">
        <v>13</v>
      </c>
      <c r="D911" s="5">
        <v>320061</v>
      </c>
      <c r="E911" s="5">
        <v>156201</v>
      </c>
      <c r="F911" s="5">
        <v>163860</v>
      </c>
      <c r="G911" s="14"/>
      <c r="H911" s="14"/>
      <c r="I911" s="14"/>
    </row>
    <row r="912" spans="1:9" ht="13.5">
      <c r="A912" s="21"/>
      <c r="B912" s="4" t="s">
        <v>16</v>
      </c>
      <c r="C912" s="3" t="s">
        <v>13</v>
      </c>
      <c r="D912" s="6">
        <v>127809</v>
      </c>
      <c r="E912" s="6">
        <v>63510</v>
      </c>
      <c r="F912" s="6">
        <v>64296</v>
      </c>
      <c r="G912" s="14">
        <f>_xlfn.IFERROR(D912/D917,"..")</f>
        <v>0.48542129550504187</v>
      </c>
      <c r="H912" s="14">
        <f>_xlfn.IFERROR(E912/E917,"..")</f>
        <v>0.5090410695392902</v>
      </c>
      <c r="I912" s="14">
        <f>_xlfn.IFERROR(F912/F917,"..")</f>
        <v>0.4641271628732919</v>
      </c>
    </row>
    <row r="913" spans="1:9" ht="13.5">
      <c r="A913" s="21"/>
      <c r="B913" s="4" t="s">
        <v>17</v>
      </c>
      <c r="C913" s="3" t="s">
        <v>13</v>
      </c>
      <c r="D913" s="5">
        <v>8448</v>
      </c>
      <c r="E913" s="5">
        <v>3579</v>
      </c>
      <c r="F913" s="5">
        <v>4866</v>
      </c>
      <c r="G913" s="14">
        <f>_xlfn.IFERROR(D913/D917,"..")</f>
        <v>0.032085683358969976</v>
      </c>
      <c r="H913" s="14">
        <f>_xlfn.IFERROR(E913/E917,"..")</f>
        <v>0.02868615946907762</v>
      </c>
      <c r="I913" s="14">
        <f>_xlfn.IFERROR(F913/F917,"..")</f>
        <v>0.03512571193451285</v>
      </c>
    </row>
    <row r="914" spans="1:9" ht="13.5">
      <c r="A914" s="21"/>
      <c r="B914" s="4" t="s">
        <v>18</v>
      </c>
      <c r="C914" s="3" t="s">
        <v>13</v>
      </c>
      <c r="D914" s="6">
        <v>21693</v>
      </c>
      <c r="E914" s="6">
        <v>8895</v>
      </c>
      <c r="F914" s="6">
        <v>12795</v>
      </c>
      <c r="G914" s="14">
        <f>_xlfn.IFERROR(D914/D917,"..")</f>
        <v>0.08239047456275281</v>
      </c>
      <c r="H914" s="14">
        <f>_xlfn.IFERROR(E914/E917,"..")</f>
        <v>0.07129460421275367</v>
      </c>
      <c r="I914" s="14">
        <f>_xlfn.IFERROR(F914/F917,"..")</f>
        <v>0.0923619983974706</v>
      </c>
    </row>
    <row r="915" spans="1:9" ht="24">
      <c r="A915" s="21"/>
      <c r="B915" s="4" t="s">
        <v>19</v>
      </c>
      <c r="C915" s="3" t="s">
        <v>13</v>
      </c>
      <c r="D915" s="5">
        <v>15036</v>
      </c>
      <c r="E915" s="5">
        <v>3456</v>
      </c>
      <c r="F915" s="5">
        <v>11580</v>
      </c>
      <c r="G915" s="14">
        <f>_xlfn.IFERROR(D915/D917,"..")</f>
        <v>0.057107047228394006</v>
      </c>
      <c r="H915" s="14">
        <f>_xlfn.IFERROR(E915/E917,"..")</f>
        <v>0.027700298162931614</v>
      </c>
      <c r="I915" s="14">
        <f>_xlfn.IFERROR(F915/F917,"..")</f>
        <v>0.08359139831517855</v>
      </c>
    </row>
    <row r="916" spans="1:9" ht="24">
      <c r="A916" s="21"/>
      <c r="B916" s="4" t="s">
        <v>20</v>
      </c>
      <c r="C916" s="3" t="s">
        <v>13</v>
      </c>
      <c r="D916" s="6">
        <v>90312</v>
      </c>
      <c r="E916" s="6">
        <v>45321</v>
      </c>
      <c r="F916" s="6">
        <v>44994</v>
      </c>
      <c r="G916" s="14">
        <f>_xlfn.IFERROR(D916/D917,"..")</f>
        <v>0.34300689340853413</v>
      </c>
      <c r="H916" s="14">
        <f>_xlfn.IFERROR(E916/E917,"..")</f>
        <v>0.363253823218236</v>
      </c>
      <c r="I916" s="14">
        <f>_xlfn.IFERROR(F916/F917,"..")</f>
        <v>0.3247937284795461</v>
      </c>
    </row>
    <row r="917" spans="1:9" ht="13.5">
      <c r="A917" s="21"/>
      <c r="B917" s="4" t="s">
        <v>21</v>
      </c>
      <c r="C917" s="3" t="s">
        <v>13</v>
      </c>
      <c r="D917" s="5">
        <v>263295</v>
      </c>
      <c r="E917" s="5">
        <v>124764</v>
      </c>
      <c r="F917" s="5">
        <v>138531</v>
      </c>
      <c r="G917" s="14">
        <f>_xlfn.IFERROR(D917/D917,"..")</f>
        <v>1</v>
      </c>
      <c r="H917" s="14">
        <f>_xlfn.IFERROR(E917/E917,"..")</f>
        <v>1</v>
      </c>
      <c r="I917" s="14">
        <f>_xlfn.IFERROR(F917/F917,"..")</f>
        <v>1</v>
      </c>
    </row>
    <row r="918" spans="1:9" ht="13.5">
      <c r="A918" s="22"/>
      <c r="B918" s="4" t="s">
        <v>22</v>
      </c>
      <c r="C918" s="3" t="s">
        <v>13</v>
      </c>
      <c r="D918" s="6">
        <v>56766</v>
      </c>
      <c r="E918" s="6">
        <v>31440</v>
      </c>
      <c r="F918" s="6">
        <v>25329</v>
      </c>
      <c r="G918" s="14"/>
      <c r="H918" s="14"/>
      <c r="I918" s="14"/>
    </row>
    <row r="919" spans="1:9" ht="24">
      <c r="A919" s="20" t="s">
        <v>135</v>
      </c>
      <c r="B919" s="4" t="s">
        <v>15</v>
      </c>
      <c r="C919" s="3" t="s">
        <v>13</v>
      </c>
      <c r="D919" s="5">
        <v>85314</v>
      </c>
      <c r="E919" s="5">
        <v>41343</v>
      </c>
      <c r="F919" s="5">
        <v>43968</v>
      </c>
      <c r="G919" s="14"/>
      <c r="H919" s="14"/>
      <c r="I919" s="14"/>
    </row>
    <row r="920" spans="1:9" ht="13.5">
      <c r="A920" s="21"/>
      <c r="B920" s="4" t="s">
        <v>16</v>
      </c>
      <c r="C920" s="3" t="s">
        <v>13</v>
      </c>
      <c r="D920" s="6">
        <v>31572</v>
      </c>
      <c r="E920" s="6">
        <v>15705</v>
      </c>
      <c r="F920" s="6">
        <v>15870</v>
      </c>
      <c r="G920" s="14">
        <f>_xlfn.IFERROR(D920/D925,"..")</f>
        <v>0.47454570050051853</v>
      </c>
      <c r="H920" s="14">
        <f>_xlfn.IFERROR(E920/E925,"..")</f>
        <v>0.5007173601147776</v>
      </c>
      <c r="I920" s="14">
        <f>_xlfn.IFERROR(F920/F925,"..")</f>
        <v>0.4512881760791674</v>
      </c>
    </row>
    <row r="921" spans="1:9" ht="13.5">
      <c r="A921" s="21"/>
      <c r="B921" s="4" t="s">
        <v>17</v>
      </c>
      <c r="C921" s="3" t="s">
        <v>13</v>
      </c>
      <c r="D921" s="5">
        <v>2316</v>
      </c>
      <c r="E921" s="5">
        <v>1029</v>
      </c>
      <c r="F921" s="5">
        <v>1290</v>
      </c>
      <c r="G921" s="14">
        <f>_xlfn.IFERROR(D921/D925,"..")</f>
        <v>0.03481084005952113</v>
      </c>
      <c r="H921" s="14">
        <f>_xlfn.IFERROR(E921/E925,"..")</f>
        <v>0.03280726924916308</v>
      </c>
      <c r="I921" s="14">
        <f>_xlfn.IFERROR(F921/F925,"..")</f>
        <v>0.036683159870329295</v>
      </c>
    </row>
    <row r="922" spans="1:9" ht="13.5">
      <c r="A922" s="21"/>
      <c r="B922" s="4" t="s">
        <v>18</v>
      </c>
      <c r="C922" s="3" t="s">
        <v>13</v>
      </c>
      <c r="D922" s="6">
        <v>5811</v>
      </c>
      <c r="E922" s="6">
        <v>2433</v>
      </c>
      <c r="F922" s="6">
        <v>3378</v>
      </c>
      <c r="G922" s="14">
        <f>_xlfn.IFERROR(D922/D925,"..")</f>
        <v>0.08734274248094873</v>
      </c>
      <c r="H922" s="14">
        <f>_xlfn.IFERROR(E922/E925,"..")</f>
        <v>0.07757054041128647</v>
      </c>
      <c r="I922" s="14">
        <f>_xlfn.IFERROR(F922/F925,"..")</f>
        <v>0.09605869305579252</v>
      </c>
    </row>
    <row r="923" spans="1:9" ht="24">
      <c r="A923" s="21"/>
      <c r="B923" s="4" t="s">
        <v>19</v>
      </c>
      <c r="C923" s="3" t="s">
        <v>13</v>
      </c>
      <c r="D923" s="5">
        <v>4257</v>
      </c>
      <c r="E923" s="5">
        <v>1020</v>
      </c>
      <c r="F923" s="5">
        <v>3237</v>
      </c>
      <c r="G923" s="14">
        <f>_xlfn.IFERROR(D923/D925,"..")</f>
        <v>0.06398520990215088</v>
      </c>
      <c r="H923" s="14">
        <f>_xlfn.IFERROR(E923/E925,"..")</f>
        <v>0.032520325203252036</v>
      </c>
      <c r="I923" s="14">
        <f>_xlfn.IFERROR(F923/F925,"..")</f>
        <v>0.09204913837229142</v>
      </c>
    </row>
    <row r="924" spans="1:9" ht="24">
      <c r="A924" s="21"/>
      <c r="B924" s="4" t="s">
        <v>20</v>
      </c>
      <c r="C924" s="3" t="s">
        <v>13</v>
      </c>
      <c r="D924" s="6">
        <v>22572</v>
      </c>
      <c r="E924" s="6">
        <v>11181</v>
      </c>
      <c r="F924" s="6">
        <v>11391</v>
      </c>
      <c r="G924" s="14">
        <f>_xlfn.IFERROR(D924/D925,"..")</f>
        <v>0.3392704152951256</v>
      </c>
      <c r="H924" s="14">
        <f>_xlfn.IFERROR(E924/E925,"..")</f>
        <v>0.3564801530368245</v>
      </c>
      <c r="I924" s="14">
        <f>_xlfn.IFERROR(F924/F925,"..")</f>
        <v>0.3239208326224194</v>
      </c>
    </row>
    <row r="925" spans="1:9" ht="13.5">
      <c r="A925" s="21"/>
      <c r="B925" s="4" t="s">
        <v>21</v>
      </c>
      <c r="C925" s="3" t="s">
        <v>13</v>
      </c>
      <c r="D925" s="5">
        <v>66531</v>
      </c>
      <c r="E925" s="5">
        <v>31365</v>
      </c>
      <c r="F925" s="5">
        <v>35166</v>
      </c>
      <c r="G925" s="14">
        <f>_xlfn.IFERROR(D925/D925,"..")</f>
        <v>1</v>
      </c>
      <c r="H925" s="14">
        <f>_xlfn.IFERROR(E925/E925,"..")</f>
        <v>1</v>
      </c>
      <c r="I925" s="14">
        <f>_xlfn.IFERROR(F925/F925,"..")</f>
        <v>1</v>
      </c>
    </row>
    <row r="926" spans="1:9" ht="13.5">
      <c r="A926" s="22"/>
      <c r="B926" s="4" t="s">
        <v>22</v>
      </c>
      <c r="C926" s="3" t="s">
        <v>13</v>
      </c>
      <c r="D926" s="6">
        <v>18783</v>
      </c>
      <c r="E926" s="6">
        <v>9978</v>
      </c>
      <c r="F926" s="6">
        <v>8805</v>
      </c>
      <c r="G926" s="14"/>
      <c r="H926" s="14"/>
      <c r="I926" s="14"/>
    </row>
    <row r="927" spans="1:9" ht="24">
      <c r="A927" s="20" t="s">
        <v>136</v>
      </c>
      <c r="B927" s="4" t="s">
        <v>15</v>
      </c>
      <c r="C927" s="3" t="s">
        <v>13</v>
      </c>
      <c r="D927" s="5">
        <v>191238</v>
      </c>
      <c r="E927" s="5">
        <v>92001</v>
      </c>
      <c r="F927" s="5">
        <v>99240</v>
      </c>
      <c r="G927" s="14"/>
      <c r="H927" s="14"/>
      <c r="I927" s="14"/>
    </row>
    <row r="928" spans="1:9" ht="13.5">
      <c r="A928" s="21"/>
      <c r="B928" s="4" t="s">
        <v>16</v>
      </c>
      <c r="C928" s="3" t="s">
        <v>13</v>
      </c>
      <c r="D928" s="6">
        <v>80067</v>
      </c>
      <c r="E928" s="6">
        <v>39717</v>
      </c>
      <c r="F928" s="6">
        <v>40350</v>
      </c>
      <c r="G928" s="14">
        <f>_xlfn.IFERROR(D928/D933,"..")</f>
        <v>0.5162182549660548</v>
      </c>
      <c r="H928" s="14">
        <f>_xlfn.IFERROR(E928/E933,"..")</f>
        <v>0.5490854796565883</v>
      </c>
      <c r="I928" s="14">
        <f>_xlfn.IFERROR(F928/F933,"..")</f>
        <v>0.48749546937296123</v>
      </c>
    </row>
    <row r="929" spans="1:9" ht="13.5">
      <c r="A929" s="21"/>
      <c r="B929" s="4" t="s">
        <v>17</v>
      </c>
      <c r="C929" s="3" t="s">
        <v>13</v>
      </c>
      <c r="D929" s="5">
        <v>4935</v>
      </c>
      <c r="E929" s="5">
        <v>2070</v>
      </c>
      <c r="F929" s="5">
        <v>2868</v>
      </c>
      <c r="G929" s="14">
        <f>_xlfn.IFERROR(D929/D933,"..")</f>
        <v>0.03181756639136574</v>
      </c>
      <c r="H929" s="14">
        <f>_xlfn.IFERROR(E929/E933,"..")</f>
        <v>0.028617643399278338</v>
      </c>
      <c r="I929" s="14">
        <f>_xlfn.IFERROR(F929/F933,"..")</f>
        <v>0.034650235592606014</v>
      </c>
    </row>
    <row r="930" spans="1:9" ht="13.5">
      <c r="A930" s="21"/>
      <c r="B930" s="4" t="s">
        <v>18</v>
      </c>
      <c r="C930" s="3" t="s">
        <v>13</v>
      </c>
      <c r="D930" s="6">
        <v>14049</v>
      </c>
      <c r="E930" s="6">
        <v>5535</v>
      </c>
      <c r="F930" s="6">
        <v>8514</v>
      </c>
      <c r="G930" s="14">
        <f>_xlfn.IFERROR(D930/D933,"..")</f>
        <v>0.09057851879073905</v>
      </c>
      <c r="H930" s="14">
        <f>_xlfn.IFERROR(E930/E933,"..")</f>
        <v>0.0765210899589399</v>
      </c>
      <c r="I930" s="14">
        <f>_xlfn.IFERROR(F930/F933,"..")</f>
        <v>0.10286335628851033</v>
      </c>
    </row>
    <row r="931" spans="1:9" ht="24">
      <c r="A931" s="21"/>
      <c r="B931" s="4" t="s">
        <v>19</v>
      </c>
      <c r="C931" s="3" t="s">
        <v>13</v>
      </c>
      <c r="D931" s="5">
        <v>10200</v>
      </c>
      <c r="E931" s="5">
        <v>2250</v>
      </c>
      <c r="F931" s="5">
        <v>7953</v>
      </c>
      <c r="G931" s="14">
        <f>_xlfn.IFERROR(D931/D933,"..")</f>
        <v>0.0657627512040386</v>
      </c>
      <c r="H931" s="14">
        <f>_xlfn.IFERROR(E931/E933,"..")</f>
        <v>0.031106134129650367</v>
      </c>
      <c r="I931" s="14">
        <f>_xlfn.IFERROR(F931/F933,"..")</f>
        <v>0.09608553823849221</v>
      </c>
    </row>
    <row r="932" spans="1:9" ht="24">
      <c r="A932" s="21"/>
      <c r="B932" s="4" t="s">
        <v>20</v>
      </c>
      <c r="C932" s="3" t="s">
        <v>13</v>
      </c>
      <c r="D932" s="6">
        <v>45846</v>
      </c>
      <c r="E932" s="6">
        <v>22764</v>
      </c>
      <c r="F932" s="6">
        <v>23085</v>
      </c>
      <c r="G932" s="14">
        <f>_xlfn.IFERROR(D932/D933,"..")</f>
        <v>0.2955842246765053</v>
      </c>
      <c r="H932" s="14">
        <f>_xlfn.IFERROR(E932/E933,"..")</f>
        <v>0.3147111277010493</v>
      </c>
      <c r="I932" s="14">
        <f>_xlfn.IFERROR(F932/F933,"..")</f>
        <v>0.27890540050743023</v>
      </c>
    </row>
    <row r="933" spans="1:9" ht="13.5">
      <c r="A933" s="21"/>
      <c r="B933" s="4" t="s">
        <v>21</v>
      </c>
      <c r="C933" s="3" t="s">
        <v>13</v>
      </c>
      <c r="D933" s="5">
        <v>155103</v>
      </c>
      <c r="E933" s="5">
        <v>72333</v>
      </c>
      <c r="F933" s="5">
        <v>82770</v>
      </c>
      <c r="G933" s="14">
        <f>_xlfn.IFERROR(D933/D933,"..")</f>
        <v>1</v>
      </c>
      <c r="H933" s="14">
        <f>_xlfn.IFERROR(E933/E933,"..")</f>
        <v>1</v>
      </c>
      <c r="I933" s="14">
        <f>_xlfn.IFERROR(F933/F933,"..")</f>
        <v>1</v>
      </c>
    </row>
    <row r="934" spans="1:9" ht="13.5">
      <c r="A934" s="22"/>
      <c r="B934" s="4" t="s">
        <v>22</v>
      </c>
      <c r="C934" s="3" t="s">
        <v>13</v>
      </c>
      <c r="D934" s="6">
        <v>36138</v>
      </c>
      <c r="E934" s="6">
        <v>19665</v>
      </c>
      <c r="F934" s="6">
        <v>16470</v>
      </c>
      <c r="G934" s="14"/>
      <c r="H934" s="14"/>
      <c r="I934" s="14"/>
    </row>
    <row r="935" spans="1:9" ht="24">
      <c r="A935" s="20" t="s">
        <v>137</v>
      </c>
      <c r="B935" s="4" t="s">
        <v>15</v>
      </c>
      <c r="C935" s="3" t="s">
        <v>13</v>
      </c>
      <c r="D935" s="5">
        <v>36234</v>
      </c>
      <c r="E935" s="5">
        <v>17607</v>
      </c>
      <c r="F935" s="5">
        <v>18627</v>
      </c>
      <c r="G935" s="14"/>
      <c r="H935" s="14"/>
      <c r="I935" s="14"/>
    </row>
    <row r="936" spans="1:9" ht="13.5">
      <c r="A936" s="21"/>
      <c r="B936" s="4" t="s">
        <v>16</v>
      </c>
      <c r="C936" s="3" t="s">
        <v>13</v>
      </c>
      <c r="D936" s="6">
        <v>11832</v>
      </c>
      <c r="E936" s="6">
        <v>5865</v>
      </c>
      <c r="F936" s="6">
        <v>5964</v>
      </c>
      <c r="G936" s="14">
        <f>_xlfn.IFERROR(D936/D941,"..")</f>
        <v>0.4266551276503678</v>
      </c>
      <c r="H936" s="14">
        <f>_xlfn.IFERROR(E936/E941,"..")</f>
        <v>0.4543341854520102</v>
      </c>
      <c r="I936" s="14">
        <f>_xlfn.IFERROR(F936/F941,"..")</f>
        <v>0.402347702894151</v>
      </c>
    </row>
    <row r="937" spans="1:9" ht="13.5">
      <c r="A937" s="21"/>
      <c r="B937" s="4" t="s">
        <v>17</v>
      </c>
      <c r="C937" s="3" t="s">
        <v>13</v>
      </c>
      <c r="D937" s="5">
        <v>1035</v>
      </c>
      <c r="E937" s="5">
        <v>438</v>
      </c>
      <c r="F937" s="5">
        <v>597</v>
      </c>
      <c r="G937" s="14">
        <f>_xlfn.IFERROR(D937/D941,"..")</f>
        <v>0.037321505841627</v>
      </c>
      <c r="H937" s="14">
        <f>_xlfn.IFERROR(E937/E941,"..")</f>
        <v>0.033929816407157795</v>
      </c>
      <c r="I937" s="14">
        <f>_xlfn.IFERROR(F937/F941,"..")</f>
        <v>0.04027524792552115</v>
      </c>
    </row>
    <row r="938" spans="1:9" ht="13.5">
      <c r="A938" s="21"/>
      <c r="B938" s="4" t="s">
        <v>18</v>
      </c>
      <c r="C938" s="3" t="s">
        <v>13</v>
      </c>
      <c r="D938" s="6">
        <v>2244</v>
      </c>
      <c r="E938" s="6">
        <v>927</v>
      </c>
      <c r="F938" s="6">
        <v>1317</v>
      </c>
      <c r="G938" s="14">
        <f>_xlfn.IFERROR(D938/D941,"..")</f>
        <v>0.08091735179575942</v>
      </c>
      <c r="H938" s="14">
        <f>_xlfn.IFERROR(E938/E941,"..")</f>
        <v>0.07181036486172437</v>
      </c>
      <c r="I938" s="14">
        <f>_xlfn.IFERROR(F938/F941,"..")</f>
        <v>0.08884841125278284</v>
      </c>
    </row>
    <row r="939" spans="1:9" ht="24">
      <c r="A939" s="21"/>
      <c r="B939" s="4" t="s">
        <v>19</v>
      </c>
      <c r="C939" s="3" t="s">
        <v>13</v>
      </c>
      <c r="D939" s="5">
        <v>1941</v>
      </c>
      <c r="E939" s="5">
        <v>459</v>
      </c>
      <c r="F939" s="5">
        <v>1485</v>
      </c>
      <c r="G939" s="14">
        <f>_xlfn.IFERROR(D939/D941,"..")</f>
        <v>0.06999134573777585</v>
      </c>
      <c r="H939" s="14">
        <f>_xlfn.IFERROR(E939/E941,"..")</f>
        <v>0.03555658842667906</v>
      </c>
      <c r="I939" s="14">
        <f>_xlfn.IFERROR(F939/F941,"..")</f>
        <v>0.10018214936247723</v>
      </c>
    </row>
    <row r="940" spans="1:9" ht="24">
      <c r="A940" s="21"/>
      <c r="B940" s="4" t="s">
        <v>20</v>
      </c>
      <c r="C940" s="3" t="s">
        <v>13</v>
      </c>
      <c r="D940" s="6">
        <v>10680</v>
      </c>
      <c r="E940" s="6">
        <v>5220</v>
      </c>
      <c r="F940" s="6">
        <v>5460</v>
      </c>
      <c r="G940" s="14">
        <f>_xlfn.IFERROR(D940/D941,"..")</f>
        <v>0.38511466897446994</v>
      </c>
      <c r="H940" s="14">
        <f>_xlfn.IFERROR(E940/E941,"..")</f>
        <v>0.4043690448524285</v>
      </c>
      <c r="I940" s="14">
        <f>_xlfn.IFERROR(F940/F941,"..")</f>
        <v>0.3683464885650678</v>
      </c>
    </row>
    <row r="941" spans="1:9" ht="13.5">
      <c r="A941" s="21"/>
      <c r="B941" s="4" t="s">
        <v>21</v>
      </c>
      <c r="C941" s="3" t="s">
        <v>13</v>
      </c>
      <c r="D941" s="5">
        <v>27732</v>
      </c>
      <c r="E941" s="5">
        <v>12909</v>
      </c>
      <c r="F941" s="5">
        <v>14823</v>
      </c>
      <c r="G941" s="14">
        <f>_xlfn.IFERROR(D941/D941,"..")</f>
        <v>1</v>
      </c>
      <c r="H941" s="14">
        <f>_xlfn.IFERROR(E941/E941,"..")</f>
        <v>1</v>
      </c>
      <c r="I941" s="14">
        <f>_xlfn.IFERROR(F941/F941,"..")</f>
        <v>1</v>
      </c>
    </row>
    <row r="942" spans="1:9" ht="13.5">
      <c r="A942" s="22"/>
      <c r="B942" s="4" t="s">
        <v>22</v>
      </c>
      <c r="C942" s="3" t="s">
        <v>13</v>
      </c>
      <c r="D942" s="6">
        <v>8502</v>
      </c>
      <c r="E942" s="6">
        <v>4698</v>
      </c>
      <c r="F942" s="6">
        <v>3804</v>
      </c>
      <c r="G942" s="14"/>
      <c r="H942" s="14"/>
      <c r="I942" s="14"/>
    </row>
    <row r="943" spans="1:9" ht="24">
      <c r="A943" s="20" t="s">
        <v>138</v>
      </c>
      <c r="B943" s="4" t="s">
        <v>15</v>
      </c>
      <c r="C943" s="3" t="s">
        <v>13</v>
      </c>
      <c r="D943" s="5">
        <v>93000</v>
      </c>
      <c r="E943" s="5">
        <v>45519</v>
      </c>
      <c r="F943" s="5">
        <v>47481</v>
      </c>
      <c r="G943" s="14"/>
      <c r="H943" s="14"/>
      <c r="I943" s="14"/>
    </row>
    <row r="944" spans="1:9" ht="13.5">
      <c r="A944" s="21"/>
      <c r="B944" s="4" t="s">
        <v>16</v>
      </c>
      <c r="C944" s="3" t="s">
        <v>13</v>
      </c>
      <c r="D944" s="6">
        <v>39066</v>
      </c>
      <c r="E944" s="6">
        <v>19425</v>
      </c>
      <c r="F944" s="6">
        <v>19641</v>
      </c>
      <c r="G944" s="14">
        <f>_xlfn.IFERROR(D944/D949,"..")</f>
        <v>0.4920089167642725</v>
      </c>
      <c r="H944" s="14">
        <f>_xlfn.IFERROR(E944/E949,"..")</f>
        <v>0.5126682501979414</v>
      </c>
      <c r="I944" s="14">
        <f>_xlfn.IFERROR(F944/F949,"..")</f>
        <v>0.47315169473151697</v>
      </c>
    </row>
    <row r="945" spans="1:9" ht="13.5">
      <c r="A945" s="21"/>
      <c r="B945" s="4" t="s">
        <v>17</v>
      </c>
      <c r="C945" s="3" t="s">
        <v>13</v>
      </c>
      <c r="D945" s="5">
        <v>2661</v>
      </c>
      <c r="E945" s="5">
        <v>1173</v>
      </c>
      <c r="F945" s="5">
        <v>1488</v>
      </c>
      <c r="G945" s="14">
        <f>_xlfn.IFERROR(D945/D949,"..")</f>
        <v>0.03351343182075792</v>
      </c>
      <c r="H945" s="14">
        <f>_xlfn.IFERROR(E945/E949,"..")</f>
        <v>0.030958036421219318</v>
      </c>
      <c r="I945" s="14">
        <f>_xlfn.IFERROR(F945/F949,"..")</f>
        <v>0.0358459203584592</v>
      </c>
    </row>
    <row r="946" spans="1:9" ht="13.5">
      <c r="A946" s="21"/>
      <c r="B946" s="4" t="s">
        <v>18</v>
      </c>
      <c r="C946" s="3" t="s">
        <v>13</v>
      </c>
      <c r="D946" s="6">
        <v>6861</v>
      </c>
      <c r="E946" s="6">
        <v>2892</v>
      </c>
      <c r="F946" s="6">
        <v>3966</v>
      </c>
      <c r="G946" s="14">
        <f>_xlfn.IFERROR(D946/D949,"..")</f>
        <v>0.08640949106434427</v>
      </c>
      <c r="H946" s="14">
        <f>_xlfn.IFERROR(E946/E949,"..")</f>
        <v>0.076326207442597</v>
      </c>
      <c r="I946" s="14">
        <f>_xlfn.IFERROR(F946/F949,"..")</f>
        <v>0.09554094095540941</v>
      </c>
    </row>
    <row r="947" spans="1:9" ht="24">
      <c r="A947" s="21"/>
      <c r="B947" s="4" t="s">
        <v>19</v>
      </c>
      <c r="C947" s="3" t="s">
        <v>13</v>
      </c>
      <c r="D947" s="5">
        <v>5178</v>
      </c>
      <c r="E947" s="5">
        <v>1230</v>
      </c>
      <c r="F947" s="5">
        <v>3948</v>
      </c>
      <c r="G947" s="14">
        <f>_xlfn.IFERROR(D947/D949,"..")</f>
        <v>0.06521328446745003</v>
      </c>
      <c r="H947" s="14">
        <f>_xlfn.IFERROR(E947/E949,"..")</f>
        <v>0.03246239113222486</v>
      </c>
      <c r="I947" s="14">
        <f>_xlfn.IFERROR(F947/F949,"..")</f>
        <v>0.09510732095107322</v>
      </c>
    </row>
    <row r="948" spans="1:9" ht="24">
      <c r="A948" s="21"/>
      <c r="B948" s="4" t="s">
        <v>20</v>
      </c>
      <c r="C948" s="3" t="s">
        <v>13</v>
      </c>
      <c r="D948" s="6">
        <v>25635</v>
      </c>
      <c r="E948" s="6">
        <v>13167</v>
      </c>
      <c r="F948" s="6">
        <v>12468</v>
      </c>
      <c r="G948" s="14">
        <f>_xlfn.IFERROR(D948/D949,"..")</f>
        <v>0.3228548758831753</v>
      </c>
      <c r="H948" s="14">
        <f>_xlfn.IFERROR(E948/E949,"..")</f>
        <v>0.34750593824228027</v>
      </c>
      <c r="I948" s="14">
        <f>_xlfn.IFERROR(F948/F949,"..")</f>
        <v>0.30035412300354125</v>
      </c>
    </row>
    <row r="949" spans="1:9" ht="13.5">
      <c r="A949" s="21"/>
      <c r="B949" s="4" t="s">
        <v>21</v>
      </c>
      <c r="C949" s="3" t="s">
        <v>13</v>
      </c>
      <c r="D949" s="5">
        <v>79401</v>
      </c>
      <c r="E949" s="5">
        <v>37890</v>
      </c>
      <c r="F949" s="5">
        <v>41511</v>
      </c>
      <c r="G949" s="14">
        <f>_xlfn.IFERROR(D949/D949,"..")</f>
        <v>1</v>
      </c>
      <c r="H949" s="14">
        <f>_xlfn.IFERROR(E949/E949,"..")</f>
        <v>1</v>
      </c>
      <c r="I949" s="14">
        <f>_xlfn.IFERROR(F949/F949,"..")</f>
        <v>1</v>
      </c>
    </row>
    <row r="950" spans="1:9" ht="13.5">
      <c r="A950" s="22"/>
      <c r="B950" s="4" t="s">
        <v>22</v>
      </c>
      <c r="C950" s="3" t="s">
        <v>13</v>
      </c>
      <c r="D950" s="6">
        <v>13602</v>
      </c>
      <c r="E950" s="6">
        <v>7629</v>
      </c>
      <c r="F950" s="6">
        <v>5970</v>
      </c>
      <c r="G950" s="14"/>
      <c r="H950" s="14"/>
      <c r="I950" s="14"/>
    </row>
    <row r="951" spans="1:9" ht="24">
      <c r="A951" s="20" t="s">
        <v>139</v>
      </c>
      <c r="B951" s="4" t="s">
        <v>15</v>
      </c>
      <c r="C951" s="3" t="s">
        <v>13</v>
      </c>
      <c r="D951" s="5">
        <v>131361</v>
      </c>
      <c r="E951" s="5">
        <v>63414</v>
      </c>
      <c r="F951" s="5">
        <v>67947</v>
      </c>
      <c r="G951" s="14"/>
      <c r="H951" s="14"/>
      <c r="I951" s="14"/>
    </row>
    <row r="952" spans="1:9" ht="13.5">
      <c r="A952" s="21"/>
      <c r="B952" s="4" t="s">
        <v>16</v>
      </c>
      <c r="C952" s="3" t="s">
        <v>13</v>
      </c>
      <c r="D952" s="6">
        <v>51495</v>
      </c>
      <c r="E952" s="6">
        <v>25677</v>
      </c>
      <c r="F952" s="6">
        <v>25821</v>
      </c>
      <c r="G952" s="14">
        <f>_xlfn.IFERROR(D952/D957,"..")</f>
        <v>0.48606784844537576</v>
      </c>
      <c r="H952" s="14">
        <f>_xlfn.IFERROR(E952/E957,"..")</f>
        <v>0.5201142440447253</v>
      </c>
      <c r="I952" s="14">
        <f>_xlfn.IFERROR(F952/F957,"..")</f>
        <v>0.4564110722239898</v>
      </c>
    </row>
    <row r="953" spans="1:9" ht="13.5">
      <c r="A953" s="21"/>
      <c r="B953" s="4" t="s">
        <v>17</v>
      </c>
      <c r="C953" s="3" t="s">
        <v>13</v>
      </c>
      <c r="D953" s="5">
        <v>3753</v>
      </c>
      <c r="E953" s="5">
        <v>1593</v>
      </c>
      <c r="F953" s="5">
        <v>2160</v>
      </c>
      <c r="G953" s="14">
        <f>_xlfn.IFERROR(D953/D957,"..")</f>
        <v>0.03542504389194087</v>
      </c>
      <c r="H953" s="14">
        <f>_xlfn.IFERROR(E953/E957,"..")</f>
        <v>0.03226786582401556</v>
      </c>
      <c r="I953" s="14">
        <f>_xlfn.IFERROR(F953/F957,"..")</f>
        <v>0.038180082723512566</v>
      </c>
    </row>
    <row r="954" spans="1:9" ht="13.5">
      <c r="A954" s="21"/>
      <c r="B954" s="4" t="s">
        <v>18</v>
      </c>
      <c r="C954" s="3" t="s">
        <v>13</v>
      </c>
      <c r="D954" s="6">
        <v>9708</v>
      </c>
      <c r="E954" s="6">
        <v>3879</v>
      </c>
      <c r="F954" s="6">
        <v>5829</v>
      </c>
      <c r="G954" s="14">
        <f>_xlfn.IFERROR(D954/D957,"..")</f>
        <v>0.09163504559098375</v>
      </c>
      <c r="H954" s="14">
        <f>_xlfn.IFERROR(E954/E957,"..")</f>
        <v>0.07857316480311133</v>
      </c>
      <c r="I954" s="14">
        <f>_xlfn.IFERROR(F954/F957,"..")</f>
        <v>0.10303319546081238</v>
      </c>
    </row>
    <row r="955" spans="1:9" ht="24">
      <c r="A955" s="21"/>
      <c r="B955" s="4" t="s">
        <v>19</v>
      </c>
      <c r="C955" s="3" t="s">
        <v>13</v>
      </c>
      <c r="D955" s="5">
        <v>7161</v>
      </c>
      <c r="E955" s="5">
        <v>1656</v>
      </c>
      <c r="F955" s="5">
        <v>5505</v>
      </c>
      <c r="G955" s="14">
        <f>_xlfn.IFERROR(D955/D957,"..")</f>
        <v>0.06759358894489438</v>
      </c>
      <c r="H955" s="14">
        <f>_xlfn.IFERROR(E955/E957,"..")</f>
        <v>0.03354399611084103</v>
      </c>
      <c r="I955" s="14">
        <f>_xlfn.IFERROR(F955/F957,"..")</f>
        <v>0.0973061830522855</v>
      </c>
    </row>
    <row r="956" spans="1:9" ht="24">
      <c r="A956" s="21"/>
      <c r="B956" s="4" t="s">
        <v>20</v>
      </c>
      <c r="C956" s="3" t="s">
        <v>13</v>
      </c>
      <c r="D956" s="6">
        <v>33822</v>
      </c>
      <c r="E956" s="6">
        <v>16563</v>
      </c>
      <c r="F956" s="6">
        <v>17259</v>
      </c>
      <c r="G956" s="14">
        <f>_xlfn.IFERROR(D956/D957,"..")</f>
        <v>0.3192501557455966</v>
      </c>
      <c r="H956" s="14">
        <f>_xlfn.IFERROR(E956/E957,"..")</f>
        <v>0.3355007292173068</v>
      </c>
      <c r="I956" s="14">
        <f>_xlfn.IFERROR(F956/F957,"..")</f>
        <v>0.3050694665393997</v>
      </c>
    </row>
    <row r="957" spans="1:9" ht="13.5">
      <c r="A957" s="21"/>
      <c r="B957" s="4" t="s">
        <v>21</v>
      </c>
      <c r="C957" s="3" t="s">
        <v>13</v>
      </c>
      <c r="D957" s="5">
        <v>105942</v>
      </c>
      <c r="E957" s="5">
        <v>49368</v>
      </c>
      <c r="F957" s="5">
        <v>56574</v>
      </c>
      <c r="G957" s="14">
        <f>_xlfn.IFERROR(D957/D957,"..")</f>
        <v>1</v>
      </c>
      <c r="H957" s="14">
        <f>_xlfn.IFERROR(E957/E957,"..")</f>
        <v>1</v>
      </c>
      <c r="I957" s="14">
        <f>_xlfn.IFERROR(F957/F957,"..")</f>
        <v>1</v>
      </c>
    </row>
    <row r="958" spans="1:9" ht="13.5">
      <c r="A958" s="22"/>
      <c r="B958" s="4" t="s">
        <v>22</v>
      </c>
      <c r="C958" s="3" t="s">
        <v>13</v>
      </c>
      <c r="D958" s="6">
        <v>25419</v>
      </c>
      <c r="E958" s="6">
        <v>14046</v>
      </c>
      <c r="F958" s="6">
        <v>11370</v>
      </c>
      <c r="G958" s="14"/>
      <c r="H958" s="14"/>
      <c r="I958" s="14"/>
    </row>
    <row r="959" spans="1:9" ht="24">
      <c r="A959" s="20" t="s">
        <v>140</v>
      </c>
      <c r="B959" s="4" t="s">
        <v>15</v>
      </c>
      <c r="C959" s="3" t="s">
        <v>13</v>
      </c>
      <c r="D959" s="5">
        <v>51531</v>
      </c>
      <c r="E959" s="5">
        <v>25089</v>
      </c>
      <c r="F959" s="5">
        <v>26442</v>
      </c>
      <c r="G959" s="14"/>
      <c r="H959" s="14"/>
      <c r="I959" s="14"/>
    </row>
    <row r="960" spans="1:9" ht="13.5">
      <c r="A960" s="21"/>
      <c r="B960" s="4" t="s">
        <v>16</v>
      </c>
      <c r="C960" s="3" t="s">
        <v>13</v>
      </c>
      <c r="D960" s="6">
        <v>18738</v>
      </c>
      <c r="E960" s="6">
        <v>9309</v>
      </c>
      <c r="F960" s="6">
        <v>9432</v>
      </c>
      <c r="G960" s="14">
        <f>_xlfn.IFERROR(D960/D965,"..")</f>
        <v>0.45617879053461874</v>
      </c>
      <c r="H960" s="14">
        <f>_xlfn.IFERROR(E960/E965,"..")</f>
        <v>0.4826567117747706</v>
      </c>
      <c r="I960" s="14">
        <f>_xlfn.IFERROR(F960/F965,"..")</f>
        <v>0.43281938325991187</v>
      </c>
    </row>
    <row r="961" spans="1:9" ht="13.5">
      <c r="A961" s="21"/>
      <c r="B961" s="4" t="s">
        <v>17</v>
      </c>
      <c r="C961" s="3" t="s">
        <v>13</v>
      </c>
      <c r="D961" s="5">
        <v>1596</v>
      </c>
      <c r="E961" s="5">
        <v>717</v>
      </c>
      <c r="F961" s="5">
        <v>879</v>
      </c>
      <c r="G961" s="14">
        <f>_xlfn.IFERROR(D961/D965,"..")</f>
        <v>0.03885480572597137</v>
      </c>
      <c r="H961" s="14">
        <f>_xlfn.IFERROR(E961/E965,"..")</f>
        <v>0.03717529942448281</v>
      </c>
      <c r="I961" s="14">
        <f>_xlfn.IFERROR(F961/F965,"..")</f>
        <v>0.04033590308370044</v>
      </c>
    </row>
    <row r="962" spans="1:9" ht="13.5">
      <c r="A962" s="21"/>
      <c r="B962" s="4" t="s">
        <v>18</v>
      </c>
      <c r="C962" s="3" t="s">
        <v>13</v>
      </c>
      <c r="D962" s="6">
        <v>4059</v>
      </c>
      <c r="E962" s="6">
        <v>1650</v>
      </c>
      <c r="F962" s="6">
        <v>2412</v>
      </c>
      <c r="G962" s="14">
        <f>_xlfn.IFERROR(D962/D965,"..")</f>
        <v>0.09881682734443471</v>
      </c>
      <c r="H962" s="14">
        <f>_xlfn.IFERROR(E962/E965,"..")</f>
        <v>0.08554985223207341</v>
      </c>
      <c r="I962" s="14">
        <f>_xlfn.IFERROR(F962/F965,"..")</f>
        <v>0.11068281938325991</v>
      </c>
    </row>
    <row r="963" spans="1:9" ht="24">
      <c r="A963" s="21"/>
      <c r="B963" s="4" t="s">
        <v>19</v>
      </c>
      <c r="C963" s="3" t="s">
        <v>13</v>
      </c>
      <c r="D963" s="5">
        <v>3141</v>
      </c>
      <c r="E963" s="5">
        <v>735</v>
      </c>
      <c r="F963" s="5">
        <v>2406</v>
      </c>
      <c r="G963" s="14">
        <f>_xlfn.IFERROR(D963/D965,"..")</f>
        <v>0.07646801051709028</v>
      </c>
      <c r="H963" s="14">
        <f>_xlfn.IFERROR(E963/E965,"..")</f>
        <v>0.038108570539741794</v>
      </c>
      <c r="I963" s="14">
        <f>_xlfn.IFERROR(F963/F965,"..")</f>
        <v>0.11040748898678414</v>
      </c>
    </row>
    <row r="964" spans="1:9" ht="24">
      <c r="A964" s="21"/>
      <c r="B964" s="4" t="s">
        <v>20</v>
      </c>
      <c r="C964" s="3" t="s">
        <v>13</v>
      </c>
      <c r="D964" s="6">
        <v>13542</v>
      </c>
      <c r="E964" s="6">
        <v>6879</v>
      </c>
      <c r="F964" s="6">
        <v>6663</v>
      </c>
      <c r="G964" s="14">
        <f>_xlfn.IFERROR(D964/D965,"..")</f>
        <v>0.3296815658778849</v>
      </c>
      <c r="H964" s="14">
        <f>_xlfn.IFERROR(E964/E965,"..")</f>
        <v>0.35666511121480793</v>
      </c>
      <c r="I964" s="14">
        <f>_xlfn.IFERROR(F964/F965,"..")</f>
        <v>0.3057544052863436</v>
      </c>
    </row>
    <row r="965" spans="1:9" ht="13.5">
      <c r="A965" s="21"/>
      <c r="B965" s="4" t="s">
        <v>21</v>
      </c>
      <c r="C965" s="3" t="s">
        <v>13</v>
      </c>
      <c r="D965" s="5">
        <v>41076</v>
      </c>
      <c r="E965" s="5">
        <v>19287</v>
      </c>
      <c r="F965" s="5">
        <v>21792</v>
      </c>
      <c r="G965" s="14">
        <f>_xlfn.IFERROR(D965/D965,"..")</f>
        <v>1</v>
      </c>
      <c r="H965" s="14">
        <f>_xlfn.IFERROR(E965/E965,"..")</f>
        <v>1</v>
      </c>
      <c r="I965" s="14">
        <f>_xlfn.IFERROR(F965/F965,"..")</f>
        <v>1</v>
      </c>
    </row>
    <row r="966" spans="1:9" ht="13.5">
      <c r="A966" s="22"/>
      <c r="B966" s="4" t="s">
        <v>22</v>
      </c>
      <c r="C966" s="3" t="s">
        <v>13</v>
      </c>
      <c r="D966" s="6">
        <v>10455</v>
      </c>
      <c r="E966" s="6">
        <v>5802</v>
      </c>
      <c r="F966" s="6">
        <v>4653</v>
      </c>
      <c r="G966" s="14"/>
      <c r="H966" s="14"/>
      <c r="I966" s="14"/>
    </row>
    <row r="967" spans="1:9" ht="24">
      <c r="A967" s="20" t="s">
        <v>141</v>
      </c>
      <c r="B967" s="4" t="s">
        <v>15</v>
      </c>
      <c r="C967" s="3" t="s">
        <v>13</v>
      </c>
      <c r="D967" s="5">
        <v>140388</v>
      </c>
      <c r="E967" s="5">
        <v>67827</v>
      </c>
      <c r="F967" s="5">
        <v>72561</v>
      </c>
      <c r="G967" s="14"/>
      <c r="H967" s="14"/>
      <c r="I967" s="14"/>
    </row>
    <row r="968" spans="1:9" ht="13.5">
      <c r="A968" s="21"/>
      <c r="B968" s="4" t="s">
        <v>16</v>
      </c>
      <c r="C968" s="3" t="s">
        <v>13</v>
      </c>
      <c r="D968" s="6">
        <v>55350</v>
      </c>
      <c r="E968" s="6">
        <v>27525</v>
      </c>
      <c r="F968" s="6">
        <v>27825</v>
      </c>
      <c r="G968" s="14">
        <f>_xlfn.IFERROR(D968/D973,"..")</f>
        <v>0.4631954207672223</v>
      </c>
      <c r="H968" s="14">
        <f>_xlfn.IFERROR(E968/E973,"..")</f>
        <v>0.4900128177739799</v>
      </c>
      <c r="I968" s="14">
        <f>_xlfn.IFERROR(F968/F973,"..")</f>
        <v>0.43940685995830964</v>
      </c>
    </row>
    <row r="969" spans="1:9" ht="13.5">
      <c r="A969" s="21"/>
      <c r="B969" s="4" t="s">
        <v>17</v>
      </c>
      <c r="C969" s="3" t="s">
        <v>13</v>
      </c>
      <c r="D969" s="5">
        <v>4005</v>
      </c>
      <c r="E969" s="5">
        <v>1695</v>
      </c>
      <c r="F969" s="5">
        <v>2313</v>
      </c>
      <c r="G969" s="14">
        <f>_xlfn.IFERROR(D969/D973,"..")</f>
        <v>0.03351576621811609</v>
      </c>
      <c r="H969" s="14">
        <f>_xlfn.IFERROR(E969/E973,"..")</f>
        <v>0.030175176244392223</v>
      </c>
      <c r="I969" s="14">
        <f>_xlfn.IFERROR(F969/F973,"..")</f>
        <v>0.03652643547470154</v>
      </c>
    </row>
    <row r="970" spans="1:9" ht="13.5">
      <c r="A970" s="21"/>
      <c r="B970" s="4" t="s">
        <v>18</v>
      </c>
      <c r="C970" s="3" t="s">
        <v>13</v>
      </c>
      <c r="D970" s="6">
        <v>10326</v>
      </c>
      <c r="E970" s="6">
        <v>4179</v>
      </c>
      <c r="F970" s="6">
        <v>6147</v>
      </c>
      <c r="G970" s="14">
        <f>_xlfn.IFERROR(D970/D973,"..")</f>
        <v>0.08641293432416147</v>
      </c>
      <c r="H970" s="14">
        <f>_xlfn.IFERROR(E970/E973,"..")</f>
        <v>0.07439649647511215</v>
      </c>
      <c r="I970" s="14">
        <f>_xlfn.IFERROR(F970/F973,"..")</f>
        <v>0.09707220011370096</v>
      </c>
    </row>
    <row r="971" spans="1:9" ht="24">
      <c r="A971" s="21"/>
      <c r="B971" s="4" t="s">
        <v>19</v>
      </c>
      <c r="C971" s="3" t="s">
        <v>13</v>
      </c>
      <c r="D971" s="5">
        <v>7518</v>
      </c>
      <c r="E971" s="5">
        <v>1758</v>
      </c>
      <c r="F971" s="5">
        <v>5757</v>
      </c>
      <c r="G971" s="14">
        <f>_xlfn.IFERROR(D971/D973,"..")</f>
        <v>0.0629142398071902</v>
      </c>
      <c r="H971" s="14">
        <f>_xlfn.IFERROR(E971/E973,"..")</f>
        <v>0.03129673146763512</v>
      </c>
      <c r="I971" s="14">
        <f>_xlfn.IFERROR(F971/F973,"..")</f>
        <v>0.090913397763881</v>
      </c>
    </row>
    <row r="972" spans="1:9" ht="24">
      <c r="A972" s="21"/>
      <c r="B972" s="4" t="s">
        <v>20</v>
      </c>
      <c r="C972" s="3" t="s">
        <v>13</v>
      </c>
      <c r="D972" s="6">
        <v>42297</v>
      </c>
      <c r="E972" s="6">
        <v>21012</v>
      </c>
      <c r="F972" s="6">
        <v>21285</v>
      </c>
      <c r="G972" s="14">
        <f>_xlfn.IFERROR(D972/D973,"..")</f>
        <v>0.3539616388833099</v>
      </c>
      <c r="H972" s="14">
        <f>_xlfn.IFERROR(E972/E973,"..")</f>
        <v>0.3740653706472976</v>
      </c>
      <c r="I972" s="14">
        <f>_xlfn.IFERROR(F972/F973,"..")</f>
        <v>0.3361284820920978</v>
      </c>
    </row>
    <row r="973" spans="1:9" ht="13.5">
      <c r="A973" s="21"/>
      <c r="B973" s="4" t="s">
        <v>21</v>
      </c>
      <c r="C973" s="3" t="s">
        <v>13</v>
      </c>
      <c r="D973" s="5">
        <v>119496</v>
      </c>
      <c r="E973" s="5">
        <v>56172</v>
      </c>
      <c r="F973" s="5">
        <v>63324</v>
      </c>
      <c r="G973" s="14">
        <f>_xlfn.IFERROR(D973/D973,"..")</f>
        <v>1</v>
      </c>
      <c r="H973" s="14">
        <f>_xlfn.IFERROR(E973/E973,"..")</f>
        <v>1</v>
      </c>
      <c r="I973" s="14">
        <f>_xlfn.IFERROR(F973/F973,"..")</f>
        <v>1</v>
      </c>
    </row>
    <row r="974" spans="1:9" ht="13.5">
      <c r="A974" s="22"/>
      <c r="B974" s="4" t="s">
        <v>22</v>
      </c>
      <c r="C974" s="3" t="s">
        <v>13</v>
      </c>
      <c r="D974" s="6">
        <v>20895</v>
      </c>
      <c r="E974" s="6">
        <v>11658</v>
      </c>
      <c r="F974" s="6">
        <v>9240</v>
      </c>
      <c r="G974" s="14"/>
      <c r="H974" s="14"/>
      <c r="I974" s="14"/>
    </row>
    <row r="975" spans="1:9" ht="24">
      <c r="A975" s="20" t="s">
        <v>142</v>
      </c>
      <c r="B975" s="4" t="s">
        <v>15</v>
      </c>
      <c r="C975" s="3" t="s">
        <v>13</v>
      </c>
      <c r="D975" s="5">
        <v>118818</v>
      </c>
      <c r="E975" s="5">
        <v>58281</v>
      </c>
      <c r="F975" s="5">
        <v>60537</v>
      </c>
      <c r="G975" s="14"/>
      <c r="H975" s="14"/>
      <c r="I975" s="14"/>
    </row>
    <row r="976" spans="1:9" ht="13.5">
      <c r="A976" s="21"/>
      <c r="B976" s="4" t="s">
        <v>16</v>
      </c>
      <c r="C976" s="3" t="s">
        <v>13</v>
      </c>
      <c r="D976" s="6">
        <v>47520</v>
      </c>
      <c r="E976" s="6">
        <v>23682</v>
      </c>
      <c r="F976" s="6">
        <v>23838</v>
      </c>
      <c r="G976" s="14">
        <f>_xlfn.IFERROR(D976/D981,"..")</f>
        <v>0.4708260262164492</v>
      </c>
      <c r="H976" s="14">
        <f>_xlfn.IFERROR(E976/E981,"..")</f>
        <v>0.4912258867454885</v>
      </c>
      <c r="I976" s="14">
        <f>_xlfn.IFERROR(F976/F981,"..")</f>
        <v>0.45217094406191316</v>
      </c>
    </row>
    <row r="977" spans="1:9" ht="13.5">
      <c r="A977" s="21"/>
      <c r="B977" s="4" t="s">
        <v>17</v>
      </c>
      <c r="C977" s="3" t="s">
        <v>13</v>
      </c>
      <c r="D977" s="5">
        <v>3156</v>
      </c>
      <c r="E977" s="5">
        <v>1386</v>
      </c>
      <c r="F977" s="5">
        <v>1773</v>
      </c>
      <c r="G977" s="14">
        <f>_xlfn.IFERROR(D977/D981,"..")</f>
        <v>0.03126950628659751</v>
      </c>
      <c r="H977" s="14">
        <f>_xlfn.IFERROR(E977/E981,"..")</f>
        <v>0.028749222153080276</v>
      </c>
      <c r="I977" s="14">
        <f>_xlfn.IFERROR(F977/F981,"..")</f>
        <v>0.033631138678654755</v>
      </c>
    </row>
    <row r="978" spans="1:9" ht="13.5">
      <c r="A978" s="21"/>
      <c r="B978" s="4" t="s">
        <v>18</v>
      </c>
      <c r="C978" s="3" t="s">
        <v>13</v>
      </c>
      <c r="D978" s="6">
        <v>8085</v>
      </c>
      <c r="E978" s="6">
        <v>3252</v>
      </c>
      <c r="F978" s="6">
        <v>4833</v>
      </c>
      <c r="G978" s="14">
        <f>_xlfn.IFERROR(D978/D981,"..")</f>
        <v>0.08010581696043753</v>
      </c>
      <c r="H978" s="14">
        <f>_xlfn.IFERROR(E978/E981,"..")</f>
        <v>0.06745488487865588</v>
      </c>
      <c r="I978" s="14">
        <f>_xlfn.IFERROR(F978/F981,"..")</f>
        <v>0.09167472827633301</v>
      </c>
    </row>
    <row r="979" spans="1:9" ht="24">
      <c r="A979" s="21"/>
      <c r="B979" s="4" t="s">
        <v>19</v>
      </c>
      <c r="C979" s="3" t="s">
        <v>13</v>
      </c>
      <c r="D979" s="5">
        <v>5424</v>
      </c>
      <c r="E979" s="5">
        <v>1236</v>
      </c>
      <c r="F979" s="5">
        <v>4188</v>
      </c>
      <c r="G979" s="14">
        <f>_xlfn.IFERROR(D979/D981,"..")</f>
        <v>0.05374074844692804</v>
      </c>
      <c r="H979" s="14">
        <f>_xlfn.IFERROR(E979/E981,"..")</f>
        <v>0.025637834474175482</v>
      </c>
      <c r="I979" s="14">
        <f>_xlfn.IFERROR(F979/F981,"..")</f>
        <v>0.0794400500768224</v>
      </c>
    </row>
    <row r="980" spans="1:9" ht="24">
      <c r="A980" s="21"/>
      <c r="B980" s="4" t="s">
        <v>20</v>
      </c>
      <c r="C980" s="3" t="s">
        <v>13</v>
      </c>
      <c r="D980" s="6">
        <v>36738</v>
      </c>
      <c r="E980" s="6">
        <v>18651</v>
      </c>
      <c r="F980" s="6">
        <v>18090</v>
      </c>
      <c r="G980" s="14">
        <f>_xlfn.IFERROR(D980/D981,"..")</f>
        <v>0.36399845435900485</v>
      </c>
      <c r="H980" s="14">
        <f>_xlfn.IFERROR(E980/E981,"..")</f>
        <v>0.3868699439950218</v>
      </c>
      <c r="I980" s="14">
        <f>_xlfn.IFERROR(F980/F981,"..")</f>
        <v>0.3431400443862744</v>
      </c>
    </row>
    <row r="981" spans="1:9" ht="13.5">
      <c r="A981" s="21"/>
      <c r="B981" s="4" t="s">
        <v>21</v>
      </c>
      <c r="C981" s="3" t="s">
        <v>13</v>
      </c>
      <c r="D981" s="5">
        <v>100929</v>
      </c>
      <c r="E981" s="5">
        <v>48210</v>
      </c>
      <c r="F981" s="5">
        <v>52719</v>
      </c>
      <c r="G981" s="14">
        <f>_xlfn.IFERROR(D981/D981,"..")</f>
        <v>1</v>
      </c>
      <c r="H981" s="14">
        <f>_xlfn.IFERROR(E981/E981,"..")</f>
        <v>1</v>
      </c>
      <c r="I981" s="14">
        <f>_xlfn.IFERROR(F981/F981,"..")</f>
        <v>1</v>
      </c>
    </row>
    <row r="982" spans="1:9" ht="13.5">
      <c r="A982" s="22"/>
      <c r="B982" s="4" t="s">
        <v>22</v>
      </c>
      <c r="C982" s="3" t="s">
        <v>13</v>
      </c>
      <c r="D982" s="6">
        <v>17889</v>
      </c>
      <c r="E982" s="6">
        <v>10071</v>
      </c>
      <c r="F982" s="6">
        <v>7818</v>
      </c>
      <c r="G982" s="14"/>
      <c r="H982" s="14"/>
      <c r="I982" s="14"/>
    </row>
    <row r="983" spans="1:9" ht="24">
      <c r="A983" s="20" t="s">
        <v>143</v>
      </c>
      <c r="B983" s="4" t="s">
        <v>15</v>
      </c>
      <c r="C983" s="3" t="s">
        <v>13</v>
      </c>
      <c r="D983" s="5">
        <v>250050</v>
      </c>
      <c r="E983" s="5">
        <v>119979</v>
      </c>
      <c r="F983" s="5">
        <v>130071</v>
      </c>
      <c r="G983" s="14"/>
      <c r="H983" s="14"/>
      <c r="I983" s="14"/>
    </row>
    <row r="984" spans="1:9" ht="13.5">
      <c r="A984" s="21"/>
      <c r="B984" s="4" t="s">
        <v>16</v>
      </c>
      <c r="C984" s="3" t="s">
        <v>13</v>
      </c>
      <c r="D984" s="6">
        <v>95037</v>
      </c>
      <c r="E984" s="6">
        <v>47301</v>
      </c>
      <c r="F984" s="6">
        <v>47739</v>
      </c>
      <c r="G984" s="14">
        <f>_xlfn.IFERROR(D984/D989,"..")</f>
        <v>0.43718690053960063</v>
      </c>
      <c r="H984" s="14">
        <f>_xlfn.IFERROR(E984/E989,"..")</f>
        <v>0.4625517059289465</v>
      </c>
      <c r="I984" s="14">
        <f>_xlfn.IFERROR(F984/F989,"..")</f>
        <v>0.4146926224168035</v>
      </c>
    </row>
    <row r="985" spans="1:9" ht="13.5">
      <c r="A985" s="21"/>
      <c r="B985" s="4" t="s">
        <v>17</v>
      </c>
      <c r="C985" s="3" t="s">
        <v>13</v>
      </c>
      <c r="D985" s="5">
        <v>5328</v>
      </c>
      <c r="E985" s="5">
        <v>2280</v>
      </c>
      <c r="F985" s="5">
        <v>3048</v>
      </c>
      <c r="G985" s="14">
        <f>_xlfn.IFERROR(D985/D989,"..")</f>
        <v>0.024509736271925587</v>
      </c>
      <c r="H985" s="14">
        <f>_xlfn.IFERROR(E985/E989,"..")</f>
        <v>0.022295889928711825</v>
      </c>
      <c r="I985" s="14">
        <f>_xlfn.IFERROR(F985/F989,"..")</f>
        <v>0.026476949938759025</v>
      </c>
    </row>
    <row r="986" spans="1:9" ht="13.5">
      <c r="A986" s="21"/>
      <c r="B986" s="4" t="s">
        <v>18</v>
      </c>
      <c r="C986" s="3" t="s">
        <v>13</v>
      </c>
      <c r="D986" s="6">
        <v>14679</v>
      </c>
      <c r="E986" s="6">
        <v>5667</v>
      </c>
      <c r="F986" s="6">
        <v>9015</v>
      </c>
      <c r="G986" s="14">
        <f>_xlfn.IFERROR(D986/D989,"..")</f>
        <v>0.06752597949241661</v>
      </c>
      <c r="H986" s="14">
        <f>_xlfn.IFERROR(E986/E989,"..")</f>
        <v>0.055417021151758734</v>
      </c>
      <c r="I986" s="14">
        <f>_xlfn.IFERROR(F986/F989,"..")</f>
        <v>0.0783102702420973</v>
      </c>
    </row>
    <row r="987" spans="1:9" ht="24">
      <c r="A987" s="21"/>
      <c r="B987" s="4" t="s">
        <v>19</v>
      </c>
      <c r="C987" s="3" t="s">
        <v>13</v>
      </c>
      <c r="D987" s="5">
        <v>9132</v>
      </c>
      <c r="E987" s="5">
        <v>1950</v>
      </c>
      <c r="F987" s="5">
        <v>7182</v>
      </c>
      <c r="G987" s="14">
        <f>_xlfn.IFERROR(D987/D989,"..")</f>
        <v>0.04200880473634093</v>
      </c>
      <c r="H987" s="14">
        <f>_xlfn.IFERROR(E987/E989,"..")</f>
        <v>0.019068853228503536</v>
      </c>
      <c r="I987" s="14">
        <f>_xlfn.IFERROR(F987/F989,"..")</f>
        <v>0.06238761629270581</v>
      </c>
    </row>
    <row r="988" spans="1:9" ht="24">
      <c r="A988" s="21"/>
      <c r="B988" s="4" t="s">
        <v>20</v>
      </c>
      <c r="C988" s="3" t="s">
        <v>13</v>
      </c>
      <c r="D988" s="6">
        <v>93204</v>
      </c>
      <c r="E988" s="6">
        <v>45063</v>
      </c>
      <c r="F988" s="6">
        <v>48141</v>
      </c>
      <c r="G988" s="14">
        <f>_xlfn.IFERROR(D988/D989,"..")</f>
        <v>0.4287547784325361</v>
      </c>
      <c r="H988" s="14">
        <f>_xlfn.IFERROR(E988/E989,"..")</f>
        <v>0.4406665297620794</v>
      </c>
      <c r="I988" s="14">
        <f>_xlfn.IFERROR(F988/F989,"..")</f>
        <v>0.41818466108982877</v>
      </c>
    </row>
    <row r="989" spans="1:9" ht="13.5">
      <c r="A989" s="21"/>
      <c r="B989" s="4" t="s">
        <v>21</v>
      </c>
      <c r="C989" s="3" t="s">
        <v>13</v>
      </c>
      <c r="D989" s="5">
        <v>217383</v>
      </c>
      <c r="E989" s="5">
        <v>102261</v>
      </c>
      <c r="F989" s="5">
        <v>115119</v>
      </c>
      <c r="G989" s="14">
        <f>_xlfn.IFERROR(D989/D989,"..")</f>
        <v>1</v>
      </c>
      <c r="H989" s="14">
        <f>_xlfn.IFERROR(E989/E989,"..")</f>
        <v>1</v>
      </c>
      <c r="I989" s="14">
        <f>_xlfn.IFERROR(F989/F989,"..")</f>
        <v>1</v>
      </c>
    </row>
    <row r="990" spans="1:9" ht="13.5">
      <c r="A990" s="22"/>
      <c r="B990" s="4" t="s">
        <v>22</v>
      </c>
      <c r="C990" s="3" t="s">
        <v>13</v>
      </c>
      <c r="D990" s="6">
        <v>32670</v>
      </c>
      <c r="E990" s="6">
        <v>17718</v>
      </c>
      <c r="F990" s="6">
        <v>14952</v>
      </c>
      <c r="G990" s="14"/>
      <c r="H990" s="14"/>
      <c r="I990" s="14"/>
    </row>
    <row r="991" spans="1:9" ht="24">
      <c r="A991" s="20" t="s">
        <v>144</v>
      </c>
      <c r="B991" s="4" t="s">
        <v>15</v>
      </c>
      <c r="C991" s="3" t="s">
        <v>13</v>
      </c>
      <c r="D991" s="5">
        <v>36702</v>
      </c>
      <c r="E991" s="5">
        <v>17751</v>
      </c>
      <c r="F991" s="5">
        <v>18951</v>
      </c>
      <c r="G991" s="14"/>
      <c r="H991" s="14"/>
      <c r="I991" s="14"/>
    </row>
    <row r="992" spans="1:9" ht="13.5">
      <c r="A992" s="21"/>
      <c r="B992" s="4" t="s">
        <v>16</v>
      </c>
      <c r="C992" s="3" t="s">
        <v>13</v>
      </c>
      <c r="D992" s="6">
        <v>15762</v>
      </c>
      <c r="E992" s="6">
        <v>7857</v>
      </c>
      <c r="F992" s="6">
        <v>7905</v>
      </c>
      <c r="G992" s="14">
        <f>_xlfn.IFERROR(D992/D997,"..")</f>
        <v>0.5067515432098766</v>
      </c>
      <c r="H992" s="14">
        <f>_xlfn.IFERROR(E992/E997,"..")</f>
        <v>0.536021285304953</v>
      </c>
      <c r="I992" s="14">
        <f>_xlfn.IFERROR(F992/F997,"..")</f>
        <v>0.4806639912440715</v>
      </c>
    </row>
    <row r="993" spans="1:9" ht="13.5">
      <c r="A993" s="21"/>
      <c r="B993" s="4" t="s">
        <v>17</v>
      </c>
      <c r="C993" s="3" t="s">
        <v>13</v>
      </c>
      <c r="D993" s="5">
        <v>1167</v>
      </c>
      <c r="E993" s="5">
        <v>504</v>
      </c>
      <c r="F993" s="5">
        <v>663</v>
      </c>
      <c r="G993" s="14">
        <f>_xlfn.IFERROR(D993/D997,"..")</f>
        <v>0.03751929012345679</v>
      </c>
      <c r="H993" s="14">
        <f>_xlfn.IFERROR(E993/E997,"..")</f>
        <v>0.034383954154727794</v>
      </c>
      <c r="I993" s="14">
        <f>_xlfn.IFERROR(F993/F997,"..")</f>
        <v>0.04031375410434148</v>
      </c>
    </row>
    <row r="994" spans="1:9" ht="13.5">
      <c r="A994" s="21"/>
      <c r="B994" s="4" t="s">
        <v>18</v>
      </c>
      <c r="C994" s="3" t="s">
        <v>13</v>
      </c>
      <c r="D994" s="6">
        <v>2961</v>
      </c>
      <c r="E994" s="6">
        <v>1272</v>
      </c>
      <c r="F994" s="6">
        <v>1689</v>
      </c>
      <c r="G994" s="14">
        <f>_xlfn.IFERROR(D994/D997,"..")</f>
        <v>0.09519675925925926</v>
      </c>
      <c r="H994" s="14">
        <f>_xlfn.IFERROR(E994/E997,"..")</f>
        <v>0.08677855096193204</v>
      </c>
      <c r="I994" s="14">
        <f>_xlfn.IFERROR(F994/F997,"..")</f>
        <v>0.10269974461875228</v>
      </c>
    </row>
    <row r="995" spans="1:9" ht="24">
      <c r="A995" s="21"/>
      <c r="B995" s="4" t="s">
        <v>19</v>
      </c>
      <c r="C995" s="3" t="s">
        <v>13</v>
      </c>
      <c r="D995" s="5">
        <v>2205</v>
      </c>
      <c r="E995" s="5">
        <v>534</v>
      </c>
      <c r="F995" s="5">
        <v>1674</v>
      </c>
      <c r="G995" s="14">
        <f>_xlfn.IFERROR(D995/D997,"..")</f>
        <v>0.0708912037037037</v>
      </c>
      <c r="H995" s="14">
        <f>_xlfn.IFERROR(E995/E997,"..")</f>
        <v>0.03643061809250921</v>
      </c>
      <c r="I995" s="14">
        <f>_xlfn.IFERROR(F995/F997,"..")</f>
        <v>0.10178766873403867</v>
      </c>
    </row>
    <row r="996" spans="1:9" ht="24">
      <c r="A996" s="21"/>
      <c r="B996" s="4" t="s">
        <v>20</v>
      </c>
      <c r="C996" s="3" t="s">
        <v>13</v>
      </c>
      <c r="D996" s="6">
        <v>9012</v>
      </c>
      <c r="E996" s="6">
        <v>4494</v>
      </c>
      <c r="F996" s="6">
        <v>4518</v>
      </c>
      <c r="G996" s="14">
        <f>_xlfn.IFERROR(D996/D997,"..")</f>
        <v>0.28973765432098764</v>
      </c>
      <c r="H996" s="14">
        <f>_xlfn.IFERROR(E996/E997,"..")</f>
        <v>0.30659025787965616</v>
      </c>
      <c r="I996" s="14">
        <f>_xlfn.IFERROR(F996/F997,"..")</f>
        <v>0.2747172564757388</v>
      </c>
    </row>
    <row r="997" spans="1:9" ht="13.5">
      <c r="A997" s="21"/>
      <c r="B997" s="4" t="s">
        <v>21</v>
      </c>
      <c r="C997" s="3" t="s">
        <v>13</v>
      </c>
      <c r="D997" s="5">
        <v>31104</v>
      </c>
      <c r="E997" s="5">
        <v>14658</v>
      </c>
      <c r="F997" s="5">
        <v>16446</v>
      </c>
      <c r="G997" s="14">
        <f>_xlfn.IFERROR(D997/D997,"..")</f>
        <v>1</v>
      </c>
      <c r="H997" s="14">
        <f>_xlfn.IFERROR(E997/E997,"..")</f>
        <v>1</v>
      </c>
      <c r="I997" s="14">
        <f>_xlfn.IFERROR(F997/F997,"..")</f>
        <v>1</v>
      </c>
    </row>
    <row r="998" spans="1:9" ht="13.5">
      <c r="A998" s="22"/>
      <c r="B998" s="4" t="s">
        <v>22</v>
      </c>
      <c r="C998" s="3" t="s">
        <v>13</v>
      </c>
      <c r="D998" s="6">
        <v>5598</v>
      </c>
      <c r="E998" s="6">
        <v>3093</v>
      </c>
      <c r="F998" s="6">
        <v>2505</v>
      </c>
      <c r="G998" s="14"/>
      <c r="H998" s="14"/>
      <c r="I998" s="14"/>
    </row>
    <row r="999" spans="1:9" ht="24">
      <c r="A999" s="20" t="s">
        <v>145</v>
      </c>
      <c r="B999" s="4" t="s">
        <v>15</v>
      </c>
      <c r="C999" s="3" t="s">
        <v>13</v>
      </c>
      <c r="D999" s="5">
        <v>123792</v>
      </c>
      <c r="E999" s="5">
        <v>60732</v>
      </c>
      <c r="F999" s="5">
        <v>63063</v>
      </c>
      <c r="G999" s="14"/>
      <c r="H999" s="14"/>
      <c r="I999" s="14"/>
    </row>
    <row r="1000" spans="1:9" ht="13.5">
      <c r="A1000" s="21"/>
      <c r="B1000" s="4" t="s">
        <v>16</v>
      </c>
      <c r="C1000" s="3" t="s">
        <v>13</v>
      </c>
      <c r="D1000" s="6">
        <v>54633</v>
      </c>
      <c r="E1000" s="6">
        <v>27165</v>
      </c>
      <c r="F1000" s="6">
        <v>27471</v>
      </c>
      <c r="G1000" s="14">
        <f>_xlfn.IFERROR(D1000/D1005,"..")</f>
        <v>0.5130726319941399</v>
      </c>
      <c r="H1000" s="14">
        <f>_xlfn.IFERROR(E1000/E1005,"..")</f>
        <v>0.5332116358497232</v>
      </c>
      <c r="I1000" s="14">
        <f>_xlfn.IFERROR(F1000/F1005,"..")</f>
        <v>0.49465211754537597</v>
      </c>
    </row>
    <row r="1001" spans="1:9" ht="13.5">
      <c r="A1001" s="21"/>
      <c r="B1001" s="4" t="s">
        <v>17</v>
      </c>
      <c r="C1001" s="3" t="s">
        <v>13</v>
      </c>
      <c r="D1001" s="5">
        <v>3462</v>
      </c>
      <c r="E1001" s="5">
        <v>1509</v>
      </c>
      <c r="F1001" s="5">
        <v>1953</v>
      </c>
      <c r="G1001" s="14">
        <f>_xlfn.IFERROR(D1001/D1005,"..")</f>
        <v>0.032512537330253</v>
      </c>
      <c r="H1001" s="14">
        <f>_xlfn.IFERROR(E1001/E1005,"..")</f>
        <v>0.029619597220586505</v>
      </c>
      <c r="I1001" s="14">
        <f>_xlfn.IFERROR(F1001/F1005,"..")</f>
        <v>0.03516637856525497</v>
      </c>
    </row>
    <row r="1002" spans="1:9" ht="13.5">
      <c r="A1002" s="21"/>
      <c r="B1002" s="4" t="s">
        <v>18</v>
      </c>
      <c r="C1002" s="3" t="s">
        <v>13</v>
      </c>
      <c r="D1002" s="6">
        <v>10470</v>
      </c>
      <c r="E1002" s="6">
        <v>4377</v>
      </c>
      <c r="F1002" s="6">
        <v>6093</v>
      </c>
      <c r="G1002" s="14">
        <f>_xlfn.IFERROR(D1002/D1005,"..")</f>
        <v>0.09832647771454331</v>
      </c>
      <c r="H1002" s="14">
        <f>_xlfn.IFERROR(E1002/E1005,"..")</f>
        <v>0.0859144977034507</v>
      </c>
      <c r="I1002" s="14">
        <f>_xlfn.IFERROR(F1002/F1005,"..")</f>
        <v>0.10971261884183232</v>
      </c>
    </row>
    <row r="1003" spans="1:9" ht="24">
      <c r="A1003" s="21"/>
      <c r="B1003" s="4" t="s">
        <v>19</v>
      </c>
      <c r="C1003" s="3" t="s">
        <v>13</v>
      </c>
      <c r="D1003" s="5">
        <v>6525</v>
      </c>
      <c r="E1003" s="5">
        <v>1656</v>
      </c>
      <c r="F1003" s="5">
        <v>4869</v>
      </c>
      <c r="G1003" s="14">
        <f>_xlfn.IFERROR(D1003/D1005,"..")</f>
        <v>0.06127796247253057</v>
      </c>
      <c r="H1003" s="14">
        <f>_xlfn.IFERROR(E1003/E1005,"..")</f>
        <v>0.03250500529972913</v>
      </c>
      <c r="I1003" s="14">
        <f>_xlfn.IFERROR(F1003/F1005,"..")</f>
        <v>0.08767286084701816</v>
      </c>
    </row>
    <row r="1004" spans="1:9" ht="24">
      <c r="A1004" s="21"/>
      <c r="B1004" s="4" t="s">
        <v>20</v>
      </c>
      <c r="C1004" s="3" t="s">
        <v>13</v>
      </c>
      <c r="D1004" s="6">
        <v>31389</v>
      </c>
      <c r="E1004" s="6">
        <v>16236</v>
      </c>
      <c r="F1004" s="6">
        <v>15153</v>
      </c>
      <c r="G1004" s="14">
        <f>_xlfn.IFERROR(D1004/D1005,"..")</f>
        <v>0.29478221671268384</v>
      </c>
      <c r="H1004" s="14">
        <f>_xlfn.IFERROR(E1004/E1005,"..")</f>
        <v>0.31869037804734424</v>
      </c>
      <c r="I1004" s="14">
        <f>_xlfn.IFERROR(F1004/F1005,"..")</f>
        <v>0.2728500432152118</v>
      </c>
    </row>
    <row r="1005" spans="1:9" ht="13.5">
      <c r="A1005" s="21"/>
      <c r="B1005" s="4" t="s">
        <v>21</v>
      </c>
      <c r="C1005" s="3" t="s">
        <v>13</v>
      </c>
      <c r="D1005" s="5">
        <v>106482</v>
      </c>
      <c r="E1005" s="5">
        <v>50946</v>
      </c>
      <c r="F1005" s="5">
        <v>55536</v>
      </c>
      <c r="G1005" s="14">
        <f>_xlfn.IFERROR(D1005/D1005,"..")</f>
        <v>1</v>
      </c>
      <c r="H1005" s="14">
        <f>_xlfn.IFERROR(E1005/E1005,"..")</f>
        <v>1</v>
      </c>
      <c r="I1005" s="14">
        <f>_xlfn.IFERROR(F1005/F1005,"..")</f>
        <v>1</v>
      </c>
    </row>
    <row r="1006" spans="1:9" ht="13.5">
      <c r="A1006" s="22"/>
      <c r="B1006" s="4" t="s">
        <v>22</v>
      </c>
      <c r="C1006" s="3" t="s">
        <v>13</v>
      </c>
      <c r="D1006" s="6">
        <v>17313</v>
      </c>
      <c r="E1006" s="6">
        <v>9786</v>
      </c>
      <c r="F1006" s="6">
        <v>7524</v>
      </c>
      <c r="G1006" s="14"/>
      <c r="H1006" s="14"/>
      <c r="I1006" s="14"/>
    </row>
    <row r="1007" spans="1:9" ht="24">
      <c r="A1007" s="20" t="s">
        <v>146</v>
      </c>
      <c r="B1007" s="4" t="s">
        <v>15</v>
      </c>
      <c r="C1007" s="3" t="s">
        <v>13</v>
      </c>
      <c r="D1007" s="5">
        <v>25974</v>
      </c>
      <c r="E1007" s="5">
        <v>13113</v>
      </c>
      <c r="F1007" s="5">
        <v>12861</v>
      </c>
      <c r="G1007" s="14"/>
      <c r="H1007" s="14"/>
      <c r="I1007" s="14"/>
    </row>
    <row r="1008" spans="1:9" ht="13.5">
      <c r="A1008" s="21"/>
      <c r="B1008" s="4" t="s">
        <v>16</v>
      </c>
      <c r="C1008" s="3" t="s">
        <v>13</v>
      </c>
      <c r="D1008" s="6">
        <v>10044</v>
      </c>
      <c r="E1008" s="6">
        <v>5025</v>
      </c>
      <c r="F1008" s="6">
        <v>5022</v>
      </c>
      <c r="G1008" s="14">
        <f>_xlfn.IFERROR(D1008/D1013,"..")</f>
        <v>0.4607762180016515</v>
      </c>
      <c r="H1008" s="14">
        <f>_xlfn.IFERROR(E1008/E1013,"..")</f>
        <v>0.4689249720044793</v>
      </c>
      <c r="I1008" s="14">
        <f>_xlfn.IFERROR(F1008/F1013,"..")</f>
        <v>0.45329000812347686</v>
      </c>
    </row>
    <row r="1009" spans="1:9" ht="13.5">
      <c r="A1009" s="21"/>
      <c r="B1009" s="4" t="s">
        <v>17</v>
      </c>
      <c r="C1009" s="3" t="s">
        <v>13</v>
      </c>
      <c r="D1009" s="5">
        <v>783</v>
      </c>
      <c r="E1009" s="5">
        <v>387</v>
      </c>
      <c r="F1009" s="5">
        <v>396</v>
      </c>
      <c r="G1009" s="14">
        <f>_xlfn.IFERROR(D1009/D1013,"..")</f>
        <v>0.035920726672171756</v>
      </c>
      <c r="H1009" s="14">
        <f>_xlfn.IFERROR(E1009/E1013,"..")</f>
        <v>0.036114221724524075</v>
      </c>
      <c r="I1009" s="14">
        <f>_xlfn.IFERROR(F1009/F1013,"..")</f>
        <v>0.03574329813160033</v>
      </c>
    </row>
    <row r="1010" spans="1:9" ht="13.5">
      <c r="A1010" s="21"/>
      <c r="B1010" s="4" t="s">
        <v>18</v>
      </c>
      <c r="C1010" s="3" t="s">
        <v>13</v>
      </c>
      <c r="D1010" s="6">
        <v>2292</v>
      </c>
      <c r="E1010" s="6">
        <v>1107</v>
      </c>
      <c r="F1010" s="6">
        <v>1182</v>
      </c>
      <c r="G1010" s="14">
        <f>_xlfn.IFERROR(D1010/D1013,"..")</f>
        <v>0.10514726121662538</v>
      </c>
      <c r="H1010" s="14">
        <f>_xlfn.IFERROR(E1010/E1013,"..")</f>
        <v>0.10330347144456888</v>
      </c>
      <c r="I1010" s="14">
        <f>_xlfn.IFERROR(F1010/F1013,"..")</f>
        <v>0.10668832927159491</v>
      </c>
    </row>
    <row r="1011" spans="1:9" ht="24">
      <c r="A1011" s="21"/>
      <c r="B1011" s="4" t="s">
        <v>19</v>
      </c>
      <c r="C1011" s="3" t="s">
        <v>13</v>
      </c>
      <c r="D1011" s="5">
        <v>1440</v>
      </c>
      <c r="E1011" s="5">
        <v>387</v>
      </c>
      <c r="F1011" s="5">
        <v>1056</v>
      </c>
      <c r="G1011" s="14">
        <f>_xlfn.IFERROR(D1011/D1013,"..")</f>
        <v>0.06606110652353427</v>
      </c>
      <c r="H1011" s="14">
        <f>_xlfn.IFERROR(E1011/E1013,"..")</f>
        <v>0.036114221724524075</v>
      </c>
      <c r="I1011" s="14">
        <f>_xlfn.IFERROR(F1011/F1013,"..")</f>
        <v>0.09531546168426754</v>
      </c>
    </row>
    <row r="1012" spans="1:9" ht="24">
      <c r="A1012" s="21"/>
      <c r="B1012" s="4" t="s">
        <v>20</v>
      </c>
      <c r="C1012" s="3" t="s">
        <v>13</v>
      </c>
      <c r="D1012" s="6">
        <v>7239</v>
      </c>
      <c r="E1012" s="6">
        <v>3813</v>
      </c>
      <c r="F1012" s="6">
        <v>3429</v>
      </c>
      <c r="G1012" s="14">
        <f>_xlfn.IFERROR(D1012/D1013,"..")</f>
        <v>0.33209468758601707</v>
      </c>
      <c r="H1012" s="14">
        <f>_xlfn.IFERROR(E1012/E1013,"..")</f>
        <v>0.35582306830907057</v>
      </c>
      <c r="I1012" s="14">
        <f>_xlfn.IFERROR(F1012/F1013,"..")</f>
        <v>0.30950446791226643</v>
      </c>
    </row>
    <row r="1013" spans="1:9" ht="13.5">
      <c r="A1013" s="21"/>
      <c r="B1013" s="4" t="s">
        <v>21</v>
      </c>
      <c r="C1013" s="3" t="s">
        <v>13</v>
      </c>
      <c r="D1013" s="5">
        <v>21798</v>
      </c>
      <c r="E1013" s="5">
        <v>10716</v>
      </c>
      <c r="F1013" s="5">
        <v>11079</v>
      </c>
      <c r="G1013" s="14">
        <f>_xlfn.IFERROR(D1013/D1013,"..")</f>
        <v>1</v>
      </c>
      <c r="H1013" s="14">
        <f>_xlfn.IFERROR(E1013/E1013,"..")</f>
        <v>1</v>
      </c>
      <c r="I1013" s="14">
        <f>_xlfn.IFERROR(F1013/F1013,"..")</f>
        <v>1</v>
      </c>
    </row>
    <row r="1014" spans="1:9" ht="13.5">
      <c r="A1014" s="22"/>
      <c r="B1014" s="4" t="s">
        <v>22</v>
      </c>
      <c r="C1014" s="3" t="s">
        <v>13</v>
      </c>
      <c r="D1014" s="6">
        <v>4176</v>
      </c>
      <c r="E1014" s="6">
        <v>2397</v>
      </c>
      <c r="F1014" s="6">
        <v>1779</v>
      </c>
      <c r="G1014" s="14"/>
      <c r="H1014" s="14"/>
      <c r="I1014" s="14"/>
    </row>
    <row r="1015" spans="1:9" ht="24">
      <c r="A1015" s="20" t="s">
        <v>147</v>
      </c>
      <c r="B1015" s="4" t="s">
        <v>15</v>
      </c>
      <c r="C1015" s="3" t="s">
        <v>13</v>
      </c>
      <c r="D1015" s="5">
        <v>441087</v>
      </c>
      <c r="E1015" s="5">
        <v>219147</v>
      </c>
      <c r="F1015" s="5">
        <v>221943</v>
      </c>
      <c r="G1015" s="14"/>
      <c r="H1015" s="14"/>
      <c r="I1015" s="14"/>
    </row>
    <row r="1016" spans="1:9" ht="13.5">
      <c r="A1016" s="21"/>
      <c r="B1016" s="4" t="s">
        <v>16</v>
      </c>
      <c r="C1016" s="3" t="s">
        <v>13</v>
      </c>
      <c r="D1016" s="6">
        <v>184446</v>
      </c>
      <c r="E1016" s="6">
        <v>92310</v>
      </c>
      <c r="F1016" s="6">
        <v>92136</v>
      </c>
      <c r="G1016" s="14">
        <f>_xlfn.IFERROR(D1016/D1021,"..")</f>
        <v>0.48284040397694256</v>
      </c>
      <c r="H1016" s="14">
        <f>_xlfn.IFERROR(E1016/E1021,"..")</f>
        <v>0.49856603529011456</v>
      </c>
      <c r="I1016" s="14">
        <f>_xlfn.IFERROR(F1016/F1021,"..")</f>
        <v>0.46805657156791025</v>
      </c>
    </row>
    <row r="1017" spans="1:9" ht="13.5">
      <c r="A1017" s="21"/>
      <c r="B1017" s="4" t="s">
        <v>17</v>
      </c>
      <c r="C1017" s="3" t="s">
        <v>13</v>
      </c>
      <c r="D1017" s="5">
        <v>11829</v>
      </c>
      <c r="E1017" s="5">
        <v>5289</v>
      </c>
      <c r="F1017" s="5">
        <v>6540</v>
      </c>
      <c r="G1017" s="14">
        <f>_xlfn.IFERROR(D1017/D1021,"..")</f>
        <v>0.030965806461746275</v>
      </c>
      <c r="H1017" s="14">
        <f>_xlfn.IFERROR(E1017/E1021,"..")</f>
        <v>0.028565873260203833</v>
      </c>
      <c r="I1017" s="14">
        <f>_xlfn.IFERROR(F1017/F1021,"..")</f>
        <v>0.03322360399902463</v>
      </c>
    </row>
    <row r="1018" spans="1:9" ht="13.5">
      <c r="A1018" s="21"/>
      <c r="B1018" s="4" t="s">
        <v>18</v>
      </c>
      <c r="C1018" s="3" t="s">
        <v>13</v>
      </c>
      <c r="D1018" s="6">
        <v>30231</v>
      </c>
      <c r="E1018" s="6">
        <v>12204</v>
      </c>
      <c r="F1018" s="6">
        <v>18030</v>
      </c>
      <c r="G1018" s="14">
        <f>_xlfn.IFERROR(D1018/D1021,"..")</f>
        <v>0.07913832911869571</v>
      </c>
      <c r="H1018" s="14">
        <f>_xlfn.IFERROR(E1018/E1021,"..")</f>
        <v>0.06591376768151401</v>
      </c>
      <c r="I1018" s="14">
        <f>_xlfn.IFERROR(F1018/F1021,"..")</f>
        <v>0.09159351377712753</v>
      </c>
    </row>
    <row r="1019" spans="1:9" ht="24">
      <c r="A1019" s="21"/>
      <c r="B1019" s="4" t="s">
        <v>19</v>
      </c>
      <c r="C1019" s="3" t="s">
        <v>13</v>
      </c>
      <c r="D1019" s="5">
        <v>19650</v>
      </c>
      <c r="E1019" s="5">
        <v>4539</v>
      </c>
      <c r="F1019" s="5">
        <v>15111</v>
      </c>
      <c r="G1019" s="14">
        <f>_xlfn.IFERROR(D1019/D1021,"..")</f>
        <v>0.051439521259051</v>
      </c>
      <c r="H1019" s="14">
        <f>_xlfn.IFERROR(E1019/E1021,"..")</f>
        <v>0.024515125492165855</v>
      </c>
      <c r="I1019" s="14">
        <f>_xlfn.IFERROR(F1019/F1021,"..")</f>
        <v>0.07676481346013167</v>
      </c>
    </row>
    <row r="1020" spans="1:9" ht="24">
      <c r="A1020" s="21"/>
      <c r="B1020" s="4" t="s">
        <v>20</v>
      </c>
      <c r="C1020" s="3" t="s">
        <v>13</v>
      </c>
      <c r="D1020" s="6">
        <v>135846</v>
      </c>
      <c r="E1020" s="6">
        <v>70815</v>
      </c>
      <c r="F1020" s="6">
        <v>65031</v>
      </c>
      <c r="G1020" s="14">
        <f>_xlfn.IFERROR(D1020/D1021,"..")</f>
        <v>0.3556159391835645</v>
      </c>
      <c r="H1020" s="14">
        <f>_xlfn.IFERROR(E1020/E1021,"..")</f>
        <v>0.3824716042581461</v>
      </c>
      <c r="I1020" s="14">
        <f>_xlfn.IFERROR(F1020/F1021,"..")</f>
        <v>0.3303614971958059</v>
      </c>
    </row>
    <row r="1021" spans="1:9" ht="13.5">
      <c r="A1021" s="21"/>
      <c r="B1021" s="4" t="s">
        <v>21</v>
      </c>
      <c r="C1021" s="3" t="s">
        <v>13</v>
      </c>
      <c r="D1021" s="5">
        <v>382002</v>
      </c>
      <c r="E1021" s="5">
        <v>185151</v>
      </c>
      <c r="F1021" s="5">
        <v>196848</v>
      </c>
      <c r="G1021" s="14">
        <f>_xlfn.IFERROR(D1021/D1021,"..")</f>
        <v>1</v>
      </c>
      <c r="H1021" s="14">
        <f>_xlfn.IFERROR(E1021/E1021,"..")</f>
        <v>1</v>
      </c>
      <c r="I1021" s="14">
        <f>_xlfn.IFERROR(F1021/F1021,"..")</f>
        <v>1</v>
      </c>
    </row>
    <row r="1022" spans="1:9" ht="13.5">
      <c r="A1022" s="22"/>
      <c r="B1022" s="4" t="s">
        <v>22</v>
      </c>
      <c r="C1022" s="3" t="s">
        <v>13</v>
      </c>
      <c r="D1022" s="6">
        <v>59085</v>
      </c>
      <c r="E1022" s="6">
        <v>33990</v>
      </c>
      <c r="F1022" s="6">
        <v>25095</v>
      </c>
      <c r="G1022" s="14"/>
      <c r="H1022" s="14"/>
      <c r="I1022" s="14"/>
    </row>
    <row r="1023" spans="1:9" ht="24">
      <c r="A1023" s="20" t="s">
        <v>148</v>
      </c>
      <c r="B1023" s="4" t="s">
        <v>15</v>
      </c>
      <c r="C1023" s="3" t="s">
        <v>13</v>
      </c>
      <c r="D1023" s="5">
        <v>48525</v>
      </c>
      <c r="E1023" s="5">
        <v>23883</v>
      </c>
      <c r="F1023" s="5">
        <v>24642</v>
      </c>
      <c r="G1023" s="14"/>
      <c r="H1023" s="14"/>
      <c r="I1023" s="14"/>
    </row>
    <row r="1024" spans="1:9" ht="13.5">
      <c r="A1024" s="21"/>
      <c r="B1024" s="4" t="s">
        <v>16</v>
      </c>
      <c r="C1024" s="3" t="s">
        <v>13</v>
      </c>
      <c r="D1024" s="6">
        <v>22461</v>
      </c>
      <c r="E1024" s="6">
        <v>11247</v>
      </c>
      <c r="F1024" s="6">
        <v>11211</v>
      </c>
      <c r="G1024" s="14">
        <f>_xlfn.IFERROR(D1024/D1029,"..")</f>
        <v>0.5260680157391793</v>
      </c>
      <c r="H1024" s="14">
        <f>_xlfn.IFERROR(E1024/E1029,"..")</f>
        <v>0.545547147846333</v>
      </c>
      <c r="I1024" s="14">
        <f>_xlfn.IFERROR(F1024/F1029,"..")</f>
        <v>0.5076755875560386</v>
      </c>
    </row>
    <row r="1025" spans="1:9" ht="13.5">
      <c r="A1025" s="21"/>
      <c r="B1025" s="4" t="s">
        <v>17</v>
      </c>
      <c r="C1025" s="3" t="s">
        <v>13</v>
      </c>
      <c r="D1025" s="5">
        <v>1368</v>
      </c>
      <c r="E1025" s="5">
        <v>600</v>
      </c>
      <c r="F1025" s="5">
        <v>768</v>
      </c>
      <c r="G1025" s="14">
        <f>_xlfn.IFERROR(D1025/D1029,"..")</f>
        <v>0.03204047217537943</v>
      </c>
      <c r="H1025" s="14">
        <f>_xlfn.IFERROR(E1025/E1029,"..")</f>
        <v>0.02910360884749709</v>
      </c>
      <c r="I1025" s="14">
        <f>_xlfn.IFERROR(F1025/F1029,"..")</f>
        <v>0.03477788343975003</v>
      </c>
    </row>
    <row r="1026" spans="1:9" ht="13.5">
      <c r="A1026" s="21"/>
      <c r="B1026" s="4" t="s">
        <v>18</v>
      </c>
      <c r="C1026" s="3" t="s">
        <v>13</v>
      </c>
      <c r="D1026" s="6">
        <v>3594</v>
      </c>
      <c r="E1026" s="6">
        <v>1551</v>
      </c>
      <c r="F1026" s="6">
        <v>2046</v>
      </c>
      <c r="G1026" s="14">
        <f>_xlfn.IFERROR(D1026/D1029,"..")</f>
        <v>0.08417650365373805</v>
      </c>
      <c r="H1026" s="14">
        <f>_xlfn.IFERROR(E1026/E1029,"..")</f>
        <v>0.07523282887077998</v>
      </c>
      <c r="I1026" s="14">
        <f>_xlfn.IFERROR(F1026/F1029,"..")</f>
        <v>0.09265045510120908</v>
      </c>
    </row>
    <row r="1027" spans="1:9" ht="24">
      <c r="A1027" s="21"/>
      <c r="B1027" s="4" t="s">
        <v>19</v>
      </c>
      <c r="C1027" s="3" t="s">
        <v>13</v>
      </c>
      <c r="D1027" s="5">
        <v>3015</v>
      </c>
      <c r="E1027" s="5">
        <v>711</v>
      </c>
      <c r="F1027" s="5">
        <v>2304</v>
      </c>
      <c r="G1027" s="14">
        <f>_xlfn.IFERROR(D1027/D1029,"..")</f>
        <v>0.07061551433389544</v>
      </c>
      <c r="H1027" s="14">
        <f>_xlfn.IFERROR(E1027/E1029,"..")</f>
        <v>0.03448777648428405</v>
      </c>
      <c r="I1027" s="14">
        <f>_xlfn.IFERROR(F1027/F1029,"..")</f>
        <v>0.1043336503192501</v>
      </c>
    </row>
    <row r="1028" spans="1:9" ht="24">
      <c r="A1028" s="21"/>
      <c r="B1028" s="4" t="s">
        <v>20</v>
      </c>
      <c r="C1028" s="3" t="s">
        <v>13</v>
      </c>
      <c r="D1028" s="6">
        <v>12261</v>
      </c>
      <c r="E1028" s="6">
        <v>6507</v>
      </c>
      <c r="F1028" s="6">
        <v>5754</v>
      </c>
      <c r="G1028" s="14">
        <f>_xlfn.IFERROR(D1028/D1029,"..")</f>
        <v>0.2871697582911748</v>
      </c>
      <c r="H1028" s="14">
        <f>_xlfn.IFERROR(E1028/E1029,"..")</f>
        <v>0.31562863795110596</v>
      </c>
      <c r="I1028" s="14">
        <f>_xlfn.IFERROR(F1028/F1029,"..")</f>
        <v>0.2605624235837522</v>
      </c>
    </row>
    <row r="1029" spans="1:9" ht="13.5">
      <c r="A1029" s="21"/>
      <c r="B1029" s="4" t="s">
        <v>21</v>
      </c>
      <c r="C1029" s="3" t="s">
        <v>13</v>
      </c>
      <c r="D1029" s="5">
        <v>42696</v>
      </c>
      <c r="E1029" s="5">
        <v>20616</v>
      </c>
      <c r="F1029" s="5">
        <v>22083</v>
      </c>
      <c r="G1029" s="14">
        <f>_xlfn.IFERROR(D1029/D1029,"..")</f>
        <v>1</v>
      </c>
      <c r="H1029" s="14">
        <f>_xlfn.IFERROR(E1029/E1029,"..")</f>
        <v>1</v>
      </c>
      <c r="I1029" s="14">
        <f>_xlfn.IFERROR(F1029/F1029,"..")</f>
        <v>1</v>
      </c>
    </row>
    <row r="1030" spans="1:9" ht="13.5">
      <c r="A1030" s="22"/>
      <c r="B1030" s="4" t="s">
        <v>22</v>
      </c>
      <c r="C1030" s="3" t="s">
        <v>13</v>
      </c>
      <c r="D1030" s="6">
        <v>5829</v>
      </c>
      <c r="E1030" s="6">
        <v>3267</v>
      </c>
      <c r="F1030" s="6">
        <v>2559</v>
      </c>
      <c r="G1030" s="14"/>
      <c r="H1030" s="14"/>
      <c r="I1030" s="14"/>
    </row>
    <row r="1031" spans="1:9" ht="24">
      <c r="A1031" s="20" t="s">
        <v>149</v>
      </c>
      <c r="B1031" s="4" t="s">
        <v>15</v>
      </c>
      <c r="C1031" s="3" t="s">
        <v>13</v>
      </c>
      <c r="D1031" s="5">
        <v>267375</v>
      </c>
      <c r="E1031" s="5">
        <v>131166</v>
      </c>
      <c r="F1031" s="5">
        <v>136212</v>
      </c>
      <c r="G1031" s="14"/>
      <c r="H1031" s="14"/>
      <c r="I1031" s="14"/>
    </row>
    <row r="1032" spans="1:9" ht="13.5">
      <c r="A1032" s="21"/>
      <c r="B1032" s="4" t="s">
        <v>16</v>
      </c>
      <c r="C1032" s="3" t="s">
        <v>13</v>
      </c>
      <c r="D1032" s="6">
        <v>108429</v>
      </c>
      <c r="E1032" s="6">
        <v>54048</v>
      </c>
      <c r="F1032" s="6">
        <v>54381</v>
      </c>
      <c r="G1032" s="14">
        <f>_xlfn.IFERROR(D1032/D1037,"..")</f>
        <v>0.47094924750798095</v>
      </c>
      <c r="H1032" s="14">
        <f>_xlfn.IFERROR(E1032/E1037,"..")</f>
        <v>0.491394594004855</v>
      </c>
      <c r="I1032" s="14">
        <f>_xlfn.IFERROR(F1032/F1037,"..")</f>
        <v>0.4522366090362498</v>
      </c>
    </row>
    <row r="1033" spans="1:9" ht="13.5">
      <c r="A1033" s="21"/>
      <c r="B1033" s="4" t="s">
        <v>17</v>
      </c>
      <c r="C1033" s="3" t="s">
        <v>13</v>
      </c>
      <c r="D1033" s="5">
        <v>6543</v>
      </c>
      <c r="E1033" s="5">
        <v>2952</v>
      </c>
      <c r="F1033" s="5">
        <v>3594</v>
      </c>
      <c r="G1033" s="14">
        <f>_xlfn.IFERROR(D1033/D1037,"..")</f>
        <v>0.028418789497687145</v>
      </c>
      <c r="H1033" s="14">
        <f>_xlfn.IFERROR(E1033/E1037,"..")</f>
        <v>0.02683904754111775</v>
      </c>
      <c r="I1033" s="14">
        <f>_xlfn.IFERROR(F1033/F1037,"..")</f>
        <v>0.029887982436444378</v>
      </c>
    </row>
    <row r="1034" spans="1:9" ht="13.5">
      <c r="A1034" s="21"/>
      <c r="B1034" s="4" t="s">
        <v>18</v>
      </c>
      <c r="C1034" s="3" t="s">
        <v>13</v>
      </c>
      <c r="D1034" s="6">
        <v>17157</v>
      </c>
      <c r="E1034" s="6">
        <v>7299</v>
      </c>
      <c r="F1034" s="6">
        <v>9858</v>
      </c>
      <c r="G1034" s="14">
        <f>_xlfn.IFERROR(D1034/D1037,"..")</f>
        <v>0.07451951267183529</v>
      </c>
      <c r="H1034" s="14">
        <f>_xlfn.IFERROR(E1034/E1037,"..")</f>
        <v>0.06636118157270272</v>
      </c>
      <c r="I1034" s="14">
        <f>_xlfn.IFERROR(F1034/F1037,"..")</f>
        <v>0.08197989172467131</v>
      </c>
    </row>
    <row r="1035" spans="1:9" ht="24">
      <c r="A1035" s="21"/>
      <c r="B1035" s="4" t="s">
        <v>19</v>
      </c>
      <c r="C1035" s="3" t="s">
        <v>13</v>
      </c>
      <c r="D1035" s="5">
        <v>13401</v>
      </c>
      <c r="E1035" s="5">
        <v>3108</v>
      </c>
      <c r="F1035" s="5">
        <v>10293</v>
      </c>
      <c r="G1035" s="14">
        <f>_xlfn.IFERROR(D1035/D1037,"..")</f>
        <v>0.05820574630269073</v>
      </c>
      <c r="H1035" s="14">
        <f>_xlfn.IFERROR(E1035/E1037,"..")</f>
        <v>0.02825737119166462</v>
      </c>
      <c r="I1035" s="14">
        <f>_xlfn.IFERROR(F1035/F1037,"..")</f>
        <v>0.08559738542524262</v>
      </c>
    </row>
    <row r="1036" spans="1:9" ht="24">
      <c r="A1036" s="21"/>
      <c r="B1036" s="4" t="s">
        <v>20</v>
      </c>
      <c r="C1036" s="3" t="s">
        <v>13</v>
      </c>
      <c r="D1036" s="6">
        <v>84705</v>
      </c>
      <c r="E1036" s="6">
        <v>42585</v>
      </c>
      <c r="F1036" s="6">
        <v>42123</v>
      </c>
      <c r="G1036" s="14">
        <f>_xlfn.IFERROR(D1036/D1037,"..")</f>
        <v>0.36790670401980585</v>
      </c>
      <c r="H1036" s="14">
        <f>_xlfn.IFERROR(E1036/E1037,"..")</f>
        <v>0.3871750811444781</v>
      </c>
      <c r="I1036" s="14">
        <f>_xlfn.IFERROR(F1036/F1037,"..")</f>
        <v>0.3502981313773919</v>
      </c>
    </row>
    <row r="1037" spans="1:9" ht="13.5">
      <c r="A1037" s="21"/>
      <c r="B1037" s="4" t="s">
        <v>21</v>
      </c>
      <c r="C1037" s="3" t="s">
        <v>13</v>
      </c>
      <c r="D1037" s="5">
        <v>230235</v>
      </c>
      <c r="E1037" s="5">
        <v>109989</v>
      </c>
      <c r="F1037" s="5">
        <v>120249</v>
      </c>
      <c r="G1037" s="14">
        <f>_xlfn.IFERROR(D1037/D1037,"..")</f>
        <v>1</v>
      </c>
      <c r="H1037" s="14">
        <f>_xlfn.IFERROR(E1037/E1037,"..")</f>
        <v>1</v>
      </c>
      <c r="I1037" s="14">
        <f>_xlfn.IFERROR(F1037/F1037,"..")</f>
        <v>1</v>
      </c>
    </row>
    <row r="1038" spans="1:9" ht="13.5">
      <c r="A1038" s="22"/>
      <c r="B1038" s="4" t="s">
        <v>22</v>
      </c>
      <c r="C1038" s="3" t="s">
        <v>13</v>
      </c>
      <c r="D1038" s="6">
        <v>37140</v>
      </c>
      <c r="E1038" s="6">
        <v>21177</v>
      </c>
      <c r="F1038" s="6">
        <v>15963</v>
      </c>
      <c r="G1038" s="14"/>
      <c r="H1038" s="14"/>
      <c r="I1038" s="14"/>
    </row>
    <row r="1039" spans="1:9" ht="24">
      <c r="A1039" s="20" t="s">
        <v>150</v>
      </c>
      <c r="B1039" s="4" t="s">
        <v>15</v>
      </c>
      <c r="C1039" s="3" t="s">
        <v>13</v>
      </c>
      <c r="D1039" s="5">
        <v>177</v>
      </c>
      <c r="E1039" s="5">
        <v>123</v>
      </c>
      <c r="F1039" s="5">
        <v>54</v>
      </c>
      <c r="G1039" s="14"/>
      <c r="H1039" s="14"/>
      <c r="I1039" s="14"/>
    </row>
    <row r="1040" spans="1:9" ht="13.5">
      <c r="A1040" s="21"/>
      <c r="B1040" s="4" t="s">
        <v>16</v>
      </c>
      <c r="C1040" s="3" t="s">
        <v>13</v>
      </c>
      <c r="D1040" s="6">
        <v>48</v>
      </c>
      <c r="E1040" s="6">
        <v>27</v>
      </c>
      <c r="F1040" s="6">
        <v>21</v>
      </c>
      <c r="G1040" s="14">
        <f>_xlfn.IFERROR(D1040/D1045,"..")</f>
        <v>0.35555555555555557</v>
      </c>
      <c r="H1040" s="14">
        <f>_xlfn.IFERROR(E1040/E1045,"..")</f>
        <v>0.3103448275862069</v>
      </c>
      <c r="I1040" s="14">
        <f>_xlfn.IFERROR(F1040/F1045,"..")</f>
        <v>0.4666666666666667</v>
      </c>
    </row>
    <row r="1041" spans="1:9" ht="13.5">
      <c r="A1041" s="21"/>
      <c r="B1041" s="4" t="s">
        <v>17</v>
      </c>
      <c r="C1041" s="3" t="s">
        <v>13</v>
      </c>
      <c r="D1041" s="5">
        <v>9</v>
      </c>
      <c r="E1041" s="5">
        <v>9</v>
      </c>
      <c r="F1041" s="5">
        <v>0</v>
      </c>
      <c r="G1041" s="14">
        <f>_xlfn.IFERROR(D1041/D1045,"..")</f>
        <v>0.06666666666666667</v>
      </c>
      <c r="H1041" s="14">
        <f>_xlfn.IFERROR(E1041/E1045,"..")</f>
        <v>0.10344827586206896</v>
      </c>
      <c r="I1041" s="14">
        <f>_xlfn.IFERROR(F1041/F1045,"..")</f>
        <v>0</v>
      </c>
    </row>
    <row r="1042" spans="1:9" ht="13.5">
      <c r="A1042" s="21"/>
      <c r="B1042" s="4" t="s">
        <v>18</v>
      </c>
      <c r="C1042" s="3" t="s">
        <v>13</v>
      </c>
      <c r="D1042" s="6">
        <v>18</v>
      </c>
      <c r="E1042" s="6">
        <v>15</v>
      </c>
      <c r="F1042" s="6">
        <v>3</v>
      </c>
      <c r="G1042" s="14">
        <f>_xlfn.IFERROR(D1042/D1045,"..")</f>
        <v>0.13333333333333333</v>
      </c>
      <c r="H1042" s="14">
        <f>_xlfn.IFERROR(E1042/E1045,"..")</f>
        <v>0.1724137931034483</v>
      </c>
      <c r="I1042" s="14">
        <f>_xlfn.IFERROR(F1042/F1045,"..")</f>
        <v>0.06666666666666667</v>
      </c>
    </row>
    <row r="1043" spans="1:9" ht="24">
      <c r="A1043" s="21"/>
      <c r="B1043" s="4" t="s">
        <v>19</v>
      </c>
      <c r="C1043" s="3" t="s">
        <v>13</v>
      </c>
      <c r="D1043" s="5">
        <v>6</v>
      </c>
      <c r="E1043" s="5">
        <v>3</v>
      </c>
      <c r="F1043" s="5">
        <v>0</v>
      </c>
      <c r="G1043" s="14">
        <f>_xlfn.IFERROR(D1043/D1045,"..")</f>
        <v>0.044444444444444446</v>
      </c>
      <c r="H1043" s="14">
        <f>_xlfn.IFERROR(E1043/E1045,"..")</f>
        <v>0.034482758620689655</v>
      </c>
      <c r="I1043" s="14">
        <f>_xlfn.IFERROR(F1043/F1045,"..")</f>
        <v>0</v>
      </c>
    </row>
    <row r="1044" spans="1:9" ht="24">
      <c r="A1044" s="21"/>
      <c r="B1044" s="4" t="s">
        <v>20</v>
      </c>
      <c r="C1044" s="3" t="s">
        <v>13</v>
      </c>
      <c r="D1044" s="6">
        <v>57</v>
      </c>
      <c r="E1044" s="6">
        <v>33</v>
      </c>
      <c r="F1044" s="6">
        <v>24</v>
      </c>
      <c r="G1044" s="14">
        <f>_xlfn.IFERROR(D1044/D1045,"..")</f>
        <v>0.4222222222222222</v>
      </c>
      <c r="H1044" s="14">
        <f>_xlfn.IFERROR(E1044/E1045,"..")</f>
        <v>0.3793103448275862</v>
      </c>
      <c r="I1044" s="14">
        <f>_xlfn.IFERROR(F1044/F1045,"..")</f>
        <v>0.5333333333333333</v>
      </c>
    </row>
    <row r="1045" spans="1:9" ht="13.5">
      <c r="A1045" s="21"/>
      <c r="B1045" s="4" t="s">
        <v>21</v>
      </c>
      <c r="C1045" s="3" t="s">
        <v>13</v>
      </c>
      <c r="D1045" s="5">
        <v>135</v>
      </c>
      <c r="E1045" s="5">
        <v>87</v>
      </c>
      <c r="F1045" s="5">
        <v>45</v>
      </c>
      <c r="G1045" s="14">
        <f>_xlfn.IFERROR(D1045/D1045,"..")</f>
        <v>1</v>
      </c>
      <c r="H1045" s="14">
        <f>_xlfn.IFERROR(E1045/E1045,"..")</f>
        <v>1</v>
      </c>
      <c r="I1045" s="14">
        <f>_xlfn.IFERROR(F1045/F1045,"..")</f>
        <v>1</v>
      </c>
    </row>
    <row r="1046" spans="1:9" ht="13.5">
      <c r="A1046" s="22"/>
      <c r="B1046" s="4" t="s">
        <v>22</v>
      </c>
      <c r="C1046" s="3" t="s">
        <v>13</v>
      </c>
      <c r="D1046" s="6">
        <v>42</v>
      </c>
      <c r="E1046" s="6">
        <v>36</v>
      </c>
      <c r="F1046" s="6">
        <v>9</v>
      </c>
      <c r="G1046" s="14"/>
      <c r="H1046" s="14"/>
      <c r="I1046" s="14"/>
    </row>
    <row r="1047" spans="1:9" ht="12.75">
      <c r="A1047" s="7" t="s">
        <v>151</v>
      </c>
      <c r="G1047" s="14"/>
      <c r="H1047" s="14"/>
      <c r="I1047" s="14"/>
    </row>
  </sheetData>
  <sheetProtection/>
  <mergeCells count="138">
    <mergeCell ref="A1007:A1014"/>
    <mergeCell ref="A1015:A1022"/>
    <mergeCell ref="A1023:A1030"/>
    <mergeCell ref="A1031:A1038"/>
    <mergeCell ref="A1039:A1046"/>
    <mergeCell ref="A2:B2"/>
    <mergeCell ref="A3:B3"/>
    <mergeCell ref="A4:B4"/>
    <mergeCell ref="A959:A966"/>
    <mergeCell ref="A967:A974"/>
    <mergeCell ref="A991:A998"/>
    <mergeCell ref="A999:A1006"/>
    <mergeCell ref="A911:A918"/>
    <mergeCell ref="A919:A926"/>
    <mergeCell ref="A927:A934"/>
    <mergeCell ref="A935:A942"/>
    <mergeCell ref="A943:A950"/>
    <mergeCell ref="A951:A958"/>
    <mergeCell ref="A879:A886"/>
    <mergeCell ref="A887:A894"/>
    <mergeCell ref="A895:A902"/>
    <mergeCell ref="A903:A910"/>
    <mergeCell ref="A975:A982"/>
    <mergeCell ref="A983:A990"/>
    <mergeCell ref="A831:A838"/>
    <mergeCell ref="A839:A846"/>
    <mergeCell ref="A847:A854"/>
    <mergeCell ref="A855:A862"/>
    <mergeCell ref="A863:A870"/>
    <mergeCell ref="A871:A878"/>
    <mergeCell ref="A783:A790"/>
    <mergeCell ref="A791:A798"/>
    <mergeCell ref="A799:A806"/>
    <mergeCell ref="A807:A814"/>
    <mergeCell ref="A815:A822"/>
    <mergeCell ref="A823:A830"/>
    <mergeCell ref="A735:A742"/>
    <mergeCell ref="A743:A750"/>
    <mergeCell ref="A751:A758"/>
    <mergeCell ref="A759:A766"/>
    <mergeCell ref="A767:A774"/>
    <mergeCell ref="A775:A782"/>
    <mergeCell ref="A687:A694"/>
    <mergeCell ref="A695:A702"/>
    <mergeCell ref="A703:A710"/>
    <mergeCell ref="A711:A718"/>
    <mergeCell ref="A719:A726"/>
    <mergeCell ref="A727:A734"/>
    <mergeCell ref="A639:A646"/>
    <mergeCell ref="A647:A654"/>
    <mergeCell ref="A655:A662"/>
    <mergeCell ref="A663:A670"/>
    <mergeCell ref="A671:A678"/>
    <mergeCell ref="A679:A686"/>
    <mergeCell ref="A591:A598"/>
    <mergeCell ref="A599:A606"/>
    <mergeCell ref="A607:A614"/>
    <mergeCell ref="A615:A622"/>
    <mergeCell ref="A623:A630"/>
    <mergeCell ref="A631:A638"/>
    <mergeCell ref="A543:A550"/>
    <mergeCell ref="A551:A558"/>
    <mergeCell ref="A559:A566"/>
    <mergeCell ref="A567:A574"/>
    <mergeCell ref="A575:A582"/>
    <mergeCell ref="A583:A590"/>
    <mergeCell ref="A495:A502"/>
    <mergeCell ref="A503:A510"/>
    <mergeCell ref="A511:A518"/>
    <mergeCell ref="A519:A526"/>
    <mergeCell ref="A527:A534"/>
    <mergeCell ref="A535:A542"/>
    <mergeCell ref="A447:A454"/>
    <mergeCell ref="A455:A462"/>
    <mergeCell ref="A463:A470"/>
    <mergeCell ref="A471:A478"/>
    <mergeCell ref="A479:A486"/>
    <mergeCell ref="A487:A494"/>
    <mergeCell ref="A399:A406"/>
    <mergeCell ref="A407:A414"/>
    <mergeCell ref="A415:A422"/>
    <mergeCell ref="A423:A430"/>
    <mergeCell ref="A431:A438"/>
    <mergeCell ref="A439:A446"/>
    <mergeCell ref="A351:A358"/>
    <mergeCell ref="A359:A366"/>
    <mergeCell ref="A367:A374"/>
    <mergeCell ref="A375:A382"/>
    <mergeCell ref="A383:A390"/>
    <mergeCell ref="A391:A398"/>
    <mergeCell ref="A303:A310"/>
    <mergeCell ref="A311:A318"/>
    <mergeCell ref="A319:A326"/>
    <mergeCell ref="A327:A334"/>
    <mergeCell ref="A335:A342"/>
    <mergeCell ref="A343:A350"/>
    <mergeCell ref="A255:A262"/>
    <mergeCell ref="A263:A270"/>
    <mergeCell ref="A271:A278"/>
    <mergeCell ref="A279:A286"/>
    <mergeCell ref="A287:A294"/>
    <mergeCell ref="A295:A302"/>
    <mergeCell ref="A207:A214"/>
    <mergeCell ref="A215:A222"/>
    <mergeCell ref="A223:A230"/>
    <mergeCell ref="A231:A238"/>
    <mergeCell ref="A239:A246"/>
    <mergeCell ref="A247:A254"/>
    <mergeCell ref="A159:A166"/>
    <mergeCell ref="A167:A174"/>
    <mergeCell ref="A175:A182"/>
    <mergeCell ref="A183:A190"/>
    <mergeCell ref="A191:A198"/>
    <mergeCell ref="A199:A206"/>
    <mergeCell ref="A111:A118"/>
    <mergeCell ref="A119:A126"/>
    <mergeCell ref="A127:A134"/>
    <mergeCell ref="A135:A142"/>
    <mergeCell ref="A143:A150"/>
    <mergeCell ref="A151:A158"/>
    <mergeCell ref="A63:A70"/>
    <mergeCell ref="A71:A78"/>
    <mergeCell ref="A79:A86"/>
    <mergeCell ref="A87:A94"/>
    <mergeCell ref="A95:A102"/>
    <mergeCell ref="A103:A110"/>
    <mergeCell ref="A15:A22"/>
    <mergeCell ref="A23:A30"/>
    <mergeCell ref="A31:A38"/>
    <mergeCell ref="A39:A46"/>
    <mergeCell ref="A47:A54"/>
    <mergeCell ref="A55:A62"/>
    <mergeCell ref="D1:F1"/>
    <mergeCell ref="G1:I1"/>
    <mergeCell ref="D2:F2"/>
    <mergeCell ref="G2:I2"/>
    <mergeCell ref="A5:C5"/>
    <mergeCell ref="A7:A14"/>
  </mergeCells>
  <hyperlinks>
    <hyperlink ref="A1" r:id="rId1" tooltip="Click once to display linked information. Click and hold to select this cell." display="http://nzdotstat.stats.govt.nz/OECDStat_Metadata/ShowMetadata.ashx?Dataset=TABLECODE8395&amp;ShowOnWeb=true&amp;Lang=en"/>
    <hyperlink ref="A3" r:id="rId2" tooltip="Click once to display linked information. Click and hold to select this cell." display="http://nzdotstat.stats.govt.nz/OECDStat_Metadata/ShowMetadata.ashx?Dataset=TABLECODE8395&amp;Coords=[AGE]&amp;ShowOnWeb=true&amp;Lang=en"/>
    <hyperlink ref="A4" r:id="rId3" tooltip="Click once to display linked information. Click and hold to select this cell." display="http://nzdotstat.stats.govt.nz/OECDStat_Metadata/ShowMetadata.ashx?Dataset=TABLECODE8395&amp;Coords=[PARTNERSTATUS]&amp;ShowOnWeb=true&amp;Lang=en"/>
    <hyperlink ref="A5" r:id="rId4" tooltip="Click once to display linked information. Click and hold to select this cell." display="http://nzdotstat.stats.govt.nz/OECDStat_Metadata/ShowMetadata.ashx?Dataset=TABLECODE8395&amp;Coords=[SEX]&amp;ShowOnWeb=true&amp;Lang=en"/>
    <hyperlink ref="A6" r:id="rId5" tooltip="Click once to display linked information. Click and hold to select this cell." display="http://nzdotstat.stats.govt.nz/OECDStat_Metadata/ShowMetadata.ashx?Dataset=TABLECODE8395&amp;Coords=[AREA]&amp;ShowOnWeb=true&amp;Lang=en"/>
    <hyperlink ref="B6" r:id="rId6" tooltip="Click once to display linked information. Click and hold to select this cell." display="http://nzdotstat.stats.govt.nz/OECDStat_Metadata/ShowMetadata.ashx?Dataset=TABLECODE8395&amp;Coords=[LEGALREG]&amp;ShowOnWeb=true&amp;Lang=en"/>
    <hyperlink ref="A1047" r:id="rId7" tooltip="Click once to display linked information. Click and hold to select this cell." display="http://nzdotstat.stats.govt.nz/wbos"/>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NZ.Stat</dc:creator>
  <cp:keywords/>
  <dc:description/>
  <cp:lastModifiedBy>karo lina</cp:lastModifiedBy>
  <dcterms:created xsi:type="dcterms:W3CDTF">2020-07-30T15:15:56Z</dcterms:created>
  <dcterms:modified xsi:type="dcterms:W3CDTF">2020-08-04T00:09:48Z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