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13_ncr:1_{D8306BDB-874F-A644-8A6B-C471D5858BB5}" xr6:coauthVersionLast="47" xr6:coauthVersionMax="47" xr10:uidLastSave="{00000000-0000-0000-0000-000000000000}"/>
  <bookViews>
    <workbookView xWindow="1280" yWindow="500" windowWidth="34220" windowHeight="15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1" i="1" l="1"/>
  <c r="T231" i="1"/>
  <c r="V159" i="1"/>
  <c r="V140" i="1"/>
  <c r="V98" i="1"/>
  <c r="V67" i="1"/>
</calcChain>
</file>

<file path=xl/sharedStrings.xml><?xml version="1.0" encoding="utf-8"?>
<sst xmlns="http://schemas.openxmlformats.org/spreadsheetml/2006/main" count="426" uniqueCount="148">
  <si>
    <t>Refugee and Protection</t>
  </si>
  <si>
    <t>Statistics Pack</t>
  </si>
  <si>
    <t>Refugee and Protection Claims</t>
  </si>
  <si>
    <t>Refugee Quota and Settlement</t>
  </si>
  <si>
    <t>Refugee Family Support Category</t>
  </si>
  <si>
    <t>Page 3</t>
  </si>
  <si>
    <t>Page 4</t>
  </si>
  <si>
    <t>Page 5</t>
  </si>
  <si>
    <t>Statistics for each category are for ten financial years plus this current financial year.</t>
  </si>
  <si>
    <t>Nationality statistics are not published where a value is less than five.</t>
  </si>
  <si>
    <t>All values less than five are included under "Other".</t>
  </si>
  <si>
    <t>Refugee and Protection Claims by Nationality</t>
  </si>
  <si>
    <t>Nationality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</si>
  <si>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</si>
  <si>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</si>
  <si>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</si>
  <si>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</si>
  <si>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</si>
  <si>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</si>
  <si>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</si>
  <si>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</si>
  <si>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</si>
  <si>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</si>
  <si>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Afghanistan</t>
  </si>
  <si>
    <t>Bahrain</t>
  </si>
  <si>
    <t>Bangladesh</t>
  </si>
  <si>
    <t>Brazil</t>
  </si>
  <si>
    <t>Chile</t>
  </si>
  <si>
    <t>China</t>
  </si>
  <si>
    <t>Colombia</t>
  </si>
  <si>
    <t>Czech Republic</t>
  </si>
  <si>
    <t>Egypt</t>
  </si>
  <si>
    <t>Ethiopia</t>
  </si>
  <si>
    <t>Fiji</t>
  </si>
  <si>
    <t>Hong Kong</t>
  </si>
  <si>
    <t>Hungary</t>
  </si>
  <si>
    <t>India</t>
  </si>
  <si>
    <t>Indonesia</t>
  </si>
  <si>
    <t>Iran</t>
  </si>
  <si>
    <t>Iraq</t>
  </si>
  <si>
    <t>Jordan</t>
  </si>
  <si>
    <t>Kiribati</t>
  </si>
  <si>
    <t>Libya</t>
  </si>
  <si>
    <t>Malaysia</t>
  </si>
  <si>
    <t>Mexico</t>
  </si>
  <si>
    <t>Mongolia</t>
  </si>
  <si>
    <t>Myanmar</t>
  </si>
  <si>
    <t>Nigeria</t>
  </si>
  <si>
    <t>Pakistan</t>
  </si>
  <si>
    <t>Palestine</t>
  </si>
  <si>
    <t>Philippines</t>
  </si>
  <si>
    <t>Russia</t>
  </si>
  <si>
    <t>Samoa</t>
  </si>
  <si>
    <t>Saudi Arabia</t>
  </si>
  <si>
    <t>Slovakia</t>
  </si>
  <si>
    <t>Somalia</t>
  </si>
  <si>
    <t>South Africa</t>
  </si>
  <si>
    <t>Sri Lanka</t>
  </si>
  <si>
    <t>Stateless</t>
  </si>
  <si>
    <t>Sudan</t>
  </si>
  <si>
    <t>Switzerland</t>
  </si>
  <si>
    <t>Syria</t>
  </si>
  <si>
    <t>Thailand</t>
  </si>
  <si>
    <t>Tonga</t>
  </si>
  <si>
    <t>Turkey</t>
  </si>
  <si>
    <t>Tuvalu</t>
  </si>
  <si>
    <t>Uganda</t>
  </si>
  <si>
    <t>Ukraine</t>
  </si>
  <si>
    <t>USA</t>
  </si>
  <si>
    <t>Uruguay</t>
  </si>
  <si>
    <t>Vietnam</t>
  </si>
  <si>
    <t>Yemen</t>
  </si>
  <si>
    <t>Zimbabwe</t>
  </si>
  <si>
    <t>Other</t>
  </si>
  <si>
    <t>Total</t>
  </si>
  <si>
    <t>Refugee and Protection Approvals by Nationality</t>
  </si>
  <si>
    <t>Refugee and Protection Claims and Decisions by Financial Year</t>
  </si>
  <si>
    <t>Overview</t>
  </si>
  <si>
    <t>Claims</t>
  </si>
  <si>
    <t>Decisions</t>
  </si>
  <si>
    <t>Declined*</t>
  </si>
  <si>
    <t>Approved</t>
  </si>
  <si>
    <t>Approval Rate</t>
  </si>
  <si>
    <t>24.0%</t>
  </si>
  <si>
    <t>35.1%</t>
  </si>
  <si>
    <t>35.4%</t>
  </si>
  <si>
    <t>36.7%</t>
  </si>
  <si>
    <t>32.0%</t>
  </si>
  <si>
    <t>35.0%</t>
  </si>
  <si>
    <t>36.3%</t>
  </si>
  <si>
    <t>28.0%</t>
  </si>
  <si>
    <t>22.4%</t>
  </si>
  <si>
    <t>21.6%</t>
  </si>
  <si>
    <t>* includes withdrawals</t>
  </si>
  <si>
    <t>Refugee Quota Arrivals by Nationality</t>
  </si>
  <si>
    <t>Bhutan</t>
  </si>
  <si>
    <t>Burundi</t>
  </si>
  <si>
    <t>Cambodia</t>
  </si>
  <si>
    <t>Congo</t>
  </si>
  <si>
    <t>D.R. of Congo</t>
  </si>
  <si>
    <t>Ecuador</t>
  </si>
  <si>
    <t>Eritrea</t>
  </si>
  <si>
    <t>Kyrgyzstan</t>
  </si>
  <si>
    <t>Nepal</t>
  </si>
  <si>
    <t>Papua New Guinea</t>
  </si>
  <si>
    <t>South Sudan</t>
  </si>
  <si>
    <t>Refugee Quota Settlement by Region</t>
  </si>
  <si>
    <t>Region</t>
  </si>
  <si>
    <t>Auckland</t>
  </si>
  <si>
    <t>Waikato</t>
  </si>
  <si>
    <t>Manawatu</t>
  </si>
  <si>
    <t>Hawkes Bay</t>
  </si>
  <si>
    <t>Masterton</t>
  </si>
  <si>
    <t>Levin</t>
  </si>
  <si>
    <t>Wellington</t>
  </si>
  <si>
    <t>Nelson</t>
  </si>
  <si>
    <t>Blenheim</t>
  </si>
  <si>
    <t>Christchurch</t>
  </si>
  <si>
    <t>Ashburton</t>
  </si>
  <si>
    <t>Timaru</t>
  </si>
  <si>
    <t>Dunedin</t>
  </si>
  <si>
    <t>Invercargill</t>
  </si>
  <si>
    <t>Main Nationalities Settled In Regions In The Last Five Years</t>
  </si>
  <si>
    <t>First</t>
  </si>
  <si>
    <t>Second</t>
  </si>
  <si>
    <t>Third</t>
  </si>
  <si>
    <t>Refugee Family Support Category Invitations to Apply Issued</t>
  </si>
  <si>
    <t>Tier One</t>
  </si>
  <si>
    <t>Registrations</t>
  </si>
  <si>
    <t>Persons</t>
  </si>
  <si>
    <t>Tier Two</t>
  </si>
  <si>
    <t>Refugee Family Support Category Residence Visas Granted</t>
  </si>
  <si>
    <t>Applications</t>
  </si>
  <si>
    <t>Refugee Family Support Category Arrivals by Nationality</t>
  </si>
  <si>
    <t>All Tiers</t>
  </si>
  <si>
    <t>Djibouti</t>
  </si>
  <si>
    <t>Kosovo</t>
  </si>
  <si>
    <t>Laos</t>
  </si>
  <si>
    <t>Rwanda</t>
  </si>
  <si>
    <t>Undecided Refugee Family Support Category Registrations and Residence Visa Applications</t>
  </si>
  <si>
    <t>Residence</t>
  </si>
  <si>
    <t>2023-24</t>
  </si>
  <si>
    <t>Israel</t>
  </si>
  <si>
    <t>Japan</t>
  </si>
  <si>
    <t>Venezuela</t>
  </si>
  <si>
    <t>Zambia</t>
  </si>
  <si>
    <t>R</t>
  </si>
  <si>
    <t>Current to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</si>
</sst>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64"/>
      <name val="Arial"/>
    </font>
    <font>
      <sz val="32"/>
      <color rgb="FF000000"/>
      <name val="Times New Roman"/>
      <family val="1"/>
    </font>
    <font>
      <sz val="24"/>
      <color rgb="FF000000"/>
      <name val="Times New Roman"/>
      <family val="1"/>
    </font>
    <font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808080"/>
      <name val="Times New Roman"/>
      <family val="1"/>
    </font>
    <font>
      <b/>
      <sz val="10"/>
      <color rgb="FF80808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indexed="64"/>
      <name val="Arial"/>
      <family val="2"/>
    </font>
    <font>
      <sz val="10"/>
      <color rgb="FF000000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0" fontId="0" fillId="0" borderId="0" xfId="0" applyNumberForma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7"/>
  <sheetViews>
    <sheetView tabSelected="1" zoomScale="133" workbookViewId="0">
      <selection activeCell="J3" sqref="J3:J4"/>
    </sheetView>
  </sheetViews>
  <sheetFormatPr baseColWidth="10" defaultColWidth="8.83203125" defaultRowHeight="13" x14ac:dyDescent="0.15"/>
  <cols>
    <col min="1" max="1" width="16.83203125" customWidth="1"/>
    <col min="2" max="2" width="28.6640625" customWidth="1"/>
    <col min="3" max="3" width="5" customWidth="1"/>
    <col min="4" max="4" width="10.1640625" customWidth="1"/>
    <col min="5" max="5" width="3.83203125" customWidth="1"/>
    <col min="6" max="6" width="10.1640625" customWidth="1"/>
    <col min="7" max="7" width="3" customWidth="1"/>
    <col min="8" max="8" width="12.83203125" customWidth="1"/>
    <col min="9" max="9" width="3.83203125" customWidth="1"/>
    <col min="10" max="10" width="10.1640625" customWidth="1"/>
    <col min="11" max="11" width="4.83203125" customWidth="1"/>
    <col min="12" max="12" width="15.6640625" customWidth="1"/>
    <col min="13" max="13" width="5.83203125" customWidth="1"/>
    <col min="14" max="14" width="10.1640625" customWidth="1"/>
    <col min="15" max="15" width="5.5" customWidth="1"/>
    <col min="16" max="16" width="10.1640625" customWidth="1"/>
    <col min="17" max="17" width="5.5" customWidth="1"/>
    <col min="18" max="18" width="10.1640625" customWidth="1"/>
    <col min="19" max="19" width="3.6640625" customWidth="1"/>
    <col min="20" max="20" width="10.1640625" customWidth="1"/>
    <col min="21" max="21" width="4.83203125" customWidth="1"/>
  </cols>
  <sheetData>
    <row r="1" spans="1:22" ht="40" x14ac:dyDescent="0.4">
      <c r="A1" s="1" t="s">
        <v>0</v>
      </c>
    </row>
    <row r="2" spans="1:22" ht="30" x14ac:dyDescent="0.3">
      <c r="A2" s="2" t="s">
        <v>1</v>
      </c>
    </row>
    <row r="3" spans="1:22" ht="20" x14ac:dyDescent="0.2">
      <c r="A3" s="3" t="s">
        <v>2</v>
      </c>
    </row>
    <row r="4" spans="1:22" ht="20" x14ac:dyDescent="0.2">
      <c r="A4" s="3" t="s">
        <v>3</v>
      </c>
    </row>
    <row r="5" spans="1:22" ht="20" x14ac:dyDescent="0.2">
      <c r="A5" s="3" t="s">
        <v>4</v>
      </c>
    </row>
    <row r="6" spans="1:22" ht="20" x14ac:dyDescent="0.2">
      <c r="A6" s="3" t="s">
        <v>147</v>
      </c>
    </row>
    <row r="7" spans="1:22" ht="14" x14ac:dyDescent="0.15">
      <c r="A7" s="5" t="s">
        <v>8</v>
      </c>
    </row>
    <row r="8" spans="1:22" ht="14" x14ac:dyDescent="0.15">
      <c r="A8" s="5" t="s">
        <v>9</v>
      </c>
    </row>
    <row r="9" spans="1:22" ht="14" x14ac:dyDescent="0.15">
      <c r="A9" s="5" t="s">
        <v>10</v>
      </c>
    </row>
    <row r="10" spans="1:22" ht="14" x14ac:dyDescent="0.15">
      <c r="A10" s="5"/>
    </row>
    <row r="11" spans="1:22" ht="16" x14ac:dyDescent="0.2">
      <c r="A11" s="4" t="s">
        <v>11</v>
      </c>
    </row>
    <row r="12" spans="1:22" x14ac:dyDescent="0.15">
      <c r="A12" s="6" t="s">
        <v>12</v>
      </c>
      <c r="B12" s="6" t="s">
        <v>13</v>
      </c>
      <c r="C12" s="6"/>
      <c r="D12" s="6" t="s">
        <v>14</v>
      </c>
      <c r="E12" s="6"/>
      <c r="F12" s="6" t="s">
        <v>15</v>
      </c>
      <c r="G12" s="6"/>
      <c r="H12" s="6" t="s">
        <v>16</v>
      </c>
      <c r="I12" s="6"/>
      <c r="J12" s="6" t="s">
        <v>17</v>
      </c>
      <c r="K12" s="6"/>
      <c r="L12" s="6" t="s">
        <v>18</v>
      </c>
      <c r="M12" s="6"/>
      <c r="N12" s="6" t="s">
        <v>19</v>
      </c>
      <c r="O12" s="6"/>
      <c r="P12" s="6" t="s">
        <v>20</v>
      </c>
      <c r="Q12" s="6"/>
      <c r="R12" s="6" t="s">
        <v>21</v>
      </c>
      <c r="S12" s="6"/>
      <c r="T12" s="6" t="s">
        <v>22</v>
      </c>
      <c r="U12" s="6"/>
      <c r="V12" s="6" t="s">
        <v>141</v>
      </c>
    </row>
    <row r="13" spans="1:22" x14ac:dyDescent="0.15">
      <c r="A13" s="7" t="s">
        <v>23</v>
      </c>
      <c r="B13" s="7">
        <v>7</v>
      </c>
      <c r="C13" s="7"/>
      <c r="D13" s="7">
        <v>11</v>
      </c>
      <c r="E13" s="7"/>
      <c r="H13" s="7">
        <v>18</v>
      </c>
      <c r="I13" s="7"/>
      <c r="J13" s="7">
        <v>18</v>
      </c>
      <c r="K13" s="7"/>
      <c r="L13" s="7">
        <v>14</v>
      </c>
      <c r="M13" s="7"/>
      <c r="N13" s="7">
        <v>26</v>
      </c>
      <c r="O13" s="7"/>
      <c r="P13" s="7">
        <v>7</v>
      </c>
      <c r="Q13" s="7"/>
      <c r="R13" s="7">
        <v>8</v>
      </c>
      <c r="S13" s="7"/>
      <c r="T13" s="7">
        <v>17</v>
      </c>
      <c r="U13" s="7"/>
      <c r="V13" s="7">
        <v>37</v>
      </c>
    </row>
    <row r="14" spans="1:22" x14ac:dyDescent="0.15">
      <c r="A14" s="7" t="s">
        <v>24</v>
      </c>
      <c r="B14" s="7">
        <v>6</v>
      </c>
      <c r="C14" s="7"/>
      <c r="R14" s="7">
        <v>6</v>
      </c>
      <c r="S14" s="7"/>
    </row>
    <row r="15" spans="1:22" x14ac:dyDescent="0.15">
      <c r="A15" s="7" t="s">
        <v>25</v>
      </c>
      <c r="D15" s="7">
        <v>11</v>
      </c>
      <c r="E15" s="7"/>
      <c r="F15" s="7">
        <v>13</v>
      </c>
      <c r="G15" s="7"/>
      <c r="H15" s="7">
        <v>17</v>
      </c>
      <c r="I15" s="7"/>
      <c r="J15" s="7">
        <v>23</v>
      </c>
      <c r="K15" s="7"/>
      <c r="L15" s="7">
        <v>19</v>
      </c>
      <c r="M15" s="7"/>
      <c r="N15" s="7">
        <v>14</v>
      </c>
      <c r="O15" s="7"/>
      <c r="P15" s="7">
        <v>12</v>
      </c>
      <c r="Q15" s="7"/>
      <c r="R15" s="7">
        <v>6</v>
      </c>
      <c r="S15" s="7"/>
      <c r="T15" s="7">
        <v>6</v>
      </c>
      <c r="U15" s="7"/>
      <c r="V15" s="7">
        <v>12</v>
      </c>
    </row>
    <row r="16" spans="1:22" x14ac:dyDescent="0.15">
      <c r="A16" s="7" t="s">
        <v>26</v>
      </c>
      <c r="H16" s="7">
        <v>6</v>
      </c>
      <c r="I16" s="7"/>
      <c r="N16" s="7">
        <v>9</v>
      </c>
      <c r="O16" s="7"/>
      <c r="T16" s="7">
        <v>7</v>
      </c>
      <c r="U16" s="7"/>
    </row>
    <row r="17" spans="1:22" x14ac:dyDescent="0.15">
      <c r="A17" s="7" t="s">
        <v>27</v>
      </c>
      <c r="N17" s="7">
        <v>9</v>
      </c>
      <c r="O17" s="7"/>
    </row>
    <row r="18" spans="1:22" x14ac:dyDescent="0.15">
      <c r="A18" s="7" t="s">
        <v>28</v>
      </c>
      <c r="B18" s="7">
        <v>26</v>
      </c>
      <c r="C18" s="7"/>
      <c r="D18" s="7">
        <v>27</v>
      </c>
      <c r="E18" s="7"/>
      <c r="F18" s="7">
        <v>31</v>
      </c>
      <c r="G18" s="7"/>
      <c r="H18" s="7">
        <v>78</v>
      </c>
      <c r="I18" s="7"/>
      <c r="J18" s="7">
        <v>69</v>
      </c>
      <c r="K18" s="7"/>
      <c r="L18" s="7">
        <v>117</v>
      </c>
      <c r="M18" s="7"/>
      <c r="N18" s="7">
        <v>78</v>
      </c>
      <c r="O18" s="7"/>
      <c r="P18" s="7">
        <v>66</v>
      </c>
      <c r="Q18" s="7"/>
      <c r="R18" s="7">
        <v>61</v>
      </c>
      <c r="S18" s="7"/>
      <c r="T18" s="7">
        <v>117</v>
      </c>
      <c r="U18" s="7"/>
      <c r="V18" s="7">
        <v>489</v>
      </c>
    </row>
    <row r="19" spans="1:22" x14ac:dyDescent="0.15">
      <c r="A19" s="7" t="s">
        <v>29</v>
      </c>
      <c r="D19" s="7">
        <v>12</v>
      </c>
      <c r="E19" s="7"/>
      <c r="F19" s="7">
        <v>6</v>
      </c>
      <c r="G19" s="7"/>
      <c r="H19" s="7">
        <v>8</v>
      </c>
      <c r="I19" s="7"/>
      <c r="J19" s="7">
        <v>11</v>
      </c>
      <c r="K19" s="7"/>
      <c r="L19" s="7">
        <v>10</v>
      </c>
      <c r="M19" s="7"/>
      <c r="N19" s="7">
        <v>12</v>
      </c>
      <c r="O19" s="7"/>
      <c r="P19" s="7">
        <v>11</v>
      </c>
      <c r="Q19" s="7"/>
      <c r="T19" s="7">
        <v>11</v>
      </c>
      <c r="U19" s="7"/>
      <c r="V19" s="7">
        <v>34</v>
      </c>
    </row>
    <row r="20" spans="1:22" x14ac:dyDescent="0.15">
      <c r="A20" s="7" t="s">
        <v>30</v>
      </c>
      <c r="B20" s="7">
        <v>5</v>
      </c>
      <c r="C20" s="7"/>
      <c r="H20" s="7">
        <v>5</v>
      </c>
      <c r="I20" s="7"/>
      <c r="J20" s="7">
        <v>7</v>
      </c>
      <c r="K20" s="7"/>
    </row>
    <row r="21" spans="1:22" x14ac:dyDescent="0.15">
      <c r="A21" s="7" t="s">
        <v>31</v>
      </c>
      <c r="B21" s="7">
        <v>7</v>
      </c>
      <c r="C21" s="7"/>
      <c r="L21" s="7">
        <v>8</v>
      </c>
      <c r="M21" s="7"/>
      <c r="P21" s="7">
        <v>5</v>
      </c>
      <c r="Q21" s="7"/>
      <c r="T21" s="7">
        <v>5</v>
      </c>
      <c r="U21" s="7"/>
    </row>
    <row r="22" spans="1:22" x14ac:dyDescent="0.15">
      <c r="A22" s="7" t="s">
        <v>32</v>
      </c>
      <c r="J22" s="7">
        <v>9</v>
      </c>
      <c r="K22" s="7"/>
      <c r="N22" s="7">
        <v>6</v>
      </c>
      <c r="O22" s="7"/>
    </row>
    <row r="23" spans="1:22" x14ac:dyDescent="0.15">
      <c r="A23" s="7" t="s">
        <v>33</v>
      </c>
      <c r="B23" s="7">
        <v>25</v>
      </c>
      <c r="C23" s="7"/>
      <c r="D23" s="7">
        <v>27</v>
      </c>
      <c r="E23" s="7"/>
      <c r="F23" s="7">
        <v>28</v>
      </c>
      <c r="G23" s="7"/>
      <c r="J23" s="7">
        <v>8</v>
      </c>
      <c r="K23" s="7"/>
      <c r="L23" s="7">
        <v>5</v>
      </c>
      <c r="M23" s="7"/>
      <c r="N23" s="7">
        <v>14</v>
      </c>
      <c r="O23" s="7"/>
      <c r="P23" s="7">
        <v>14</v>
      </c>
      <c r="Q23" s="7"/>
      <c r="R23" s="7">
        <v>6</v>
      </c>
      <c r="S23" s="7"/>
      <c r="T23" s="7">
        <v>15</v>
      </c>
      <c r="U23" s="7"/>
      <c r="V23" s="7">
        <v>11</v>
      </c>
    </row>
    <row r="24" spans="1:22" x14ac:dyDescent="0.15">
      <c r="A24" s="7" t="s">
        <v>34</v>
      </c>
      <c r="T24" s="7">
        <v>7</v>
      </c>
      <c r="U24" s="7"/>
    </row>
    <row r="25" spans="1:22" x14ac:dyDescent="0.15">
      <c r="A25" s="7" t="s">
        <v>35</v>
      </c>
      <c r="H25" s="7">
        <v>16</v>
      </c>
      <c r="I25" s="7"/>
    </row>
    <row r="26" spans="1:22" x14ac:dyDescent="0.15">
      <c r="A26" s="7" t="s">
        <v>36</v>
      </c>
      <c r="B26" s="7">
        <v>14</v>
      </c>
      <c r="C26" s="7"/>
      <c r="D26" s="7">
        <v>15</v>
      </c>
      <c r="E26" s="7"/>
      <c r="F26" s="7">
        <v>38</v>
      </c>
      <c r="G26" s="7"/>
      <c r="H26" s="7">
        <v>28</v>
      </c>
      <c r="I26" s="7"/>
      <c r="J26" s="7">
        <v>41</v>
      </c>
      <c r="K26" s="7"/>
      <c r="L26" s="7">
        <v>60</v>
      </c>
      <c r="M26" s="7"/>
      <c r="N26" s="7">
        <v>58</v>
      </c>
      <c r="O26" s="7"/>
      <c r="P26" s="7">
        <v>89</v>
      </c>
      <c r="Q26" s="7"/>
      <c r="R26" s="7">
        <v>104</v>
      </c>
      <c r="S26" s="7"/>
      <c r="T26" s="7">
        <v>172</v>
      </c>
      <c r="U26" s="7"/>
      <c r="V26" s="7">
        <v>1168</v>
      </c>
    </row>
    <row r="27" spans="1:22" x14ac:dyDescent="0.15">
      <c r="A27" s="7" t="s">
        <v>37</v>
      </c>
      <c r="N27" s="7">
        <v>40</v>
      </c>
      <c r="O27" s="7"/>
      <c r="P27" s="7">
        <v>93</v>
      </c>
      <c r="Q27" s="7"/>
      <c r="R27" s="7">
        <v>5</v>
      </c>
      <c r="S27" s="7"/>
      <c r="T27" s="7">
        <v>6</v>
      </c>
      <c r="U27" s="7"/>
      <c r="V27" s="7">
        <v>7</v>
      </c>
    </row>
    <row r="28" spans="1:22" x14ac:dyDescent="0.15">
      <c r="A28" s="7" t="s">
        <v>38</v>
      </c>
      <c r="B28" s="7">
        <v>6</v>
      </c>
      <c r="C28" s="7"/>
      <c r="D28" s="7">
        <v>16</v>
      </c>
      <c r="E28" s="7"/>
      <c r="F28" s="7">
        <v>18</v>
      </c>
      <c r="G28" s="7"/>
      <c r="H28" s="7">
        <v>15</v>
      </c>
      <c r="I28" s="7"/>
      <c r="J28" s="7">
        <v>15</v>
      </c>
      <c r="K28" s="7"/>
      <c r="L28" s="7">
        <v>30</v>
      </c>
      <c r="M28" s="7"/>
      <c r="N28" s="7">
        <v>23</v>
      </c>
      <c r="O28" s="7"/>
      <c r="P28" s="7">
        <v>9</v>
      </c>
      <c r="Q28" s="7"/>
      <c r="T28" s="7">
        <v>9</v>
      </c>
      <c r="U28" s="7"/>
      <c r="V28" s="7">
        <v>34</v>
      </c>
    </row>
    <row r="29" spans="1:22" x14ac:dyDescent="0.15">
      <c r="A29" s="7" t="s">
        <v>39</v>
      </c>
      <c r="B29" s="7">
        <v>11</v>
      </c>
      <c r="C29" s="7"/>
      <c r="D29" s="7">
        <v>11</v>
      </c>
      <c r="E29" s="7"/>
      <c r="F29" s="7">
        <v>25</v>
      </c>
      <c r="G29" s="7"/>
      <c r="H29" s="7">
        <v>19</v>
      </c>
      <c r="I29" s="7"/>
      <c r="J29" s="7">
        <v>6</v>
      </c>
      <c r="K29" s="7"/>
      <c r="V29" s="7">
        <v>8</v>
      </c>
    </row>
    <row r="30" spans="1:22" x14ac:dyDescent="0.15">
      <c r="A30" s="7" t="s">
        <v>142</v>
      </c>
      <c r="B30" s="7"/>
      <c r="C30" s="7"/>
      <c r="D30" s="7"/>
      <c r="E30" s="7"/>
      <c r="F30" s="7"/>
      <c r="G30" s="7"/>
      <c r="H30" s="7"/>
      <c r="I30" s="7"/>
      <c r="J30" s="7"/>
      <c r="K30" s="7"/>
      <c r="V30" s="7">
        <v>7</v>
      </c>
    </row>
    <row r="31" spans="1:22" x14ac:dyDescent="0.15">
      <c r="A31" s="7" t="s">
        <v>143</v>
      </c>
      <c r="B31" s="7"/>
      <c r="C31" s="7"/>
      <c r="D31" s="7"/>
      <c r="E31" s="7"/>
      <c r="F31" s="7"/>
      <c r="G31" s="7"/>
      <c r="H31" s="7"/>
      <c r="I31" s="7"/>
      <c r="J31" s="7"/>
      <c r="K31" s="7"/>
      <c r="V31" s="7">
        <v>5</v>
      </c>
    </row>
    <row r="32" spans="1:22" x14ac:dyDescent="0.15">
      <c r="A32" s="7" t="s">
        <v>40</v>
      </c>
      <c r="H32" s="7">
        <v>10</v>
      </c>
      <c r="I32" s="7"/>
      <c r="V32" s="7">
        <v>8</v>
      </c>
    </row>
    <row r="33" spans="1:22" x14ac:dyDescent="0.15">
      <c r="A33" s="7" t="s">
        <v>41</v>
      </c>
      <c r="D33" s="7">
        <v>5</v>
      </c>
      <c r="E33" s="7"/>
    </row>
    <row r="34" spans="1:22" x14ac:dyDescent="0.15">
      <c r="A34" s="7" t="s">
        <v>42</v>
      </c>
      <c r="D34" s="7">
        <v>14</v>
      </c>
      <c r="E34" s="7"/>
      <c r="H34" s="7">
        <v>6</v>
      </c>
      <c r="I34" s="7"/>
    </row>
    <row r="35" spans="1:22" x14ac:dyDescent="0.15">
      <c r="A35" s="7" t="s">
        <v>43</v>
      </c>
      <c r="D35" s="7">
        <v>6</v>
      </c>
      <c r="E35" s="7"/>
      <c r="F35" s="7">
        <v>9</v>
      </c>
      <c r="G35" s="7"/>
      <c r="H35" s="7">
        <v>12</v>
      </c>
      <c r="I35" s="7"/>
      <c r="J35" s="7">
        <v>14</v>
      </c>
      <c r="K35" s="7"/>
      <c r="L35" s="7">
        <v>20</v>
      </c>
      <c r="M35" s="7"/>
      <c r="N35" s="7">
        <v>42</v>
      </c>
      <c r="O35" s="7"/>
      <c r="P35" s="7">
        <v>28</v>
      </c>
      <c r="Q35" s="7"/>
      <c r="R35" s="7">
        <v>6</v>
      </c>
      <c r="S35" s="7"/>
      <c r="T35" s="7">
        <v>179</v>
      </c>
      <c r="U35" s="7"/>
      <c r="V35" s="7">
        <v>127</v>
      </c>
    </row>
    <row r="36" spans="1:22" x14ac:dyDescent="0.15">
      <c r="A36" s="7" t="s">
        <v>44</v>
      </c>
      <c r="T36" s="7">
        <v>5</v>
      </c>
      <c r="U36" s="7"/>
      <c r="V36" s="7">
        <v>5</v>
      </c>
    </row>
    <row r="37" spans="1:22" x14ac:dyDescent="0.15">
      <c r="A37" s="7" t="s">
        <v>45</v>
      </c>
      <c r="L37" s="7">
        <v>8</v>
      </c>
      <c r="M37" s="7"/>
      <c r="N37" s="7">
        <v>6</v>
      </c>
      <c r="O37" s="7"/>
      <c r="V37" s="7"/>
    </row>
    <row r="38" spans="1:22" x14ac:dyDescent="0.15">
      <c r="A38" s="7" t="s">
        <v>46</v>
      </c>
      <c r="J38" s="7">
        <v>7</v>
      </c>
      <c r="K38" s="7"/>
      <c r="L38" s="7">
        <v>7</v>
      </c>
      <c r="M38" s="7"/>
      <c r="P38" s="7">
        <v>10</v>
      </c>
      <c r="Q38" s="7"/>
      <c r="R38" s="7">
        <v>13</v>
      </c>
      <c r="S38" s="7"/>
      <c r="T38" s="7">
        <v>14</v>
      </c>
      <c r="U38" s="7"/>
      <c r="V38" s="7">
        <v>21</v>
      </c>
    </row>
    <row r="39" spans="1:22" x14ac:dyDescent="0.15">
      <c r="A39" s="7" t="s">
        <v>103</v>
      </c>
      <c r="J39" s="7"/>
      <c r="K39" s="7"/>
      <c r="L39" s="7"/>
      <c r="M39" s="7"/>
      <c r="P39" s="7"/>
      <c r="Q39" s="7"/>
      <c r="R39" s="7"/>
      <c r="S39" s="7"/>
      <c r="T39" s="7"/>
      <c r="U39" s="7"/>
      <c r="V39" s="7">
        <v>57</v>
      </c>
    </row>
    <row r="40" spans="1:22" x14ac:dyDescent="0.15">
      <c r="A40" s="7" t="s">
        <v>47</v>
      </c>
      <c r="J40" s="7">
        <v>10</v>
      </c>
      <c r="K40" s="7"/>
      <c r="N40" s="7">
        <v>5</v>
      </c>
      <c r="O40" s="7"/>
    </row>
    <row r="41" spans="1:22" x14ac:dyDescent="0.15">
      <c r="A41" s="7" t="s">
        <v>48</v>
      </c>
      <c r="B41" s="7">
        <v>19</v>
      </c>
      <c r="C41" s="7"/>
      <c r="D41" s="7">
        <v>25</v>
      </c>
      <c r="E41" s="7"/>
      <c r="F41" s="7">
        <v>21</v>
      </c>
      <c r="G41" s="7"/>
      <c r="H41" s="7">
        <v>12</v>
      </c>
      <c r="I41" s="7"/>
      <c r="J41" s="7">
        <v>24</v>
      </c>
      <c r="K41" s="7"/>
      <c r="L41" s="7">
        <v>18</v>
      </c>
      <c r="M41" s="7"/>
      <c r="N41" s="7">
        <v>8</v>
      </c>
      <c r="O41" s="7"/>
      <c r="R41" s="7">
        <v>5</v>
      </c>
      <c r="S41" s="7"/>
      <c r="T41" s="7">
        <v>29</v>
      </c>
      <c r="U41" s="7"/>
      <c r="V41" s="7">
        <v>65</v>
      </c>
    </row>
    <row r="42" spans="1:22" x14ac:dyDescent="0.15">
      <c r="A42" s="7" t="s">
        <v>49</v>
      </c>
      <c r="B42" s="7">
        <v>7</v>
      </c>
      <c r="C42" s="7"/>
      <c r="V42" s="7">
        <v>9</v>
      </c>
    </row>
    <row r="43" spans="1:22" x14ac:dyDescent="0.15">
      <c r="A43" s="7" t="s">
        <v>50</v>
      </c>
      <c r="H43" s="7">
        <v>5</v>
      </c>
      <c r="I43" s="7"/>
      <c r="J43" s="7">
        <v>9</v>
      </c>
      <c r="K43" s="7"/>
      <c r="L43" s="7">
        <v>12</v>
      </c>
      <c r="M43" s="7"/>
      <c r="N43" s="7">
        <v>11</v>
      </c>
      <c r="O43" s="7"/>
      <c r="P43" s="7">
        <v>8</v>
      </c>
      <c r="Q43" s="7"/>
      <c r="T43" s="7">
        <v>6</v>
      </c>
      <c r="U43" s="7"/>
      <c r="V43" s="7">
        <v>9</v>
      </c>
    </row>
    <row r="44" spans="1:22" x14ac:dyDescent="0.15">
      <c r="A44" s="7" t="s">
        <v>51</v>
      </c>
      <c r="F44" s="7">
        <v>5</v>
      </c>
      <c r="G44" s="7"/>
      <c r="H44" s="7">
        <v>9</v>
      </c>
      <c r="I44" s="7"/>
      <c r="J44" s="7">
        <v>15</v>
      </c>
      <c r="K44" s="7"/>
      <c r="L44" s="7">
        <v>15</v>
      </c>
      <c r="M44" s="7"/>
      <c r="N44" s="7">
        <v>8</v>
      </c>
      <c r="O44" s="7"/>
      <c r="P44" s="7">
        <v>17</v>
      </c>
      <c r="Q44" s="7"/>
      <c r="R44" s="7">
        <v>10</v>
      </c>
      <c r="S44" s="7"/>
      <c r="T44" s="7">
        <v>10</v>
      </c>
      <c r="U44" s="7"/>
      <c r="V44" s="7">
        <v>6</v>
      </c>
    </row>
    <row r="45" spans="1:22" x14ac:dyDescent="0.15">
      <c r="A45" s="7" t="s">
        <v>52</v>
      </c>
      <c r="D45" s="7">
        <v>5</v>
      </c>
      <c r="E45" s="7"/>
      <c r="V45" s="7"/>
    </row>
    <row r="46" spans="1:22" x14ac:dyDescent="0.15">
      <c r="A46" s="7" t="s">
        <v>53</v>
      </c>
      <c r="F46" s="7">
        <v>16</v>
      </c>
      <c r="G46" s="7"/>
      <c r="H46" s="7">
        <v>16</v>
      </c>
      <c r="I46" s="7"/>
      <c r="J46" s="7">
        <v>18</v>
      </c>
      <c r="K46" s="7"/>
      <c r="L46" s="7">
        <v>21</v>
      </c>
      <c r="M46" s="7"/>
      <c r="N46" s="7">
        <v>6</v>
      </c>
      <c r="O46" s="7"/>
      <c r="T46" s="7">
        <v>5</v>
      </c>
      <c r="U46" s="7"/>
      <c r="V46" s="7">
        <v>6</v>
      </c>
    </row>
    <row r="47" spans="1:22" x14ac:dyDescent="0.15">
      <c r="A47" s="7" t="s">
        <v>54</v>
      </c>
      <c r="B47" s="7">
        <v>5</v>
      </c>
      <c r="C47" s="7"/>
      <c r="V47" s="7"/>
    </row>
    <row r="48" spans="1:22" x14ac:dyDescent="0.15">
      <c r="A48" s="7" t="s">
        <v>55</v>
      </c>
      <c r="V48" s="7"/>
    </row>
    <row r="49" spans="1:22" x14ac:dyDescent="0.15">
      <c r="A49" s="7" t="s">
        <v>56</v>
      </c>
      <c r="B49" s="7">
        <v>7</v>
      </c>
      <c r="C49" s="7"/>
      <c r="F49" s="7">
        <v>18</v>
      </c>
      <c r="G49" s="7"/>
      <c r="H49" s="7">
        <v>16</v>
      </c>
      <c r="I49" s="7"/>
      <c r="L49" s="7">
        <v>10</v>
      </c>
      <c r="M49" s="7"/>
      <c r="N49" s="7">
        <v>11</v>
      </c>
      <c r="O49" s="7"/>
      <c r="P49" s="7">
        <v>8</v>
      </c>
      <c r="Q49" s="7"/>
      <c r="R49" s="7">
        <v>11</v>
      </c>
      <c r="S49" s="7"/>
      <c r="V49" s="7">
        <v>10</v>
      </c>
    </row>
    <row r="50" spans="1:22" x14ac:dyDescent="0.15">
      <c r="A50" s="7" t="s">
        <v>57</v>
      </c>
      <c r="B50" s="7">
        <v>41</v>
      </c>
      <c r="C50" s="7"/>
      <c r="D50" s="7">
        <v>20</v>
      </c>
      <c r="E50" s="7"/>
      <c r="F50" s="7">
        <v>19</v>
      </c>
      <c r="G50" s="7"/>
      <c r="H50" s="7">
        <v>21</v>
      </c>
      <c r="I50" s="7"/>
      <c r="J50" s="7">
        <v>40</v>
      </c>
      <c r="K50" s="7"/>
      <c r="L50" s="7">
        <v>38</v>
      </c>
      <c r="M50" s="7"/>
      <c r="N50" s="7">
        <v>43</v>
      </c>
      <c r="O50" s="7"/>
      <c r="P50" s="7">
        <v>31</v>
      </c>
      <c r="Q50" s="7"/>
      <c r="R50" s="7">
        <v>25</v>
      </c>
      <c r="S50" s="7"/>
      <c r="T50" s="7">
        <v>46</v>
      </c>
      <c r="U50" s="7"/>
      <c r="V50" s="7">
        <v>86</v>
      </c>
    </row>
    <row r="51" spans="1:22" x14ac:dyDescent="0.15">
      <c r="A51" s="7" t="s">
        <v>58</v>
      </c>
      <c r="B51" s="7">
        <v>8</v>
      </c>
      <c r="C51" s="7"/>
      <c r="D51" s="7">
        <v>6</v>
      </c>
      <c r="E51" s="7"/>
      <c r="L51" s="7">
        <v>8</v>
      </c>
      <c r="M51" s="7"/>
    </row>
    <row r="52" spans="1:22" x14ac:dyDescent="0.15">
      <c r="A52" s="7" t="s">
        <v>59</v>
      </c>
      <c r="T52" s="7">
        <v>5</v>
      </c>
      <c r="U52" s="7"/>
      <c r="V52">
        <v>12</v>
      </c>
    </row>
    <row r="53" spans="1:22" x14ac:dyDescent="0.15">
      <c r="A53" s="7" t="s">
        <v>60</v>
      </c>
    </row>
    <row r="54" spans="1:22" x14ac:dyDescent="0.15">
      <c r="A54" s="7" t="s">
        <v>61</v>
      </c>
      <c r="B54" s="7">
        <v>11</v>
      </c>
      <c r="C54" s="7"/>
      <c r="D54" s="7">
        <v>12</v>
      </c>
      <c r="E54" s="7"/>
      <c r="F54" s="7">
        <v>11</v>
      </c>
      <c r="G54" s="7"/>
      <c r="H54" s="7">
        <v>7</v>
      </c>
      <c r="I54" s="7"/>
      <c r="J54" s="7">
        <v>6</v>
      </c>
      <c r="K54" s="7"/>
      <c r="L54" s="7">
        <v>5</v>
      </c>
      <c r="M54" s="7"/>
      <c r="V54" s="7">
        <v>7</v>
      </c>
    </row>
    <row r="55" spans="1:22" x14ac:dyDescent="0.15">
      <c r="A55" s="7" t="s">
        <v>62</v>
      </c>
      <c r="R55" s="7">
        <v>5</v>
      </c>
      <c r="S55" s="7"/>
      <c r="V55" s="7">
        <v>8</v>
      </c>
    </row>
    <row r="56" spans="1:22" x14ac:dyDescent="0.15">
      <c r="A56" s="7" t="s">
        <v>63</v>
      </c>
      <c r="D56" s="7">
        <v>6</v>
      </c>
      <c r="E56" s="7"/>
      <c r="T56" s="7">
        <v>9</v>
      </c>
      <c r="U56" s="7"/>
    </row>
    <row r="57" spans="1:22" x14ac:dyDescent="0.15">
      <c r="A57" s="7" t="s">
        <v>64</v>
      </c>
      <c r="B57" s="7">
        <v>15</v>
      </c>
      <c r="C57" s="7"/>
      <c r="D57" s="7">
        <v>11</v>
      </c>
      <c r="E57" s="7"/>
      <c r="H57" s="7">
        <v>34</v>
      </c>
      <c r="I57" s="7"/>
      <c r="J57" s="7">
        <v>22</v>
      </c>
      <c r="K57" s="7"/>
      <c r="L57" s="7">
        <v>9</v>
      </c>
      <c r="M57" s="7"/>
      <c r="N57" s="7">
        <v>13</v>
      </c>
      <c r="O57" s="7"/>
      <c r="V57">
        <v>15</v>
      </c>
    </row>
    <row r="58" spans="1:22" x14ac:dyDescent="0.15">
      <c r="A58" s="7" t="s">
        <v>65</v>
      </c>
      <c r="H58" s="7">
        <v>6</v>
      </c>
      <c r="I58" s="7"/>
    </row>
    <row r="59" spans="1:22" x14ac:dyDescent="0.15">
      <c r="A59" s="7" t="s">
        <v>66</v>
      </c>
      <c r="F59" s="7">
        <v>6</v>
      </c>
      <c r="G59" s="7"/>
      <c r="T59" s="7">
        <v>12</v>
      </c>
      <c r="U59" s="7"/>
    </row>
    <row r="60" spans="1:22" x14ac:dyDescent="0.15">
      <c r="A60" s="7" t="s">
        <v>67</v>
      </c>
      <c r="B60" s="7">
        <v>6</v>
      </c>
      <c r="C60" s="7"/>
      <c r="J60" s="7">
        <v>5</v>
      </c>
      <c r="K60" s="7"/>
      <c r="R60" s="7">
        <v>6</v>
      </c>
      <c r="S60" s="7"/>
      <c r="T60" s="7">
        <v>17</v>
      </c>
      <c r="U60" s="7"/>
      <c r="V60">
        <v>11</v>
      </c>
    </row>
    <row r="61" spans="1:22" x14ac:dyDescent="0.15">
      <c r="A61" s="7" t="s">
        <v>68</v>
      </c>
      <c r="P61" s="7">
        <v>5</v>
      </c>
      <c r="Q61" s="7"/>
      <c r="T61" s="7">
        <v>6</v>
      </c>
      <c r="U61" s="7"/>
    </row>
    <row r="62" spans="1:22" x14ac:dyDescent="0.15">
      <c r="A62" s="7" t="s">
        <v>69</v>
      </c>
      <c r="L62" s="7">
        <v>6</v>
      </c>
      <c r="M62" s="7"/>
      <c r="P62" s="7">
        <v>6</v>
      </c>
      <c r="Q62" s="7"/>
    </row>
    <row r="63" spans="1:22" x14ac:dyDescent="0.15">
      <c r="A63" s="7" t="s">
        <v>70</v>
      </c>
      <c r="D63" s="7">
        <v>6</v>
      </c>
      <c r="E63" s="7"/>
      <c r="J63" s="7">
        <v>5</v>
      </c>
      <c r="K63" s="7"/>
      <c r="T63" s="7">
        <v>6</v>
      </c>
      <c r="U63" s="7"/>
    </row>
    <row r="64" spans="1:22" x14ac:dyDescent="0.15">
      <c r="A64" s="7" t="s">
        <v>71</v>
      </c>
      <c r="J64" s="7">
        <v>6</v>
      </c>
      <c r="K64" s="7"/>
    </row>
    <row r="65" spans="1:22" x14ac:dyDescent="0.15">
      <c r="A65" s="7" t="s">
        <v>72</v>
      </c>
      <c r="D65" s="7">
        <v>6</v>
      </c>
      <c r="E65" s="7"/>
      <c r="F65" s="7">
        <v>6</v>
      </c>
      <c r="G65" s="7"/>
      <c r="H65" s="7">
        <v>5</v>
      </c>
      <c r="I65" s="7"/>
      <c r="L65" s="7">
        <v>10</v>
      </c>
      <c r="M65" s="7"/>
      <c r="V65">
        <v>7</v>
      </c>
    </row>
    <row r="66" spans="1:22" x14ac:dyDescent="0.15">
      <c r="A66" s="7" t="s">
        <v>73</v>
      </c>
      <c r="B66" s="7">
        <v>61</v>
      </c>
      <c r="C66" s="7"/>
      <c r="D66" s="7">
        <v>76</v>
      </c>
      <c r="E66" s="7"/>
      <c r="F66" s="7">
        <v>69</v>
      </c>
      <c r="G66" s="7"/>
      <c r="H66" s="7">
        <v>65</v>
      </c>
      <c r="I66" s="7"/>
      <c r="J66" s="7">
        <v>50</v>
      </c>
      <c r="K66" s="7"/>
      <c r="L66" s="7">
        <v>60</v>
      </c>
      <c r="M66" s="7"/>
      <c r="N66" s="7">
        <v>60</v>
      </c>
      <c r="O66" s="7"/>
      <c r="P66" s="7">
        <v>75</v>
      </c>
      <c r="Q66" s="7"/>
      <c r="R66" s="7">
        <v>39</v>
      </c>
      <c r="S66" s="7"/>
      <c r="T66" s="7">
        <v>59</v>
      </c>
      <c r="U66" s="7"/>
      <c r="V66" s="7">
        <v>64</v>
      </c>
    </row>
    <row r="67" spans="1:22" x14ac:dyDescent="0.15">
      <c r="A67" s="6" t="s">
        <v>74</v>
      </c>
      <c r="B67" s="6">
        <v>287</v>
      </c>
      <c r="C67" s="6"/>
      <c r="D67" s="6">
        <v>328</v>
      </c>
      <c r="E67" s="6"/>
      <c r="F67" s="6">
        <v>339</v>
      </c>
      <c r="G67" s="6"/>
      <c r="H67" s="6">
        <v>434</v>
      </c>
      <c r="I67" s="6"/>
      <c r="J67" s="6">
        <v>438</v>
      </c>
      <c r="K67" s="6"/>
      <c r="L67" s="6">
        <v>510</v>
      </c>
      <c r="M67" s="6"/>
      <c r="N67" s="6">
        <v>502</v>
      </c>
      <c r="O67" s="6"/>
      <c r="P67" s="6">
        <v>494</v>
      </c>
      <c r="Q67" s="6"/>
      <c r="R67" s="6">
        <v>316</v>
      </c>
      <c r="S67" s="6"/>
      <c r="T67" s="6">
        <v>780</v>
      </c>
      <c r="U67" s="6"/>
      <c r="V67">
        <f>SUM(V13:V66)</f>
        <v>2345</v>
      </c>
    </row>
    <row r="68" spans="1:22" x14ac:dyDescent="0.15">
      <c r="R68" s="7" t="s">
        <v>5</v>
      </c>
      <c r="S68" s="7"/>
    </row>
    <row r="69" spans="1:22" ht="16" x14ac:dyDescent="0.2">
      <c r="A69" s="4" t="s">
        <v>75</v>
      </c>
    </row>
    <row r="70" spans="1:22" x14ac:dyDescent="0.15">
      <c r="A70" s="6" t="s">
        <v>12</v>
      </c>
      <c r="B70" s="6" t="s">
        <v>13</v>
      </c>
      <c r="C70" s="6"/>
      <c r="D70" s="6" t="s">
        <v>14</v>
      </c>
      <c r="E70" s="6"/>
      <c r="F70" s="6" t="s">
        <v>15</v>
      </c>
      <c r="G70" s="6"/>
      <c r="H70" s="6" t="s">
        <v>16</v>
      </c>
      <c r="I70" s="6"/>
      <c r="J70" s="6" t="s">
        <v>17</v>
      </c>
      <c r="K70" s="6"/>
      <c r="L70" s="6" t="s">
        <v>18</v>
      </c>
      <c r="M70" s="6"/>
      <c r="N70" s="6" t="s">
        <v>19</v>
      </c>
      <c r="O70" s="6"/>
      <c r="P70" s="6" t="s">
        <v>20</v>
      </c>
      <c r="Q70" s="6"/>
      <c r="R70" s="6" t="s">
        <v>21</v>
      </c>
      <c r="S70" s="6"/>
      <c r="T70" s="6" t="s">
        <v>22</v>
      </c>
      <c r="U70" s="6"/>
      <c r="V70" s="6" t="s">
        <v>141</v>
      </c>
    </row>
    <row r="71" spans="1:22" x14ac:dyDescent="0.15">
      <c r="A71" s="7" t="s">
        <v>23</v>
      </c>
      <c r="L71" s="7">
        <v>8</v>
      </c>
      <c r="M71" s="7"/>
      <c r="N71" s="7">
        <v>14</v>
      </c>
      <c r="O71" s="7"/>
      <c r="P71" s="7">
        <v>16</v>
      </c>
      <c r="Q71" s="7"/>
      <c r="R71" s="7">
        <v>6</v>
      </c>
      <c r="S71" s="7"/>
      <c r="T71" s="7">
        <v>8</v>
      </c>
      <c r="U71" s="7"/>
      <c r="V71" s="7">
        <v>13</v>
      </c>
    </row>
    <row r="72" spans="1:22" x14ac:dyDescent="0.15">
      <c r="A72" s="7" t="s">
        <v>24</v>
      </c>
      <c r="T72" s="7">
        <v>6</v>
      </c>
      <c r="U72" s="7"/>
    </row>
    <row r="73" spans="1:22" x14ac:dyDescent="0.15">
      <c r="A73" s="7" t="s">
        <v>28</v>
      </c>
      <c r="B73" s="7">
        <v>7</v>
      </c>
      <c r="C73" s="7"/>
      <c r="D73" s="7">
        <v>17</v>
      </c>
      <c r="E73" s="7"/>
      <c r="F73" s="7">
        <v>11</v>
      </c>
      <c r="G73" s="7"/>
      <c r="H73" s="7">
        <v>27</v>
      </c>
      <c r="I73" s="7"/>
      <c r="J73" s="7">
        <v>45</v>
      </c>
      <c r="K73" s="7"/>
      <c r="L73" s="7">
        <v>51</v>
      </c>
      <c r="M73" s="7"/>
      <c r="N73" s="7">
        <v>44</v>
      </c>
      <c r="O73" s="7"/>
      <c r="P73" s="7">
        <v>24</v>
      </c>
      <c r="Q73" s="7"/>
      <c r="R73" s="7">
        <v>24</v>
      </c>
      <c r="S73" s="7"/>
      <c r="T73" s="7">
        <v>20</v>
      </c>
      <c r="U73" s="7"/>
      <c r="V73" s="7">
        <v>35</v>
      </c>
    </row>
    <row r="74" spans="1:22" x14ac:dyDescent="0.15">
      <c r="A74" s="7" t="s">
        <v>29</v>
      </c>
      <c r="F74" s="7">
        <v>11</v>
      </c>
      <c r="G74" s="7"/>
      <c r="P74" s="7">
        <v>5</v>
      </c>
      <c r="Q74" s="7"/>
    </row>
    <row r="75" spans="1:22" x14ac:dyDescent="0.15">
      <c r="A75" s="7" t="s">
        <v>30</v>
      </c>
      <c r="L75" s="7">
        <v>6</v>
      </c>
      <c r="M75" s="7"/>
    </row>
    <row r="76" spans="1:22" x14ac:dyDescent="0.15">
      <c r="A76" s="7" t="s">
        <v>31</v>
      </c>
      <c r="L76" s="7">
        <v>8</v>
      </c>
      <c r="M76" s="7"/>
    </row>
    <row r="77" spans="1:22" x14ac:dyDescent="0.15">
      <c r="A77" s="7" t="s">
        <v>33</v>
      </c>
      <c r="D77" s="7">
        <v>8</v>
      </c>
      <c r="E77" s="7"/>
      <c r="T77" s="7">
        <v>6</v>
      </c>
      <c r="U77" s="7"/>
    </row>
    <row r="78" spans="1:22" x14ac:dyDescent="0.15">
      <c r="A78" s="7" t="s">
        <v>36</v>
      </c>
      <c r="T78" s="7">
        <v>15</v>
      </c>
      <c r="U78" s="7"/>
    </row>
    <row r="79" spans="1:22" x14ac:dyDescent="0.15">
      <c r="A79" s="7" t="s">
        <v>38</v>
      </c>
      <c r="D79" s="7">
        <v>7</v>
      </c>
      <c r="E79" s="7"/>
      <c r="F79" s="7">
        <v>5</v>
      </c>
      <c r="G79" s="7"/>
      <c r="H79" s="7">
        <v>9</v>
      </c>
      <c r="I79" s="7"/>
      <c r="J79" s="7">
        <v>7</v>
      </c>
      <c r="K79" s="7"/>
      <c r="L79" s="7">
        <v>11</v>
      </c>
      <c r="M79" s="7"/>
      <c r="N79" s="7">
        <v>15</v>
      </c>
      <c r="O79" s="7"/>
      <c r="P79" s="7">
        <v>10</v>
      </c>
      <c r="Q79" s="7"/>
      <c r="R79" s="7">
        <v>6</v>
      </c>
      <c r="S79" s="7"/>
      <c r="V79" s="7">
        <v>6</v>
      </c>
    </row>
    <row r="80" spans="1:22" x14ac:dyDescent="0.15">
      <c r="A80" s="7" t="s">
        <v>39</v>
      </c>
      <c r="D80" s="7">
        <v>11</v>
      </c>
      <c r="E80" s="7"/>
      <c r="F80" s="7">
        <v>8</v>
      </c>
      <c r="G80" s="7"/>
      <c r="H80" s="7">
        <v>20</v>
      </c>
      <c r="I80" s="7"/>
    </row>
    <row r="81" spans="1:22" x14ac:dyDescent="0.15">
      <c r="A81" s="7" t="s">
        <v>40</v>
      </c>
      <c r="H81" s="7">
        <v>5</v>
      </c>
      <c r="I81" s="7"/>
    </row>
    <row r="82" spans="1:22" x14ac:dyDescent="0.15">
      <c r="A82" s="7" t="s">
        <v>42</v>
      </c>
      <c r="D82" s="7">
        <v>11</v>
      </c>
      <c r="E82" s="7"/>
      <c r="H82" s="7">
        <v>6</v>
      </c>
      <c r="I82" s="7"/>
    </row>
    <row r="83" spans="1:22" x14ac:dyDescent="0.15">
      <c r="A83" s="7" t="s">
        <v>43</v>
      </c>
      <c r="P83" s="7">
        <v>5</v>
      </c>
      <c r="Q83" s="7"/>
      <c r="V83">
        <v>7</v>
      </c>
    </row>
    <row r="84" spans="1:22" x14ac:dyDescent="0.15">
      <c r="A84" s="7" t="s">
        <v>46</v>
      </c>
      <c r="L84" s="7">
        <v>6</v>
      </c>
      <c r="M84" s="7"/>
      <c r="R84" s="7">
        <v>7</v>
      </c>
      <c r="S84" s="7"/>
      <c r="T84" s="7">
        <v>10</v>
      </c>
      <c r="U84" s="7"/>
      <c r="V84" s="7">
        <v>15</v>
      </c>
    </row>
    <row r="85" spans="1:22" x14ac:dyDescent="0.15">
      <c r="A85" s="7" t="s">
        <v>48</v>
      </c>
      <c r="D85" s="7">
        <v>5</v>
      </c>
      <c r="E85" s="7"/>
      <c r="F85" s="7">
        <v>15</v>
      </c>
      <c r="G85" s="7"/>
      <c r="H85" s="7">
        <v>5</v>
      </c>
      <c r="I85" s="7"/>
      <c r="L85" s="7">
        <v>5</v>
      </c>
      <c r="M85" s="7"/>
      <c r="V85">
        <v>13</v>
      </c>
    </row>
    <row r="86" spans="1:22" x14ac:dyDescent="0.15">
      <c r="A86" s="7" t="s">
        <v>50</v>
      </c>
      <c r="N86" s="7">
        <v>6</v>
      </c>
      <c r="O86" s="7"/>
    </row>
    <row r="87" spans="1:22" x14ac:dyDescent="0.15">
      <c r="A87" s="7" t="s">
        <v>51</v>
      </c>
      <c r="J87" s="7">
        <v>14</v>
      </c>
      <c r="K87" s="7"/>
      <c r="L87" s="7">
        <v>8</v>
      </c>
      <c r="M87" s="7"/>
      <c r="P87" s="7">
        <v>6</v>
      </c>
      <c r="Q87" s="7"/>
      <c r="V87">
        <v>11</v>
      </c>
    </row>
    <row r="88" spans="1:22" x14ac:dyDescent="0.15">
      <c r="A88" s="7" t="s">
        <v>53</v>
      </c>
      <c r="H88" s="7">
        <v>10</v>
      </c>
      <c r="I88" s="7"/>
      <c r="J88" s="7">
        <v>6</v>
      </c>
      <c r="K88" s="7"/>
      <c r="L88" s="7">
        <v>11</v>
      </c>
      <c r="M88" s="7"/>
      <c r="N88" s="7">
        <v>5</v>
      </c>
      <c r="O88" s="7"/>
      <c r="P88" s="7">
        <v>5</v>
      </c>
      <c r="Q88" s="7"/>
    </row>
    <row r="89" spans="1:22" x14ac:dyDescent="0.15">
      <c r="A89" s="7" t="s">
        <v>55</v>
      </c>
    </row>
    <row r="90" spans="1:22" x14ac:dyDescent="0.15">
      <c r="A90" s="7" t="s">
        <v>57</v>
      </c>
      <c r="B90" s="7">
        <v>7</v>
      </c>
      <c r="C90" s="7"/>
      <c r="L90" s="7">
        <v>7</v>
      </c>
      <c r="M90" s="7"/>
      <c r="P90" s="7">
        <v>5</v>
      </c>
      <c r="Q90" s="7"/>
      <c r="R90" s="7">
        <v>9</v>
      </c>
      <c r="S90" s="7"/>
    </row>
    <row r="91" spans="1:22" x14ac:dyDescent="0.15">
      <c r="A91" s="7" t="s">
        <v>59</v>
      </c>
      <c r="B91" s="7"/>
      <c r="C91" s="7"/>
      <c r="L91" s="7"/>
      <c r="M91" s="7"/>
      <c r="P91" s="7"/>
      <c r="Q91" s="7"/>
      <c r="R91" s="7"/>
      <c r="S91" s="7"/>
      <c r="V91" s="7">
        <v>9</v>
      </c>
    </row>
    <row r="92" spans="1:22" x14ac:dyDescent="0.15">
      <c r="A92" s="7" t="s">
        <v>61</v>
      </c>
      <c r="B92" s="7">
        <v>12</v>
      </c>
      <c r="C92" s="7"/>
      <c r="D92" s="7">
        <v>6</v>
      </c>
      <c r="E92" s="7"/>
      <c r="F92" s="7">
        <v>14</v>
      </c>
      <c r="G92" s="7"/>
      <c r="H92" s="7">
        <v>8</v>
      </c>
      <c r="I92" s="7"/>
      <c r="J92" s="7">
        <v>7</v>
      </c>
      <c r="K92" s="7"/>
      <c r="N92" s="7">
        <v>6</v>
      </c>
      <c r="O92" s="7"/>
    </row>
    <row r="93" spans="1:22" x14ac:dyDescent="0.15">
      <c r="A93" s="7" t="s">
        <v>64</v>
      </c>
      <c r="B93" s="7">
        <v>7</v>
      </c>
      <c r="C93" s="7"/>
      <c r="H93" s="7">
        <v>13</v>
      </c>
      <c r="I93" s="7"/>
      <c r="J93" s="7">
        <v>13</v>
      </c>
      <c r="K93" s="7"/>
    </row>
    <row r="94" spans="1:22" x14ac:dyDescent="0.15">
      <c r="A94" s="7" t="s">
        <v>67</v>
      </c>
      <c r="B94" s="7"/>
      <c r="C94" s="7"/>
      <c r="H94" s="7"/>
      <c r="I94" s="7"/>
      <c r="J94" s="7"/>
      <c r="K94" s="7"/>
      <c r="V94">
        <v>6</v>
      </c>
    </row>
    <row r="95" spans="1:22" x14ac:dyDescent="0.15">
      <c r="A95" s="7" t="s">
        <v>71</v>
      </c>
      <c r="J95" s="7">
        <v>5</v>
      </c>
      <c r="K95" s="7"/>
    </row>
    <row r="96" spans="1:22" x14ac:dyDescent="0.15">
      <c r="A96" s="7" t="s">
        <v>72</v>
      </c>
      <c r="F96" s="7">
        <v>6</v>
      </c>
      <c r="G96" s="7"/>
    </row>
    <row r="97" spans="1:22" x14ac:dyDescent="0.15">
      <c r="A97" s="7" t="s">
        <v>73</v>
      </c>
      <c r="B97" s="7">
        <v>36</v>
      </c>
      <c r="C97" s="7"/>
      <c r="D97" s="7">
        <v>35</v>
      </c>
      <c r="E97" s="7"/>
      <c r="F97" s="7">
        <v>41</v>
      </c>
      <c r="G97" s="7"/>
      <c r="H97" s="7">
        <v>29</v>
      </c>
      <c r="I97" s="7"/>
      <c r="J97" s="7">
        <v>35</v>
      </c>
      <c r="K97" s="7"/>
      <c r="L97" s="7">
        <v>32</v>
      </c>
      <c r="M97" s="7"/>
      <c r="N97" s="7">
        <v>34</v>
      </c>
      <c r="O97" s="7"/>
      <c r="P97" s="7">
        <v>23</v>
      </c>
      <c r="Q97" s="7"/>
      <c r="R97" s="7">
        <v>43</v>
      </c>
      <c r="S97" s="7"/>
      <c r="T97" s="7">
        <v>39</v>
      </c>
      <c r="U97" s="7"/>
      <c r="V97" s="7">
        <v>29</v>
      </c>
    </row>
    <row r="98" spans="1:22" x14ac:dyDescent="0.15">
      <c r="A98" s="6" t="s">
        <v>74</v>
      </c>
      <c r="B98" s="6">
        <v>69</v>
      </c>
      <c r="C98" s="6"/>
      <c r="D98" s="6">
        <v>100</v>
      </c>
      <c r="E98" s="6"/>
      <c r="F98" s="6">
        <v>111</v>
      </c>
      <c r="G98" s="6"/>
      <c r="H98" s="6">
        <v>132</v>
      </c>
      <c r="I98" s="6"/>
      <c r="J98" s="6">
        <v>132</v>
      </c>
      <c r="K98" s="6"/>
      <c r="L98" s="6">
        <v>153</v>
      </c>
      <c r="M98" s="6"/>
      <c r="N98" s="6">
        <v>124</v>
      </c>
      <c r="O98" s="6"/>
      <c r="P98" s="6">
        <v>99</v>
      </c>
      <c r="Q98" s="6"/>
      <c r="R98" s="6">
        <v>95</v>
      </c>
      <c r="S98" s="6"/>
      <c r="T98" s="6">
        <v>104</v>
      </c>
      <c r="U98" s="6"/>
      <c r="V98">
        <f>SUM(V71:V97)</f>
        <v>144</v>
      </c>
    </row>
    <row r="99" spans="1:22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2" ht="16" x14ac:dyDescent="0.2">
      <c r="A100" s="4" t="s">
        <v>76</v>
      </c>
    </row>
    <row r="101" spans="1:22" x14ac:dyDescent="0.15">
      <c r="A101" s="6" t="s">
        <v>77</v>
      </c>
      <c r="B101" s="6" t="s">
        <v>13</v>
      </c>
      <c r="C101" s="6"/>
      <c r="D101" s="6" t="s">
        <v>14</v>
      </c>
      <c r="E101" s="6"/>
      <c r="F101" s="6" t="s">
        <v>15</v>
      </c>
      <c r="G101" s="6"/>
      <c r="H101" s="6" t="s">
        <v>16</v>
      </c>
      <c r="I101" s="6"/>
      <c r="J101" s="6" t="s">
        <v>17</v>
      </c>
      <c r="K101" s="6"/>
      <c r="L101" s="6" t="s">
        <v>18</v>
      </c>
      <c r="M101" s="6"/>
      <c r="N101" s="6" t="s">
        <v>19</v>
      </c>
      <c r="O101" s="6"/>
      <c r="P101" s="6" t="s">
        <v>20</v>
      </c>
      <c r="Q101" s="6"/>
      <c r="R101" s="6" t="s">
        <v>21</v>
      </c>
      <c r="S101" s="6"/>
      <c r="T101" s="6" t="s">
        <v>22</v>
      </c>
      <c r="U101" s="6"/>
      <c r="V101" s="6" t="s">
        <v>141</v>
      </c>
    </row>
    <row r="102" spans="1:22" x14ac:dyDescent="0.15">
      <c r="A102" s="7" t="s">
        <v>78</v>
      </c>
      <c r="B102" s="7">
        <v>287</v>
      </c>
      <c r="C102" s="7"/>
      <c r="D102" s="7">
        <v>328</v>
      </c>
      <c r="E102" s="7"/>
      <c r="F102" s="7">
        <v>339</v>
      </c>
      <c r="G102" s="7"/>
      <c r="H102" s="7">
        <v>434</v>
      </c>
      <c r="I102" s="7"/>
      <c r="J102" s="7">
        <v>438</v>
      </c>
      <c r="K102" s="7"/>
      <c r="L102" s="7">
        <v>510</v>
      </c>
      <c r="M102" s="7"/>
      <c r="N102" s="7">
        <v>502</v>
      </c>
      <c r="O102" s="7"/>
      <c r="P102" s="7">
        <v>494</v>
      </c>
      <c r="Q102" s="7"/>
      <c r="R102" s="7">
        <v>316</v>
      </c>
      <c r="S102" s="7"/>
      <c r="T102" s="7">
        <v>780</v>
      </c>
      <c r="U102" s="7"/>
      <c r="V102" s="7">
        <v>2345</v>
      </c>
    </row>
    <row r="103" spans="1:22" x14ac:dyDescent="0.15">
      <c r="A103" s="7" t="s">
        <v>79</v>
      </c>
      <c r="B103" s="7">
        <v>287</v>
      </c>
      <c r="C103" s="7"/>
      <c r="D103" s="7">
        <v>285</v>
      </c>
      <c r="E103" s="7"/>
      <c r="F103" s="7">
        <v>314</v>
      </c>
      <c r="G103" s="7"/>
      <c r="H103" s="7">
        <v>360</v>
      </c>
      <c r="I103" s="7"/>
      <c r="J103" s="7">
        <v>413</v>
      </c>
      <c r="K103" s="7"/>
      <c r="L103" s="7">
        <v>437</v>
      </c>
      <c r="M103" s="7"/>
      <c r="N103" s="7">
        <v>342</v>
      </c>
      <c r="O103" s="7"/>
      <c r="P103" s="7">
        <v>354</v>
      </c>
      <c r="Q103" s="7"/>
      <c r="R103" s="7">
        <v>424</v>
      </c>
      <c r="S103" s="7"/>
      <c r="T103" s="7">
        <v>482</v>
      </c>
      <c r="U103" s="7"/>
      <c r="V103" s="7">
        <v>704</v>
      </c>
    </row>
    <row r="104" spans="1:22" x14ac:dyDescent="0.15">
      <c r="A104" s="7" t="s">
        <v>80</v>
      </c>
      <c r="B104" s="7">
        <v>218</v>
      </c>
      <c r="C104" s="7"/>
      <c r="D104" s="7">
        <v>185</v>
      </c>
      <c r="E104" s="7"/>
      <c r="F104" s="7">
        <v>203</v>
      </c>
      <c r="G104" s="7"/>
      <c r="H104" s="7">
        <v>228</v>
      </c>
      <c r="I104" s="7"/>
      <c r="J104" s="7">
        <v>281</v>
      </c>
      <c r="K104" s="7"/>
      <c r="L104" s="7">
        <v>284</v>
      </c>
      <c r="M104" s="7"/>
      <c r="N104" s="7">
        <v>218</v>
      </c>
      <c r="O104" s="7"/>
      <c r="P104" s="7">
        <v>255</v>
      </c>
      <c r="Q104" s="7"/>
      <c r="R104" s="7">
        <v>329</v>
      </c>
      <c r="S104" s="7"/>
      <c r="T104" s="7">
        <v>378</v>
      </c>
      <c r="U104" s="7"/>
      <c r="V104" s="7">
        <v>560</v>
      </c>
    </row>
    <row r="105" spans="1:22" x14ac:dyDescent="0.15">
      <c r="A105" s="7" t="s">
        <v>81</v>
      </c>
      <c r="B105" s="7">
        <v>69</v>
      </c>
      <c r="C105" s="7"/>
      <c r="D105" s="7">
        <v>100</v>
      </c>
      <c r="E105" s="7"/>
      <c r="F105" s="7">
        <v>111</v>
      </c>
      <c r="G105" s="7"/>
      <c r="H105" s="7">
        <v>132</v>
      </c>
      <c r="I105" s="7"/>
      <c r="J105" s="7">
        <v>132</v>
      </c>
      <c r="K105" s="7"/>
      <c r="L105" s="7">
        <v>153</v>
      </c>
      <c r="M105" s="7"/>
      <c r="N105" s="7">
        <v>124</v>
      </c>
      <c r="O105" s="7"/>
      <c r="P105" s="7">
        <v>99</v>
      </c>
      <c r="Q105" s="7"/>
      <c r="R105" s="7">
        <v>95</v>
      </c>
      <c r="S105" s="7"/>
      <c r="T105" s="7">
        <v>104</v>
      </c>
      <c r="U105" s="7"/>
      <c r="V105" s="7">
        <v>144</v>
      </c>
    </row>
    <row r="106" spans="1:22" x14ac:dyDescent="0.15">
      <c r="A106" s="7" t="s">
        <v>82</v>
      </c>
      <c r="B106" s="7" t="s">
        <v>83</v>
      </c>
      <c r="C106" s="7"/>
      <c r="D106" s="7" t="s">
        <v>84</v>
      </c>
      <c r="E106" s="7"/>
      <c r="F106" s="7" t="s">
        <v>85</v>
      </c>
      <c r="G106" s="7"/>
      <c r="H106" s="7" t="s">
        <v>86</v>
      </c>
      <c r="I106" s="7"/>
      <c r="J106" s="7" t="s">
        <v>87</v>
      </c>
      <c r="K106" s="7"/>
      <c r="L106" s="7" t="s">
        <v>88</v>
      </c>
      <c r="M106" s="7"/>
      <c r="N106" s="7" t="s">
        <v>89</v>
      </c>
      <c r="O106" s="7"/>
      <c r="P106" s="7" t="s">
        <v>90</v>
      </c>
      <c r="Q106" s="7"/>
      <c r="R106" s="7" t="s">
        <v>91</v>
      </c>
      <c r="S106" s="7"/>
      <c r="T106" s="7" t="s">
        <v>92</v>
      </c>
      <c r="U106" s="7"/>
      <c r="V106" s="10">
        <v>0.20499999999999999</v>
      </c>
    </row>
    <row r="107" spans="1:22" x14ac:dyDescent="0.15">
      <c r="A107" s="7" t="s">
        <v>93</v>
      </c>
    </row>
    <row r="108" spans="1:22" x14ac:dyDescent="0.15">
      <c r="R108" s="7" t="s">
        <v>6</v>
      </c>
      <c r="S108" s="7"/>
    </row>
    <row r="109" spans="1:22" ht="16" x14ac:dyDescent="0.2">
      <c r="A109" s="4" t="s">
        <v>94</v>
      </c>
    </row>
    <row r="110" spans="1:22" x14ac:dyDescent="0.15">
      <c r="A110" s="6" t="s">
        <v>12</v>
      </c>
      <c r="B110" s="6" t="s">
        <v>13</v>
      </c>
      <c r="C110" s="6"/>
      <c r="D110" s="6" t="s">
        <v>14</v>
      </c>
      <c r="E110" s="6"/>
      <c r="F110" s="6" t="s">
        <v>15</v>
      </c>
      <c r="G110" s="6"/>
      <c r="H110" s="6" t="s">
        <v>16</v>
      </c>
      <c r="I110" s="6"/>
      <c r="J110" s="6" t="s">
        <v>17</v>
      </c>
      <c r="K110" s="6"/>
      <c r="L110" s="6" t="s">
        <v>18</v>
      </c>
      <c r="M110" s="6"/>
      <c r="N110" s="6" t="s">
        <v>19</v>
      </c>
      <c r="O110" s="6"/>
      <c r="P110" s="6" t="s">
        <v>20</v>
      </c>
      <c r="Q110" s="6"/>
      <c r="R110" s="6" t="s">
        <v>21</v>
      </c>
      <c r="S110" s="6"/>
      <c r="T110" s="6" t="s">
        <v>22</v>
      </c>
      <c r="U110" s="6"/>
      <c r="V110" s="6" t="s">
        <v>141</v>
      </c>
    </row>
    <row r="111" spans="1:22" x14ac:dyDescent="0.15">
      <c r="A111" s="7" t="s">
        <v>23</v>
      </c>
      <c r="B111" s="7">
        <v>40</v>
      </c>
      <c r="C111" s="7"/>
      <c r="D111" s="7">
        <v>157</v>
      </c>
      <c r="E111" s="7"/>
      <c r="F111" s="7">
        <v>143</v>
      </c>
      <c r="G111" s="7"/>
      <c r="H111" s="7">
        <v>123</v>
      </c>
      <c r="I111" s="7"/>
      <c r="J111" s="7">
        <v>114</v>
      </c>
      <c r="K111" s="7"/>
      <c r="L111" s="7">
        <v>105</v>
      </c>
      <c r="M111" s="7"/>
      <c r="N111" s="7">
        <v>128</v>
      </c>
      <c r="O111" s="7"/>
      <c r="P111" s="7">
        <v>78</v>
      </c>
      <c r="Q111" s="7"/>
      <c r="R111" s="7">
        <v>107</v>
      </c>
      <c r="S111" s="7"/>
      <c r="T111" s="7">
        <v>218</v>
      </c>
      <c r="U111" s="7"/>
      <c r="V111" s="7">
        <v>317</v>
      </c>
    </row>
    <row r="112" spans="1:22" x14ac:dyDescent="0.15">
      <c r="A112" s="7" t="s">
        <v>95</v>
      </c>
      <c r="B112" s="7">
        <v>91</v>
      </c>
      <c r="C112" s="7"/>
      <c r="D112" s="7">
        <v>95</v>
      </c>
      <c r="E112" s="7"/>
      <c r="F112" s="7">
        <v>31</v>
      </c>
      <c r="G112" s="7"/>
      <c r="H112" s="7">
        <v>61</v>
      </c>
      <c r="I112" s="7"/>
      <c r="J112" s="7">
        <v>18</v>
      </c>
      <c r="K112" s="7"/>
    </row>
    <row r="113" spans="1:22" x14ac:dyDescent="0.15">
      <c r="A113" s="7" t="s">
        <v>96</v>
      </c>
      <c r="R113" s="7">
        <v>11</v>
      </c>
      <c r="S113" s="7"/>
    </row>
    <row r="114" spans="1:22" x14ac:dyDescent="0.15">
      <c r="A114" s="7" t="s">
        <v>97</v>
      </c>
      <c r="R114" s="7">
        <v>6</v>
      </c>
      <c r="S114" s="7"/>
      <c r="V114">
        <v>5</v>
      </c>
    </row>
    <row r="115" spans="1:22" x14ac:dyDescent="0.15">
      <c r="A115" s="7" t="s">
        <v>29</v>
      </c>
      <c r="B115" s="7">
        <v>124</v>
      </c>
      <c r="C115" s="7"/>
      <c r="D115" s="7">
        <v>76</v>
      </c>
      <c r="E115" s="7"/>
      <c r="F115" s="7">
        <v>100</v>
      </c>
      <c r="G115" s="7"/>
      <c r="H115" s="7">
        <v>139</v>
      </c>
      <c r="I115" s="7"/>
      <c r="J115" s="7">
        <v>159</v>
      </c>
      <c r="K115" s="7"/>
      <c r="L115" s="7">
        <v>184</v>
      </c>
      <c r="M115" s="7"/>
      <c r="N115" s="7">
        <v>135</v>
      </c>
      <c r="O115" s="7"/>
      <c r="P115" s="7">
        <v>33</v>
      </c>
      <c r="Q115" s="7"/>
      <c r="R115" s="7">
        <v>118</v>
      </c>
      <c r="S115" s="7"/>
      <c r="T115" s="7">
        <v>135</v>
      </c>
      <c r="U115" s="7"/>
      <c r="V115" s="7">
        <v>64</v>
      </c>
    </row>
    <row r="116" spans="1:22" x14ac:dyDescent="0.15">
      <c r="A116" s="7" t="s">
        <v>98</v>
      </c>
      <c r="L116" s="7">
        <v>18</v>
      </c>
      <c r="M116" s="7"/>
    </row>
    <row r="117" spans="1:22" x14ac:dyDescent="0.15">
      <c r="A117" s="7" t="s">
        <v>99</v>
      </c>
      <c r="B117" s="7">
        <v>9</v>
      </c>
      <c r="C117" s="7"/>
      <c r="J117" s="7">
        <v>12</v>
      </c>
      <c r="K117" s="7"/>
      <c r="L117" s="7">
        <v>19</v>
      </c>
      <c r="M117" s="7"/>
      <c r="N117" s="7">
        <v>47</v>
      </c>
      <c r="O117" s="7"/>
      <c r="P117" s="7">
        <v>5</v>
      </c>
      <c r="Q117" s="7"/>
      <c r="R117" s="7">
        <v>28</v>
      </c>
      <c r="S117" s="7"/>
      <c r="T117" s="7">
        <v>165</v>
      </c>
      <c r="U117" s="7"/>
      <c r="V117" s="7">
        <v>84</v>
      </c>
    </row>
    <row r="118" spans="1:22" x14ac:dyDescent="0.15">
      <c r="A118" s="7" t="s">
        <v>100</v>
      </c>
      <c r="B118" s="7">
        <v>23</v>
      </c>
      <c r="C118" s="7"/>
      <c r="D118" s="7">
        <v>12</v>
      </c>
      <c r="E118" s="7"/>
      <c r="F118" s="7">
        <v>6</v>
      </c>
      <c r="G118" s="7"/>
      <c r="H118" s="7">
        <v>12</v>
      </c>
      <c r="I118" s="7"/>
      <c r="J118" s="7">
        <v>20</v>
      </c>
      <c r="K118" s="7"/>
      <c r="L118" s="7">
        <v>12</v>
      </c>
      <c r="M118" s="7"/>
      <c r="R118" s="7">
        <v>7</v>
      </c>
      <c r="S118" s="7"/>
    </row>
    <row r="119" spans="1:22" x14ac:dyDescent="0.15">
      <c r="A119" s="7" t="s">
        <v>31</v>
      </c>
      <c r="D119" s="7">
        <v>6</v>
      </c>
      <c r="E119" s="7"/>
    </row>
    <row r="120" spans="1:22" x14ac:dyDescent="0.15">
      <c r="A120" s="7" t="s">
        <v>101</v>
      </c>
      <c r="B120" s="7">
        <v>33</v>
      </c>
      <c r="C120" s="7"/>
      <c r="F120" s="7">
        <v>7</v>
      </c>
      <c r="G120" s="7"/>
      <c r="L120" s="7">
        <v>27</v>
      </c>
      <c r="M120" s="7"/>
      <c r="N120" s="7">
        <v>64</v>
      </c>
      <c r="O120" s="7"/>
      <c r="T120" s="7">
        <v>121</v>
      </c>
      <c r="U120" s="7"/>
      <c r="V120" s="7">
        <v>18</v>
      </c>
    </row>
    <row r="121" spans="1:22" x14ac:dyDescent="0.15">
      <c r="A121" s="7" t="s">
        <v>32</v>
      </c>
      <c r="J121" s="7">
        <v>5</v>
      </c>
      <c r="K121" s="7"/>
    </row>
    <row r="122" spans="1:22" x14ac:dyDescent="0.15">
      <c r="A122" s="7" t="s">
        <v>38</v>
      </c>
      <c r="B122" s="7">
        <v>6</v>
      </c>
      <c r="C122" s="7"/>
      <c r="H122" s="7">
        <v>19</v>
      </c>
      <c r="I122" s="7"/>
      <c r="J122" s="7">
        <v>40</v>
      </c>
      <c r="K122" s="7"/>
      <c r="L122" s="7">
        <v>5</v>
      </c>
      <c r="M122" s="7"/>
      <c r="N122" s="7">
        <v>5</v>
      </c>
      <c r="O122" s="7"/>
      <c r="T122" s="7">
        <v>36</v>
      </c>
      <c r="U122" s="7"/>
      <c r="V122" s="7">
        <v>93</v>
      </c>
    </row>
    <row r="123" spans="1:22" x14ac:dyDescent="0.15">
      <c r="A123" s="7" t="s">
        <v>39</v>
      </c>
      <c r="B123" s="7">
        <v>71</v>
      </c>
      <c r="C123" s="7"/>
      <c r="D123" s="7">
        <v>44</v>
      </c>
      <c r="E123" s="7"/>
      <c r="F123" s="7">
        <v>19</v>
      </c>
      <c r="G123" s="7"/>
      <c r="H123" s="7">
        <v>23</v>
      </c>
      <c r="I123" s="7"/>
      <c r="J123" s="7">
        <v>8</v>
      </c>
      <c r="K123" s="7"/>
      <c r="L123" s="7">
        <v>9</v>
      </c>
      <c r="M123" s="7"/>
      <c r="N123" s="7">
        <v>23</v>
      </c>
      <c r="O123" s="7"/>
      <c r="R123" s="7">
        <v>11</v>
      </c>
      <c r="S123" s="7"/>
      <c r="T123" s="7">
        <v>31</v>
      </c>
      <c r="U123" s="7"/>
      <c r="V123" s="7">
        <v>5</v>
      </c>
    </row>
    <row r="124" spans="1:22" x14ac:dyDescent="0.15">
      <c r="A124" s="7" t="s">
        <v>102</v>
      </c>
      <c r="T124" s="7">
        <v>8</v>
      </c>
      <c r="U124" s="7"/>
    </row>
    <row r="125" spans="1:22" x14ac:dyDescent="0.15">
      <c r="A125" s="7" t="s">
        <v>46</v>
      </c>
      <c r="B125" s="7">
        <v>222</v>
      </c>
      <c r="C125" s="7"/>
      <c r="D125" s="7">
        <v>159</v>
      </c>
      <c r="E125" s="7"/>
      <c r="F125" s="7">
        <v>217</v>
      </c>
      <c r="G125" s="7"/>
      <c r="H125" s="7">
        <v>187</v>
      </c>
      <c r="I125" s="7"/>
      <c r="J125" s="7">
        <v>177</v>
      </c>
      <c r="K125" s="7"/>
      <c r="L125" s="7">
        <v>240</v>
      </c>
      <c r="M125" s="7"/>
      <c r="N125" s="7">
        <v>207</v>
      </c>
      <c r="O125" s="7"/>
      <c r="P125" s="7">
        <v>105</v>
      </c>
      <c r="Q125" s="7"/>
      <c r="R125" s="7">
        <v>126</v>
      </c>
      <c r="S125" s="7"/>
      <c r="T125" s="7">
        <v>206</v>
      </c>
      <c r="U125" s="7"/>
      <c r="V125" s="7">
        <v>206</v>
      </c>
    </row>
    <row r="126" spans="1:22" x14ac:dyDescent="0.15">
      <c r="A126" s="7" t="s">
        <v>103</v>
      </c>
      <c r="D126" s="7">
        <v>10</v>
      </c>
      <c r="E126" s="7"/>
      <c r="H126" s="7">
        <v>5</v>
      </c>
      <c r="I126" s="7"/>
    </row>
    <row r="127" spans="1:22" x14ac:dyDescent="0.15">
      <c r="A127" s="7" t="s">
        <v>48</v>
      </c>
      <c r="H127" s="7">
        <v>39</v>
      </c>
      <c r="I127" s="7"/>
      <c r="J127" s="7">
        <v>44</v>
      </c>
      <c r="K127" s="7"/>
      <c r="L127" s="7">
        <v>76</v>
      </c>
      <c r="M127" s="7"/>
      <c r="N127" s="7">
        <v>33</v>
      </c>
      <c r="O127" s="7"/>
      <c r="P127" s="7">
        <v>14</v>
      </c>
      <c r="Q127" s="7"/>
      <c r="R127" s="7">
        <v>131</v>
      </c>
      <c r="S127" s="7"/>
      <c r="T127" s="7">
        <v>140</v>
      </c>
      <c r="U127" s="7"/>
      <c r="V127" s="7">
        <v>132</v>
      </c>
    </row>
    <row r="128" spans="1:22" x14ac:dyDescent="0.15">
      <c r="A128" s="7" t="s">
        <v>49</v>
      </c>
      <c r="B128" s="7">
        <v>25</v>
      </c>
      <c r="C128" s="7"/>
      <c r="D128" s="7">
        <v>31</v>
      </c>
      <c r="E128" s="7"/>
      <c r="F128" s="7">
        <v>26</v>
      </c>
      <c r="G128" s="7"/>
      <c r="H128" s="7">
        <v>59</v>
      </c>
      <c r="I128" s="7"/>
      <c r="J128" s="7">
        <v>73</v>
      </c>
      <c r="K128" s="7"/>
      <c r="L128" s="7">
        <v>77</v>
      </c>
      <c r="M128" s="7"/>
      <c r="N128" s="7">
        <v>36</v>
      </c>
      <c r="O128" s="7"/>
    </row>
    <row r="129" spans="1:22" x14ac:dyDescent="0.15">
      <c r="A129" s="7" t="s">
        <v>104</v>
      </c>
      <c r="T129" s="7">
        <v>9</v>
      </c>
      <c r="U129" s="7"/>
      <c r="V129">
        <v>13</v>
      </c>
    </row>
    <row r="130" spans="1:22" x14ac:dyDescent="0.15">
      <c r="A130" s="7" t="s">
        <v>55</v>
      </c>
      <c r="B130" s="7">
        <v>12</v>
      </c>
      <c r="C130" s="7"/>
      <c r="D130" s="7">
        <v>27</v>
      </c>
      <c r="E130" s="7"/>
      <c r="F130" s="7">
        <v>13</v>
      </c>
      <c r="G130" s="7"/>
      <c r="H130" s="7">
        <v>12</v>
      </c>
      <c r="I130" s="7"/>
      <c r="J130" s="7">
        <v>9</v>
      </c>
      <c r="K130" s="7"/>
      <c r="L130" s="7">
        <v>35</v>
      </c>
      <c r="M130" s="7"/>
      <c r="N130" s="7">
        <v>13</v>
      </c>
      <c r="O130" s="7"/>
      <c r="P130" s="7">
        <v>14</v>
      </c>
      <c r="Q130" s="7"/>
      <c r="R130" s="7">
        <v>60</v>
      </c>
      <c r="S130" s="7"/>
      <c r="T130" s="7">
        <v>123</v>
      </c>
      <c r="U130" s="7"/>
      <c r="V130" s="7">
        <v>93</v>
      </c>
    </row>
    <row r="131" spans="1:22" x14ac:dyDescent="0.15">
      <c r="A131" s="7" t="s">
        <v>105</v>
      </c>
      <c r="J131" s="7">
        <v>9</v>
      </c>
      <c r="K131" s="7"/>
    </row>
    <row r="132" spans="1:22" x14ac:dyDescent="0.15">
      <c r="A132" s="7" t="s">
        <v>57</v>
      </c>
      <c r="B132" s="7">
        <v>75</v>
      </c>
      <c r="C132" s="7"/>
      <c r="D132" s="7">
        <v>35</v>
      </c>
      <c r="E132" s="7"/>
      <c r="F132" s="7">
        <v>24</v>
      </c>
      <c r="G132" s="7"/>
      <c r="H132" s="7">
        <v>27</v>
      </c>
      <c r="I132" s="7"/>
      <c r="J132" s="7">
        <v>7</v>
      </c>
      <c r="K132" s="7"/>
      <c r="L132" s="7">
        <v>29</v>
      </c>
      <c r="M132" s="7"/>
      <c r="N132" s="7">
        <v>11</v>
      </c>
      <c r="O132" s="7"/>
      <c r="T132" s="7">
        <v>6</v>
      </c>
      <c r="U132" s="7"/>
      <c r="V132" s="7">
        <v>26</v>
      </c>
    </row>
    <row r="133" spans="1:22" x14ac:dyDescent="0.15">
      <c r="A133" s="7" t="s">
        <v>59</v>
      </c>
      <c r="T133" s="7">
        <v>8</v>
      </c>
      <c r="U133" s="7"/>
      <c r="V133">
        <v>11</v>
      </c>
    </row>
    <row r="134" spans="1:22" x14ac:dyDescent="0.15">
      <c r="A134" s="7" t="s">
        <v>61</v>
      </c>
      <c r="D134" s="7">
        <v>83</v>
      </c>
      <c r="E134" s="7"/>
      <c r="F134" s="7">
        <v>252</v>
      </c>
      <c r="G134" s="7"/>
      <c r="H134" s="7">
        <v>302</v>
      </c>
      <c r="I134" s="7"/>
      <c r="J134" s="7">
        <v>307</v>
      </c>
      <c r="K134" s="7"/>
      <c r="L134" s="7">
        <v>155</v>
      </c>
      <c r="M134" s="7"/>
      <c r="N134" s="7">
        <v>81</v>
      </c>
      <c r="O134" s="7"/>
      <c r="P134" s="7">
        <v>8</v>
      </c>
      <c r="Q134" s="7"/>
      <c r="R134" s="7">
        <v>111</v>
      </c>
      <c r="S134" s="7"/>
      <c r="T134" s="7">
        <v>257</v>
      </c>
      <c r="U134" s="7"/>
      <c r="V134" s="7">
        <v>375</v>
      </c>
    </row>
    <row r="135" spans="1:22" x14ac:dyDescent="0.15">
      <c r="A135" s="7" t="s">
        <v>64</v>
      </c>
      <c r="R135" s="7">
        <v>20</v>
      </c>
      <c r="S135" s="7"/>
      <c r="T135" s="7">
        <v>11</v>
      </c>
      <c r="U135" s="7"/>
    </row>
    <row r="136" spans="1:22" x14ac:dyDescent="0.15">
      <c r="A136" s="7" t="s">
        <v>144</v>
      </c>
      <c r="R136" s="7"/>
      <c r="S136" s="7"/>
      <c r="T136" s="7"/>
      <c r="U136" s="7"/>
      <c r="V136" s="7">
        <v>44</v>
      </c>
    </row>
    <row r="137" spans="1:22" x14ac:dyDescent="0.15">
      <c r="A137" s="7" t="s">
        <v>70</v>
      </c>
      <c r="F137" s="7">
        <v>16</v>
      </c>
      <c r="G137" s="7"/>
      <c r="V137">
        <v>7</v>
      </c>
    </row>
    <row r="138" spans="1:22" x14ac:dyDescent="0.15">
      <c r="A138" s="7" t="s">
        <v>71</v>
      </c>
      <c r="T138" s="7">
        <v>18</v>
      </c>
      <c r="U138" s="7"/>
    </row>
    <row r="139" spans="1:22" x14ac:dyDescent="0.15">
      <c r="A139" s="7" t="s">
        <v>73</v>
      </c>
      <c r="B139" s="7">
        <v>19</v>
      </c>
      <c r="C139" s="7"/>
      <c r="D139" s="7">
        <v>21</v>
      </c>
      <c r="E139" s="7"/>
      <c r="F139" s="7">
        <v>22</v>
      </c>
      <c r="G139" s="7"/>
      <c r="H139" s="7">
        <v>9</v>
      </c>
      <c r="I139" s="7"/>
      <c r="J139" s="7">
        <v>18</v>
      </c>
      <c r="K139" s="7"/>
      <c r="L139" s="7">
        <v>16</v>
      </c>
      <c r="M139" s="7"/>
      <c r="N139" s="7">
        <v>14</v>
      </c>
      <c r="O139" s="7"/>
      <c r="P139" s="7">
        <v>6</v>
      </c>
      <c r="Q139" s="7"/>
      <c r="R139" s="7">
        <v>18</v>
      </c>
      <c r="S139" s="7"/>
      <c r="T139" s="7">
        <v>15</v>
      </c>
      <c r="U139" s="7"/>
      <c r="V139" s="7">
        <v>21</v>
      </c>
    </row>
    <row r="140" spans="1:22" x14ac:dyDescent="0.15">
      <c r="A140" s="6" t="s">
        <v>74</v>
      </c>
      <c r="B140" s="6">
        <v>750</v>
      </c>
      <c r="C140" s="6"/>
      <c r="D140" s="6">
        <v>756</v>
      </c>
      <c r="E140" s="6"/>
      <c r="F140" s="6">
        <v>876</v>
      </c>
      <c r="G140" s="6"/>
      <c r="H140" s="6">
        <v>1017</v>
      </c>
      <c r="I140" s="6"/>
      <c r="J140" s="6">
        <v>1020</v>
      </c>
      <c r="K140" s="6"/>
      <c r="L140" s="6">
        <v>1007</v>
      </c>
      <c r="M140" s="6"/>
      <c r="N140" s="6">
        <v>797</v>
      </c>
      <c r="O140" s="6"/>
      <c r="P140" s="6">
        <v>263</v>
      </c>
      <c r="Q140" s="6"/>
      <c r="R140" s="6">
        <v>754</v>
      </c>
      <c r="S140" s="6"/>
      <c r="T140" s="6">
        <v>1507</v>
      </c>
      <c r="U140" s="6"/>
      <c r="V140">
        <f>SUM(V111:V139)</f>
        <v>1514</v>
      </c>
    </row>
    <row r="141" spans="1:22" x14ac:dyDescent="0.15">
      <c r="R141" s="7" t="s">
        <v>7</v>
      </c>
      <c r="S141" s="7"/>
    </row>
    <row r="142" spans="1:22" x14ac:dyDescent="0.15">
      <c r="R142" s="7"/>
      <c r="S142" s="7"/>
    </row>
    <row r="143" spans="1:22" ht="16" x14ac:dyDescent="0.2">
      <c r="A143" s="4" t="s">
        <v>106</v>
      </c>
    </row>
    <row r="144" spans="1:22" x14ac:dyDescent="0.15">
      <c r="A144" s="6" t="s">
        <v>107</v>
      </c>
      <c r="B144" s="6" t="s">
        <v>13</v>
      </c>
      <c r="C144" s="6"/>
      <c r="D144" s="6" t="s">
        <v>14</v>
      </c>
      <c r="E144" s="6"/>
      <c r="F144" s="6" t="s">
        <v>15</v>
      </c>
      <c r="G144" s="6"/>
      <c r="H144" s="6" t="s">
        <v>16</v>
      </c>
      <c r="I144" s="6"/>
      <c r="J144" s="6" t="s">
        <v>17</v>
      </c>
      <c r="K144" s="6"/>
      <c r="L144" s="6" t="s">
        <v>18</v>
      </c>
      <c r="M144" s="6"/>
      <c r="N144" s="6" t="s">
        <v>19</v>
      </c>
      <c r="O144" s="6"/>
      <c r="P144" s="6" t="s">
        <v>20</v>
      </c>
      <c r="Q144" s="6"/>
      <c r="R144" s="6" t="s">
        <v>21</v>
      </c>
      <c r="S144" s="6"/>
      <c r="T144" s="6" t="s">
        <v>22</v>
      </c>
      <c r="U144" s="6"/>
      <c r="V144" s="6" t="s">
        <v>141</v>
      </c>
    </row>
    <row r="145" spans="1:22" x14ac:dyDescent="0.15">
      <c r="A145" s="7" t="s">
        <v>108</v>
      </c>
      <c r="B145" s="7">
        <v>238</v>
      </c>
      <c r="C145" s="7"/>
      <c r="D145" s="7">
        <v>234</v>
      </c>
      <c r="E145" s="7"/>
      <c r="F145" s="7">
        <v>185</v>
      </c>
      <c r="G145" s="7"/>
      <c r="H145" s="7">
        <v>103</v>
      </c>
      <c r="I145" s="7"/>
      <c r="J145" s="7">
        <v>86</v>
      </c>
      <c r="K145" s="7"/>
      <c r="L145" s="7">
        <v>106</v>
      </c>
      <c r="M145" s="7"/>
      <c r="N145" s="7">
        <v>131</v>
      </c>
      <c r="O145" s="7"/>
      <c r="P145" s="7">
        <v>55</v>
      </c>
      <c r="Q145" s="7"/>
      <c r="R145" s="7">
        <v>121</v>
      </c>
      <c r="S145" s="7"/>
      <c r="T145" s="7">
        <v>268</v>
      </c>
      <c r="U145" s="7"/>
      <c r="V145" s="6">
        <v>310</v>
      </c>
    </row>
    <row r="146" spans="1:22" x14ac:dyDescent="0.15">
      <c r="A146" s="7" t="s">
        <v>109</v>
      </c>
      <c r="B146" s="7">
        <v>84</v>
      </c>
      <c r="C146" s="7"/>
      <c r="D146" s="7">
        <v>116</v>
      </c>
      <c r="E146" s="7"/>
      <c r="F146" s="7">
        <v>115</v>
      </c>
      <c r="G146" s="7"/>
      <c r="H146" s="7">
        <v>175</v>
      </c>
      <c r="I146" s="7"/>
      <c r="J146" s="7">
        <v>165</v>
      </c>
      <c r="K146" s="7"/>
      <c r="L146" s="7">
        <v>161</v>
      </c>
      <c r="M146" s="7"/>
      <c r="N146" s="7">
        <v>103</v>
      </c>
      <c r="O146" s="7"/>
      <c r="P146" s="7">
        <v>31</v>
      </c>
      <c r="Q146" s="7"/>
      <c r="R146" s="7">
        <v>71</v>
      </c>
      <c r="S146" s="7"/>
      <c r="T146" s="7">
        <v>132</v>
      </c>
      <c r="U146" s="7"/>
      <c r="V146" s="7">
        <v>133</v>
      </c>
    </row>
    <row r="147" spans="1:22" x14ac:dyDescent="0.15">
      <c r="A147" s="7" t="s">
        <v>110</v>
      </c>
      <c r="B147" s="7">
        <v>112</v>
      </c>
      <c r="C147" s="7"/>
      <c r="D147" s="7">
        <v>115</v>
      </c>
      <c r="E147" s="7"/>
      <c r="F147" s="7">
        <v>113</v>
      </c>
      <c r="G147" s="7"/>
      <c r="H147" s="7">
        <v>157</v>
      </c>
      <c r="I147" s="7"/>
      <c r="J147" s="7">
        <v>162</v>
      </c>
      <c r="K147" s="7"/>
      <c r="L147" s="7">
        <v>143</v>
      </c>
      <c r="M147" s="7"/>
      <c r="N147" s="7">
        <v>101</v>
      </c>
      <c r="O147" s="7"/>
      <c r="P147" s="7">
        <v>43</v>
      </c>
      <c r="Q147" s="7"/>
      <c r="R147" s="7">
        <v>64</v>
      </c>
      <c r="S147" s="7"/>
      <c r="T147" s="7">
        <v>113</v>
      </c>
      <c r="U147" s="7"/>
      <c r="V147" s="7">
        <v>122</v>
      </c>
    </row>
    <row r="148" spans="1:22" x14ac:dyDescent="0.15">
      <c r="A148" s="7" t="s">
        <v>111</v>
      </c>
      <c r="D148" s="7">
        <v>3</v>
      </c>
      <c r="E148" s="7"/>
    </row>
    <row r="149" spans="1:22" x14ac:dyDescent="0.15">
      <c r="A149" s="7" t="s">
        <v>112</v>
      </c>
      <c r="R149" s="7">
        <v>39</v>
      </c>
      <c r="S149" s="7"/>
      <c r="T149" s="7">
        <v>38</v>
      </c>
      <c r="U149" s="7"/>
      <c r="V149">
        <v>69</v>
      </c>
    </row>
    <row r="150" spans="1:22" x14ac:dyDescent="0.15">
      <c r="A150" s="7" t="s">
        <v>113</v>
      </c>
      <c r="T150" s="7">
        <v>66</v>
      </c>
      <c r="U150" s="7"/>
      <c r="V150">
        <v>55</v>
      </c>
    </row>
    <row r="151" spans="1:22" x14ac:dyDescent="0.15">
      <c r="A151" s="7" t="s">
        <v>114</v>
      </c>
      <c r="B151" s="7">
        <v>246</v>
      </c>
      <c r="C151" s="7"/>
      <c r="D151" s="7">
        <v>212</v>
      </c>
      <c r="E151" s="7"/>
      <c r="F151" s="7">
        <v>277</v>
      </c>
      <c r="G151" s="7"/>
      <c r="H151" s="7">
        <v>245</v>
      </c>
      <c r="I151" s="7"/>
      <c r="J151" s="7">
        <v>243</v>
      </c>
      <c r="K151" s="7"/>
      <c r="L151" s="7">
        <v>168</v>
      </c>
      <c r="M151" s="7"/>
      <c r="N151" s="7">
        <v>92</v>
      </c>
      <c r="O151" s="7"/>
      <c r="P151" s="7">
        <v>27</v>
      </c>
      <c r="Q151" s="7"/>
      <c r="R151" s="7">
        <v>158</v>
      </c>
      <c r="S151" s="7"/>
      <c r="T151" s="7">
        <v>194</v>
      </c>
      <c r="U151" s="7"/>
      <c r="V151" s="7">
        <v>194</v>
      </c>
    </row>
    <row r="152" spans="1:22" x14ac:dyDescent="0.15">
      <c r="A152" s="7" t="s">
        <v>115</v>
      </c>
      <c r="B152" s="7">
        <v>65</v>
      </c>
      <c r="C152" s="7"/>
      <c r="D152" s="7">
        <v>75</v>
      </c>
      <c r="E152" s="7"/>
      <c r="F152" s="7">
        <v>89</v>
      </c>
      <c r="G152" s="7"/>
      <c r="H152" s="7">
        <v>127</v>
      </c>
      <c r="I152" s="7"/>
      <c r="J152" s="7">
        <v>127</v>
      </c>
      <c r="K152" s="7"/>
      <c r="L152" s="7">
        <v>117</v>
      </c>
      <c r="M152" s="7"/>
      <c r="N152" s="7">
        <v>88</v>
      </c>
      <c r="O152" s="7"/>
      <c r="P152" s="7">
        <v>23</v>
      </c>
      <c r="Q152" s="7"/>
      <c r="R152" s="7">
        <v>36</v>
      </c>
      <c r="S152" s="7"/>
      <c r="T152" s="7">
        <v>67</v>
      </c>
      <c r="U152" s="7"/>
      <c r="V152" s="7">
        <v>60</v>
      </c>
    </row>
    <row r="153" spans="1:22" x14ac:dyDescent="0.15">
      <c r="A153" s="7" t="s">
        <v>116</v>
      </c>
      <c r="N153" s="7">
        <v>10</v>
      </c>
      <c r="O153" s="7"/>
      <c r="P153" s="7">
        <v>14</v>
      </c>
      <c r="Q153" s="7"/>
      <c r="R153" s="7">
        <v>38</v>
      </c>
      <c r="S153" s="7"/>
      <c r="T153" s="7">
        <v>106</v>
      </c>
      <c r="U153" s="7"/>
      <c r="V153" s="7">
        <v>81</v>
      </c>
    </row>
    <row r="154" spans="1:22" x14ac:dyDescent="0.15">
      <c r="A154" s="7" t="s">
        <v>117</v>
      </c>
      <c r="B154" s="7">
        <v>5</v>
      </c>
      <c r="C154" s="7"/>
      <c r="D154" s="7">
        <v>1</v>
      </c>
      <c r="E154" s="7"/>
      <c r="F154" s="7">
        <v>3</v>
      </c>
      <c r="G154" s="7"/>
      <c r="H154" s="7">
        <v>14</v>
      </c>
      <c r="I154" s="7"/>
      <c r="J154" s="7">
        <v>11</v>
      </c>
      <c r="K154" s="7"/>
      <c r="L154" s="7">
        <v>47</v>
      </c>
      <c r="M154" s="7"/>
      <c r="N154" s="7">
        <v>97</v>
      </c>
      <c r="O154" s="7"/>
      <c r="P154" s="7">
        <v>42</v>
      </c>
      <c r="Q154" s="7"/>
      <c r="R154" s="7">
        <v>48</v>
      </c>
      <c r="S154" s="7"/>
      <c r="T154" s="7">
        <v>144</v>
      </c>
      <c r="U154" s="7"/>
      <c r="V154" s="7">
        <v>163</v>
      </c>
    </row>
    <row r="155" spans="1:22" x14ac:dyDescent="0.15">
      <c r="A155" s="7" t="s">
        <v>118</v>
      </c>
      <c r="P155" s="7">
        <v>9</v>
      </c>
      <c r="Q155" s="7"/>
      <c r="R155" s="7">
        <v>37</v>
      </c>
      <c r="S155" s="7"/>
      <c r="T155" s="7">
        <v>71</v>
      </c>
      <c r="U155" s="7"/>
      <c r="V155" s="7">
        <v>60</v>
      </c>
    </row>
    <row r="156" spans="1:22" x14ac:dyDescent="0.15">
      <c r="A156" s="7" t="s">
        <v>119</v>
      </c>
      <c r="N156" s="7">
        <v>16</v>
      </c>
      <c r="O156" s="7"/>
      <c r="P156" s="7">
        <v>9</v>
      </c>
      <c r="Q156" s="7"/>
      <c r="R156" s="7">
        <v>31</v>
      </c>
      <c r="S156" s="7"/>
      <c r="T156" s="7">
        <v>102</v>
      </c>
      <c r="U156" s="7"/>
      <c r="V156" s="7">
        <v>92</v>
      </c>
    </row>
    <row r="157" spans="1:22" x14ac:dyDescent="0.15">
      <c r="A157" s="7" t="s">
        <v>120</v>
      </c>
      <c r="F157" s="7">
        <v>94</v>
      </c>
      <c r="G157" s="7"/>
      <c r="H157" s="7">
        <v>196</v>
      </c>
      <c r="I157" s="7"/>
      <c r="J157" s="7">
        <v>182</v>
      </c>
      <c r="K157" s="7"/>
      <c r="L157" s="7">
        <v>178</v>
      </c>
      <c r="M157" s="7"/>
      <c r="N157" s="7">
        <v>90</v>
      </c>
      <c r="O157" s="7"/>
      <c r="P157" s="7">
        <v>10</v>
      </c>
      <c r="Q157" s="7"/>
      <c r="R157" s="7">
        <v>49</v>
      </c>
      <c r="S157" s="7"/>
      <c r="T157" s="7">
        <v>99</v>
      </c>
      <c r="U157" s="7"/>
      <c r="V157" s="7">
        <v>109</v>
      </c>
    </row>
    <row r="158" spans="1:22" x14ac:dyDescent="0.15">
      <c r="A158" s="7" t="s">
        <v>121</v>
      </c>
      <c r="J158" s="7">
        <v>44</v>
      </c>
      <c r="K158" s="7"/>
      <c r="L158" s="7">
        <v>87</v>
      </c>
      <c r="M158" s="7"/>
      <c r="N158" s="7">
        <v>69</v>
      </c>
      <c r="O158" s="7"/>
      <c r="R158" s="7">
        <v>62</v>
      </c>
      <c r="S158" s="7"/>
      <c r="T158" s="7">
        <v>107</v>
      </c>
      <c r="U158" s="7"/>
      <c r="V158" s="7">
        <v>66</v>
      </c>
    </row>
    <row r="159" spans="1:22" x14ac:dyDescent="0.15">
      <c r="A159" s="6" t="s">
        <v>74</v>
      </c>
      <c r="B159" s="6">
        <v>750</v>
      </c>
      <c r="C159" s="6"/>
      <c r="D159" s="6">
        <v>756</v>
      </c>
      <c r="E159" s="6"/>
      <c r="F159" s="6">
        <v>876</v>
      </c>
      <c r="G159" s="6"/>
      <c r="H159" s="6">
        <v>1017</v>
      </c>
      <c r="I159" s="6"/>
      <c r="J159" s="6">
        <v>1020</v>
      </c>
      <c r="K159" s="6"/>
      <c r="L159" s="6">
        <v>1007</v>
      </c>
      <c r="M159" s="6"/>
      <c r="N159" s="6">
        <v>797</v>
      </c>
      <c r="O159" s="6"/>
      <c r="P159" s="6">
        <v>263</v>
      </c>
      <c r="Q159" s="6"/>
      <c r="R159" s="6">
        <v>754</v>
      </c>
      <c r="S159" s="6"/>
      <c r="T159" s="6">
        <v>1507</v>
      </c>
      <c r="U159" s="6"/>
      <c r="V159">
        <f>SUM(V145:V158)</f>
        <v>1514</v>
      </c>
    </row>
    <row r="160" spans="1:22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19" ht="16" x14ac:dyDescent="0.2">
      <c r="A161" s="4" t="s">
        <v>122</v>
      </c>
    </row>
    <row r="162" spans="1:19" x14ac:dyDescent="0.15">
      <c r="A162" s="6" t="s">
        <v>107</v>
      </c>
      <c r="B162" s="6" t="s">
        <v>123</v>
      </c>
      <c r="C162" s="6"/>
      <c r="F162" s="6" t="s">
        <v>124</v>
      </c>
      <c r="G162" s="6"/>
      <c r="J162" s="6" t="s">
        <v>125</v>
      </c>
      <c r="K162" s="6"/>
    </row>
    <row r="163" spans="1:19" x14ac:dyDescent="0.15">
      <c r="A163" s="7" t="s">
        <v>108</v>
      </c>
      <c r="B163" s="7" t="s">
        <v>46</v>
      </c>
      <c r="C163" s="7"/>
      <c r="F163" s="7" t="s">
        <v>23</v>
      </c>
      <c r="G163" s="7"/>
      <c r="J163" s="7" t="s">
        <v>61</v>
      </c>
      <c r="K163" s="7"/>
      <c r="N163" s="11"/>
      <c r="O163" s="11"/>
    </row>
    <row r="164" spans="1:19" x14ac:dyDescent="0.15">
      <c r="A164" s="7" t="s">
        <v>109</v>
      </c>
      <c r="B164" s="7" t="s">
        <v>99</v>
      </c>
      <c r="C164" s="7"/>
      <c r="F164" s="7" t="s">
        <v>61</v>
      </c>
      <c r="G164" s="7"/>
      <c r="J164" s="7" t="s">
        <v>55</v>
      </c>
      <c r="K164" s="7"/>
      <c r="N164" s="11"/>
      <c r="O164" s="11"/>
    </row>
    <row r="165" spans="1:19" x14ac:dyDescent="0.15">
      <c r="A165" s="7" t="s">
        <v>110</v>
      </c>
      <c r="B165" s="7" t="s">
        <v>46</v>
      </c>
      <c r="C165" s="7"/>
      <c r="F165" s="7" t="s">
        <v>23</v>
      </c>
      <c r="G165" s="7"/>
      <c r="J165" s="7"/>
      <c r="K165" s="7"/>
      <c r="N165" s="11"/>
      <c r="O165" s="11"/>
    </row>
    <row r="166" spans="1:19" x14ac:dyDescent="0.15">
      <c r="A166" s="7" t="s">
        <v>112</v>
      </c>
      <c r="B166" s="7" t="s">
        <v>48</v>
      </c>
      <c r="C166" s="7"/>
      <c r="N166" s="11"/>
      <c r="O166" s="11"/>
    </row>
    <row r="167" spans="1:19" x14ac:dyDescent="0.15">
      <c r="A167" s="7" t="s">
        <v>113</v>
      </c>
      <c r="B167" s="7" t="s">
        <v>29</v>
      </c>
      <c r="C167" s="7"/>
      <c r="F167" s="7" t="s">
        <v>144</v>
      </c>
      <c r="G167" s="7"/>
      <c r="N167" s="11"/>
      <c r="O167" s="11"/>
    </row>
    <row r="168" spans="1:19" x14ac:dyDescent="0.15">
      <c r="A168" s="7" t="s">
        <v>114</v>
      </c>
      <c r="B168" s="7" t="s">
        <v>61</v>
      </c>
      <c r="C168" s="7"/>
      <c r="F168" s="7" t="s">
        <v>48</v>
      </c>
      <c r="G168" s="7"/>
      <c r="J168" s="7" t="s">
        <v>46</v>
      </c>
      <c r="K168" s="7"/>
      <c r="N168" s="11"/>
      <c r="O168" s="11"/>
    </row>
    <row r="169" spans="1:19" x14ac:dyDescent="0.15">
      <c r="A169" s="7" t="s">
        <v>115</v>
      </c>
      <c r="B169" s="7" t="s">
        <v>46</v>
      </c>
      <c r="C169" s="7"/>
      <c r="F169" s="7" t="s">
        <v>48</v>
      </c>
      <c r="G169" s="7"/>
      <c r="J169" s="7" t="s">
        <v>29</v>
      </c>
      <c r="K169" s="7"/>
      <c r="N169" s="11"/>
      <c r="O169" s="11"/>
    </row>
    <row r="170" spans="1:19" x14ac:dyDescent="0.15">
      <c r="A170" s="7" t="s">
        <v>116</v>
      </c>
      <c r="B170" s="7" t="s">
        <v>46</v>
      </c>
      <c r="C170" s="7"/>
      <c r="F170" s="7" t="s">
        <v>29</v>
      </c>
      <c r="G170" s="7"/>
      <c r="N170" s="11"/>
      <c r="O170" s="11"/>
    </row>
    <row r="171" spans="1:19" x14ac:dyDescent="0.15">
      <c r="A171" s="7" t="s">
        <v>117</v>
      </c>
      <c r="B171" s="7" t="s">
        <v>101</v>
      </c>
      <c r="C171" s="7"/>
      <c r="F171" s="7" t="s">
        <v>23</v>
      </c>
      <c r="G171" s="7"/>
      <c r="J171" s="7" t="s">
        <v>55</v>
      </c>
      <c r="K171" s="7"/>
      <c r="N171" s="11"/>
      <c r="O171" s="11"/>
    </row>
    <row r="172" spans="1:19" x14ac:dyDescent="0.15">
      <c r="A172" s="7" t="s">
        <v>118</v>
      </c>
      <c r="B172" s="7" t="s">
        <v>23</v>
      </c>
      <c r="C172" s="7"/>
      <c r="N172" s="11"/>
      <c r="O172" s="11"/>
    </row>
    <row r="173" spans="1:19" x14ac:dyDescent="0.15">
      <c r="A173" s="7" t="s">
        <v>119</v>
      </c>
      <c r="B173" s="7" t="s">
        <v>61</v>
      </c>
      <c r="C173" s="7"/>
      <c r="N173" s="11"/>
      <c r="O173" s="11"/>
    </row>
    <row r="174" spans="1:19" x14ac:dyDescent="0.15">
      <c r="A174" s="7" t="s">
        <v>120</v>
      </c>
      <c r="B174" s="7" t="s">
        <v>23</v>
      </c>
      <c r="C174" s="7"/>
      <c r="F174" s="7" t="s">
        <v>61</v>
      </c>
      <c r="G174" s="7"/>
      <c r="J174" s="7" t="s">
        <v>39</v>
      </c>
      <c r="K174" s="7"/>
      <c r="N174" s="11"/>
      <c r="O174" s="11"/>
    </row>
    <row r="175" spans="1:19" x14ac:dyDescent="0.15">
      <c r="A175" s="7" t="s">
        <v>121</v>
      </c>
      <c r="B175" s="7" t="s">
        <v>99</v>
      </c>
      <c r="C175" s="7"/>
      <c r="F175" s="7" t="s">
        <v>29</v>
      </c>
      <c r="G175" s="7"/>
      <c r="N175" s="11"/>
      <c r="O175" s="11"/>
    </row>
    <row r="176" spans="1:19" x14ac:dyDescent="0.15">
      <c r="N176" s="11"/>
      <c r="O176" s="11"/>
      <c r="R176" s="7"/>
      <c r="S176" s="7"/>
    </row>
    <row r="177" spans="1:23" ht="16" x14ac:dyDescent="0.2">
      <c r="A177" s="4" t="s">
        <v>126</v>
      </c>
    </row>
    <row r="178" spans="1:23" x14ac:dyDescent="0.15">
      <c r="A178" s="6" t="s">
        <v>127</v>
      </c>
      <c r="B178" s="6" t="s">
        <v>13</v>
      </c>
      <c r="C178" s="6"/>
      <c r="D178" s="6" t="s">
        <v>14</v>
      </c>
      <c r="E178" s="6"/>
      <c r="F178" s="6" t="s">
        <v>15</v>
      </c>
      <c r="G178" s="6"/>
      <c r="H178" s="6" t="s">
        <v>16</v>
      </c>
      <c r="I178" s="6"/>
      <c r="J178" s="6" t="s">
        <v>17</v>
      </c>
      <c r="K178" s="6"/>
      <c r="L178" s="6" t="s">
        <v>18</v>
      </c>
      <c r="M178" s="6"/>
      <c r="N178" s="6" t="s">
        <v>19</v>
      </c>
      <c r="O178" s="6"/>
      <c r="P178" s="6" t="s">
        <v>20</v>
      </c>
      <c r="Q178" s="6"/>
      <c r="R178" s="6" t="s">
        <v>21</v>
      </c>
      <c r="S178" s="6"/>
      <c r="T178" s="6" t="s">
        <v>22</v>
      </c>
      <c r="U178" s="6"/>
      <c r="V178" s="6" t="s">
        <v>141</v>
      </c>
    </row>
    <row r="179" spans="1:23" x14ac:dyDescent="0.15">
      <c r="A179" s="7" t="s">
        <v>128</v>
      </c>
      <c r="B179" s="7">
        <v>41</v>
      </c>
      <c r="C179" s="7"/>
      <c r="D179" s="7">
        <v>60</v>
      </c>
      <c r="E179" s="7"/>
      <c r="F179" s="7">
        <v>96</v>
      </c>
      <c r="G179" s="7"/>
      <c r="H179" s="7">
        <v>80</v>
      </c>
      <c r="I179" s="7"/>
      <c r="J179" s="7">
        <v>112</v>
      </c>
      <c r="K179" s="7"/>
      <c r="L179" s="7">
        <v>99</v>
      </c>
      <c r="M179" s="7"/>
      <c r="N179" s="7">
        <v>82</v>
      </c>
      <c r="O179" s="7"/>
      <c r="P179" s="7">
        <v>61</v>
      </c>
      <c r="Q179" s="7"/>
      <c r="R179" s="7">
        <v>69</v>
      </c>
      <c r="S179" s="7"/>
      <c r="T179" s="7">
        <v>107</v>
      </c>
      <c r="U179" s="7"/>
      <c r="V179" s="7">
        <v>29</v>
      </c>
    </row>
    <row r="180" spans="1:23" x14ac:dyDescent="0.15">
      <c r="A180" s="7" t="s">
        <v>129</v>
      </c>
      <c r="B180" s="7">
        <v>157</v>
      </c>
      <c r="C180" s="7"/>
      <c r="D180" s="7">
        <v>201</v>
      </c>
      <c r="E180" s="7"/>
      <c r="F180" s="7">
        <v>348</v>
      </c>
      <c r="G180" s="7"/>
      <c r="H180" s="7">
        <v>274</v>
      </c>
      <c r="I180" s="7"/>
      <c r="J180" s="7">
        <v>424</v>
      </c>
      <c r="K180" s="7"/>
      <c r="L180" s="7">
        <v>319</v>
      </c>
      <c r="M180" s="7"/>
      <c r="N180" s="7">
        <v>280</v>
      </c>
      <c r="O180" s="7"/>
      <c r="P180" s="7">
        <v>178</v>
      </c>
      <c r="Q180" s="7"/>
      <c r="R180" s="7">
        <v>244</v>
      </c>
      <c r="S180" s="7"/>
      <c r="T180" s="7">
        <v>329</v>
      </c>
      <c r="U180" s="7"/>
      <c r="V180" s="7">
        <v>78</v>
      </c>
    </row>
    <row r="181" spans="1:23" x14ac:dyDescent="0.15">
      <c r="A181" s="6" t="s">
        <v>130</v>
      </c>
      <c r="B181" s="6" t="s">
        <v>13</v>
      </c>
      <c r="C181" s="6"/>
      <c r="D181" s="6" t="s">
        <v>14</v>
      </c>
      <c r="E181" s="6"/>
      <c r="F181" s="6" t="s">
        <v>15</v>
      </c>
      <c r="G181" s="6"/>
      <c r="H181" s="6" t="s">
        <v>16</v>
      </c>
      <c r="I181" s="6"/>
      <c r="J181" s="6" t="s">
        <v>17</v>
      </c>
      <c r="K181" s="6"/>
      <c r="L181" s="6" t="s">
        <v>18</v>
      </c>
      <c r="M181" s="6"/>
      <c r="N181" s="6" t="s">
        <v>19</v>
      </c>
      <c r="O181" s="6"/>
      <c r="P181" s="6" t="s">
        <v>20</v>
      </c>
      <c r="Q181" s="6"/>
      <c r="R181" s="6" t="s">
        <v>21</v>
      </c>
      <c r="S181" s="6"/>
      <c r="T181" s="6" t="s">
        <v>22</v>
      </c>
      <c r="U181" s="6"/>
      <c r="V181" s="6" t="s">
        <v>141</v>
      </c>
    </row>
    <row r="182" spans="1:23" x14ac:dyDescent="0.15">
      <c r="A182" s="7" t="s">
        <v>128</v>
      </c>
      <c r="B182" s="7">
        <v>73</v>
      </c>
      <c r="C182" s="7"/>
      <c r="D182" s="7">
        <v>95</v>
      </c>
      <c r="E182" s="7"/>
      <c r="F182" s="7">
        <v>71</v>
      </c>
      <c r="G182" s="7"/>
      <c r="H182" s="7">
        <v>69</v>
      </c>
      <c r="I182" s="7"/>
      <c r="J182" s="7">
        <v>52</v>
      </c>
      <c r="K182" s="7"/>
      <c r="L182" s="7">
        <v>142</v>
      </c>
      <c r="M182" s="7"/>
      <c r="N182" s="7">
        <v>121</v>
      </c>
      <c r="O182" s="7"/>
      <c r="P182" s="7">
        <v>18</v>
      </c>
      <c r="Q182" s="7"/>
      <c r="R182" s="7">
        <v>1</v>
      </c>
      <c r="S182" s="7"/>
      <c r="T182" s="7">
        <v>16</v>
      </c>
      <c r="U182" s="7"/>
      <c r="V182" s="7">
        <v>0</v>
      </c>
    </row>
    <row r="183" spans="1:23" x14ac:dyDescent="0.15">
      <c r="A183" s="7" t="s">
        <v>129</v>
      </c>
      <c r="B183" s="7">
        <v>302</v>
      </c>
      <c r="C183" s="7"/>
      <c r="D183" s="7">
        <v>364</v>
      </c>
      <c r="E183" s="7"/>
      <c r="F183" s="7">
        <v>304</v>
      </c>
      <c r="G183" s="7"/>
      <c r="H183" s="7">
        <v>336</v>
      </c>
      <c r="I183" s="7"/>
      <c r="J183" s="7">
        <v>246</v>
      </c>
      <c r="K183" s="7"/>
      <c r="L183" s="7">
        <v>669</v>
      </c>
      <c r="M183" s="7"/>
      <c r="N183" s="7">
        <v>580</v>
      </c>
      <c r="O183" s="7"/>
      <c r="P183" s="7">
        <v>73</v>
      </c>
      <c r="Q183" s="7"/>
      <c r="R183" s="7">
        <v>3</v>
      </c>
      <c r="S183" s="7"/>
      <c r="T183" s="7">
        <v>81</v>
      </c>
      <c r="U183" s="7"/>
      <c r="V183" s="7">
        <v>0</v>
      </c>
    </row>
    <row r="184" spans="1:23" x14ac:dyDescent="0.15">
      <c r="A184" s="6" t="s">
        <v>74</v>
      </c>
      <c r="B184" s="6" t="s">
        <v>13</v>
      </c>
      <c r="C184" s="6"/>
      <c r="D184" s="6" t="s">
        <v>14</v>
      </c>
      <c r="E184" s="6"/>
      <c r="F184" s="6" t="s">
        <v>15</v>
      </c>
      <c r="G184" s="6"/>
      <c r="H184" s="6" t="s">
        <v>16</v>
      </c>
      <c r="I184" s="6"/>
      <c r="J184" s="6" t="s">
        <v>17</v>
      </c>
      <c r="K184" s="6"/>
      <c r="L184" s="6" t="s">
        <v>18</v>
      </c>
      <c r="M184" s="6"/>
      <c r="N184" s="6" t="s">
        <v>19</v>
      </c>
      <c r="O184" s="6"/>
      <c r="P184" s="6" t="s">
        <v>20</v>
      </c>
      <c r="Q184" s="6"/>
      <c r="R184" s="6" t="s">
        <v>21</v>
      </c>
      <c r="S184" s="6"/>
      <c r="T184" s="6" t="s">
        <v>22</v>
      </c>
      <c r="U184" s="6"/>
      <c r="V184" s="6" t="s">
        <v>141</v>
      </c>
    </row>
    <row r="185" spans="1:23" x14ac:dyDescent="0.15">
      <c r="A185" s="8" t="s">
        <v>128</v>
      </c>
      <c r="B185" s="8">
        <v>114</v>
      </c>
      <c r="C185" s="8"/>
      <c r="D185" s="8">
        <v>155</v>
      </c>
      <c r="E185" s="8"/>
      <c r="F185" s="8">
        <v>167</v>
      </c>
      <c r="G185" s="8"/>
      <c r="H185" s="8">
        <v>149</v>
      </c>
      <c r="I185" s="8"/>
      <c r="J185" s="8">
        <v>164</v>
      </c>
      <c r="K185" s="8"/>
      <c r="L185" s="8">
        <v>241</v>
      </c>
      <c r="M185" s="8"/>
      <c r="N185" s="8">
        <v>203</v>
      </c>
      <c r="O185" s="8"/>
      <c r="P185" s="8">
        <v>79</v>
      </c>
      <c r="Q185" s="8"/>
      <c r="R185" s="8">
        <v>70</v>
      </c>
      <c r="S185" s="8"/>
      <c r="T185" s="8">
        <v>123</v>
      </c>
      <c r="U185" s="8"/>
      <c r="V185" s="7">
        <v>29</v>
      </c>
    </row>
    <row r="186" spans="1:23" x14ac:dyDescent="0.15">
      <c r="A186" s="8" t="s">
        <v>129</v>
      </c>
      <c r="B186" s="8">
        <v>459</v>
      </c>
      <c r="C186" s="8"/>
      <c r="D186" s="8">
        <v>565</v>
      </c>
      <c r="E186" s="8"/>
      <c r="F186" s="8">
        <v>652</v>
      </c>
      <c r="G186" s="8"/>
      <c r="H186" s="8">
        <v>610</v>
      </c>
      <c r="I186" s="8"/>
      <c r="J186" s="8">
        <v>670</v>
      </c>
      <c r="K186" s="8"/>
      <c r="L186" s="8">
        <v>988</v>
      </c>
      <c r="M186" s="8"/>
      <c r="N186" s="8">
        <v>860</v>
      </c>
      <c r="O186" s="8"/>
      <c r="P186" s="8">
        <v>251</v>
      </c>
      <c r="Q186" s="8"/>
      <c r="R186" s="8">
        <v>247</v>
      </c>
      <c r="S186" s="8"/>
      <c r="T186" s="8">
        <v>410</v>
      </c>
      <c r="U186" s="8"/>
      <c r="V186" s="7">
        <v>78</v>
      </c>
    </row>
    <row r="187" spans="1:23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3" ht="16" x14ac:dyDescent="0.2">
      <c r="A188" s="4" t="s">
        <v>131</v>
      </c>
      <c r="T188" s="9"/>
      <c r="U188" s="9"/>
    </row>
    <row r="189" spans="1:23" x14ac:dyDescent="0.15">
      <c r="A189" s="6" t="s">
        <v>127</v>
      </c>
      <c r="B189" s="6" t="s">
        <v>13</v>
      </c>
      <c r="C189" s="6"/>
      <c r="D189" s="6" t="s">
        <v>14</v>
      </c>
      <c r="E189" s="6"/>
      <c r="F189" s="6" t="s">
        <v>15</v>
      </c>
      <c r="G189" s="6"/>
      <c r="H189" s="6" t="s">
        <v>16</v>
      </c>
      <c r="I189" s="6"/>
      <c r="J189" s="6" t="s">
        <v>17</v>
      </c>
      <c r="K189" s="6"/>
      <c r="L189" s="6" t="s">
        <v>18</v>
      </c>
      <c r="M189" s="6"/>
      <c r="N189" s="6" t="s">
        <v>19</v>
      </c>
      <c r="O189" s="6"/>
      <c r="P189" s="6" t="s">
        <v>20</v>
      </c>
      <c r="Q189" s="6"/>
      <c r="R189" s="6" t="s">
        <v>21</v>
      </c>
      <c r="S189" s="6"/>
      <c r="T189" s="6" t="s">
        <v>22</v>
      </c>
      <c r="U189" s="6"/>
      <c r="V189" s="6" t="s">
        <v>141</v>
      </c>
      <c r="W189" s="6"/>
    </row>
    <row r="190" spans="1:23" x14ac:dyDescent="0.15">
      <c r="A190" s="7" t="s">
        <v>132</v>
      </c>
      <c r="B190" s="7">
        <v>38</v>
      </c>
      <c r="C190" s="7"/>
      <c r="D190" s="7">
        <v>28</v>
      </c>
      <c r="E190" s="7"/>
      <c r="F190" s="7">
        <v>34</v>
      </c>
      <c r="G190" s="7"/>
      <c r="H190" s="7">
        <v>70</v>
      </c>
      <c r="I190" s="7"/>
      <c r="J190" s="7">
        <v>57</v>
      </c>
      <c r="K190" s="7"/>
      <c r="L190" s="7">
        <v>60</v>
      </c>
      <c r="M190" s="7"/>
      <c r="N190" s="7">
        <v>24</v>
      </c>
      <c r="O190" s="7"/>
      <c r="P190" s="7">
        <v>1</v>
      </c>
      <c r="Q190" s="7"/>
      <c r="R190" s="7">
        <v>10</v>
      </c>
      <c r="S190" s="7"/>
      <c r="T190" s="7">
        <v>66</v>
      </c>
      <c r="U190" s="7" t="s">
        <v>146</v>
      </c>
      <c r="V190" s="7">
        <v>68</v>
      </c>
    </row>
    <row r="191" spans="1:23" x14ac:dyDescent="0.15">
      <c r="A191" s="7" t="s">
        <v>129</v>
      </c>
      <c r="B191" s="7">
        <v>155</v>
      </c>
      <c r="C191" s="7"/>
      <c r="D191" s="7">
        <v>109</v>
      </c>
      <c r="E191" s="7"/>
      <c r="F191" s="7">
        <v>91</v>
      </c>
      <c r="G191" s="7"/>
      <c r="H191" s="7">
        <v>173</v>
      </c>
      <c r="I191" s="7"/>
      <c r="J191" s="7">
        <v>150</v>
      </c>
      <c r="K191" s="7"/>
      <c r="L191" s="7">
        <v>213</v>
      </c>
      <c r="M191" s="7"/>
      <c r="N191" s="7">
        <v>79</v>
      </c>
      <c r="O191" s="7"/>
      <c r="P191" s="7">
        <v>6</v>
      </c>
      <c r="Q191" s="7"/>
      <c r="R191" s="7">
        <v>32</v>
      </c>
      <c r="S191" s="7"/>
      <c r="T191" s="7">
        <v>213</v>
      </c>
      <c r="U191" s="7" t="s">
        <v>146</v>
      </c>
      <c r="V191" s="7">
        <v>224</v>
      </c>
    </row>
    <row r="192" spans="1:23" x14ac:dyDescent="0.15">
      <c r="A192" s="6" t="s">
        <v>130</v>
      </c>
      <c r="B192" s="6" t="s">
        <v>13</v>
      </c>
      <c r="C192" s="6"/>
      <c r="D192" s="6" t="s">
        <v>14</v>
      </c>
      <c r="E192" s="6"/>
      <c r="F192" s="6" t="s">
        <v>15</v>
      </c>
      <c r="G192" s="6"/>
      <c r="H192" s="6" t="s">
        <v>16</v>
      </c>
      <c r="I192" s="6"/>
      <c r="J192" s="6" t="s">
        <v>17</v>
      </c>
      <c r="K192" s="6"/>
      <c r="L192" s="6" t="s">
        <v>18</v>
      </c>
      <c r="M192" s="6"/>
      <c r="N192" s="6" t="s">
        <v>19</v>
      </c>
      <c r="O192" s="6"/>
      <c r="P192" s="6" t="s">
        <v>20</v>
      </c>
      <c r="Q192" s="6"/>
      <c r="R192" s="6" t="s">
        <v>21</v>
      </c>
      <c r="S192" s="6"/>
      <c r="T192" s="6" t="s">
        <v>22</v>
      </c>
      <c r="U192" s="6"/>
      <c r="V192" s="6" t="s">
        <v>141</v>
      </c>
    </row>
    <row r="193" spans="1:22" x14ac:dyDescent="0.15">
      <c r="A193" s="7" t="s">
        <v>132</v>
      </c>
      <c r="B193" s="7">
        <v>65</v>
      </c>
      <c r="C193" s="7"/>
      <c r="D193" s="7">
        <v>54</v>
      </c>
      <c r="E193" s="7"/>
      <c r="F193" s="7">
        <v>37</v>
      </c>
      <c r="G193" s="7"/>
      <c r="H193" s="7">
        <v>47</v>
      </c>
      <c r="I193" s="7"/>
      <c r="J193" s="7">
        <v>39</v>
      </c>
      <c r="K193" s="7"/>
      <c r="L193" s="7">
        <v>30</v>
      </c>
      <c r="M193" s="7"/>
      <c r="N193" s="7">
        <v>21</v>
      </c>
      <c r="O193" s="7"/>
      <c r="P193" s="7">
        <v>2</v>
      </c>
      <c r="Q193" s="7"/>
      <c r="R193" s="7">
        <v>13</v>
      </c>
      <c r="S193" s="7"/>
      <c r="T193" s="7">
        <v>85</v>
      </c>
      <c r="U193" s="7"/>
      <c r="V193" s="7">
        <v>79</v>
      </c>
    </row>
    <row r="194" spans="1:22" x14ac:dyDescent="0.15">
      <c r="A194" s="7" t="s">
        <v>129</v>
      </c>
      <c r="B194" s="7">
        <v>266</v>
      </c>
      <c r="C194" s="7"/>
      <c r="D194" s="7">
        <v>195</v>
      </c>
      <c r="E194" s="7"/>
      <c r="F194" s="7">
        <v>128</v>
      </c>
      <c r="G194" s="7"/>
      <c r="H194" s="7">
        <v>199</v>
      </c>
      <c r="I194" s="7"/>
      <c r="J194" s="7">
        <v>132</v>
      </c>
      <c r="K194" s="7"/>
      <c r="L194" s="7">
        <v>129</v>
      </c>
      <c r="M194" s="7"/>
      <c r="N194" s="7">
        <v>90</v>
      </c>
      <c r="O194" s="7"/>
      <c r="P194" s="7">
        <v>2</v>
      </c>
      <c r="Q194" s="7"/>
      <c r="R194" s="7">
        <v>54</v>
      </c>
      <c r="S194" s="7"/>
      <c r="T194" s="7">
        <v>404</v>
      </c>
      <c r="U194" s="7"/>
      <c r="V194" s="7">
        <v>376</v>
      </c>
    </row>
    <row r="195" spans="1:22" x14ac:dyDescent="0.15">
      <c r="A195" s="6" t="s">
        <v>74</v>
      </c>
      <c r="B195" s="6" t="s">
        <v>13</v>
      </c>
      <c r="C195" s="6"/>
      <c r="D195" s="6" t="s">
        <v>14</v>
      </c>
      <c r="E195" s="6"/>
      <c r="F195" s="6" t="s">
        <v>15</v>
      </c>
      <c r="G195" s="6"/>
      <c r="H195" s="6" t="s">
        <v>16</v>
      </c>
      <c r="I195" s="6"/>
      <c r="J195" s="6" t="s">
        <v>17</v>
      </c>
      <c r="K195" s="6"/>
      <c r="L195" s="6" t="s">
        <v>18</v>
      </c>
      <c r="M195" s="6"/>
      <c r="N195" s="6" t="s">
        <v>19</v>
      </c>
      <c r="O195" s="6"/>
      <c r="P195" s="6" t="s">
        <v>20</v>
      </c>
      <c r="Q195" s="6"/>
      <c r="R195" s="6" t="s">
        <v>21</v>
      </c>
      <c r="S195" s="6"/>
      <c r="T195" s="6" t="s">
        <v>22</v>
      </c>
      <c r="U195" s="6"/>
      <c r="V195" s="6" t="s">
        <v>141</v>
      </c>
    </row>
    <row r="196" spans="1:22" x14ac:dyDescent="0.15">
      <c r="A196" s="8" t="s">
        <v>132</v>
      </c>
      <c r="B196" s="8">
        <v>103</v>
      </c>
      <c r="C196" s="8"/>
      <c r="D196" s="8">
        <v>82</v>
      </c>
      <c r="E196" s="8"/>
      <c r="F196" s="8">
        <v>71</v>
      </c>
      <c r="G196" s="8"/>
      <c r="H196" s="8">
        <v>117</v>
      </c>
      <c r="I196" s="8"/>
      <c r="J196" s="8">
        <v>96</v>
      </c>
      <c r="K196" s="8"/>
      <c r="L196" s="8">
        <v>90</v>
      </c>
      <c r="M196" s="8"/>
      <c r="N196" s="8">
        <v>45</v>
      </c>
      <c r="O196" s="8"/>
      <c r="P196" s="8">
        <v>3</v>
      </c>
      <c r="Q196" s="8"/>
      <c r="R196" s="8">
        <v>23</v>
      </c>
      <c r="S196" s="8"/>
      <c r="T196" s="8">
        <v>151</v>
      </c>
      <c r="U196" s="8" t="s">
        <v>146</v>
      </c>
      <c r="V196" s="7">
        <v>147</v>
      </c>
    </row>
    <row r="197" spans="1:22" x14ac:dyDescent="0.15">
      <c r="A197" s="8" t="s">
        <v>129</v>
      </c>
      <c r="B197" s="8">
        <v>421</v>
      </c>
      <c r="C197" s="8"/>
      <c r="D197" s="8">
        <v>304</v>
      </c>
      <c r="E197" s="8"/>
      <c r="F197" s="8">
        <v>219</v>
      </c>
      <c r="G197" s="8"/>
      <c r="H197" s="8">
        <v>372</v>
      </c>
      <c r="I197" s="8"/>
      <c r="J197" s="8">
        <v>282</v>
      </c>
      <c r="K197" s="8"/>
      <c r="L197" s="8">
        <v>342</v>
      </c>
      <c r="M197" s="8"/>
      <c r="N197" s="8">
        <v>169</v>
      </c>
      <c r="O197" s="8"/>
      <c r="P197" s="8">
        <v>8</v>
      </c>
      <c r="Q197" s="8"/>
      <c r="R197" s="8">
        <v>86</v>
      </c>
      <c r="S197" s="8"/>
      <c r="T197" s="8">
        <v>617</v>
      </c>
      <c r="U197" s="8" t="s">
        <v>146</v>
      </c>
      <c r="V197" s="7">
        <v>600</v>
      </c>
    </row>
    <row r="198" spans="1:22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2" ht="16" x14ac:dyDescent="0.2">
      <c r="A199" s="4" t="s">
        <v>133</v>
      </c>
      <c r="B199" s="4"/>
      <c r="C199" s="4"/>
    </row>
    <row r="200" spans="1:22" x14ac:dyDescent="0.15">
      <c r="A200" s="6" t="s">
        <v>134</v>
      </c>
      <c r="B200" s="6" t="s">
        <v>13</v>
      </c>
      <c r="C200" s="6"/>
      <c r="D200" s="6" t="s">
        <v>14</v>
      </c>
      <c r="E200" s="6"/>
      <c r="F200" s="6" t="s">
        <v>15</v>
      </c>
      <c r="G200" s="6"/>
      <c r="H200" s="6" t="s">
        <v>16</v>
      </c>
      <c r="I200" s="6"/>
      <c r="J200" s="6" t="s">
        <v>17</v>
      </c>
      <c r="K200" s="6"/>
      <c r="L200" s="6" t="s">
        <v>18</v>
      </c>
      <c r="M200" s="6"/>
      <c r="N200" s="6" t="s">
        <v>19</v>
      </c>
      <c r="O200" s="6"/>
      <c r="P200" s="6" t="s">
        <v>20</v>
      </c>
      <c r="Q200" s="6"/>
      <c r="R200" s="6" t="s">
        <v>21</v>
      </c>
      <c r="S200" s="6"/>
      <c r="T200" s="6" t="s">
        <v>22</v>
      </c>
      <c r="U200" s="6"/>
      <c r="V200" s="6" t="s">
        <v>141</v>
      </c>
    </row>
    <row r="201" spans="1:22" x14ac:dyDescent="0.15">
      <c r="A201" s="7" t="s">
        <v>23</v>
      </c>
      <c r="B201" s="7">
        <v>134</v>
      </c>
      <c r="C201" s="7"/>
      <c r="D201" s="7">
        <v>101</v>
      </c>
      <c r="E201" s="7"/>
      <c r="F201" s="7">
        <v>42</v>
      </c>
      <c r="G201" s="7"/>
      <c r="H201" s="7">
        <v>126</v>
      </c>
      <c r="I201" s="7"/>
      <c r="J201" s="7">
        <v>50</v>
      </c>
      <c r="K201" s="7"/>
      <c r="L201" s="7">
        <v>117</v>
      </c>
      <c r="M201" s="7"/>
      <c r="N201" s="7">
        <v>84</v>
      </c>
      <c r="O201" s="7"/>
      <c r="P201" s="7">
        <v>10</v>
      </c>
      <c r="Q201" s="7"/>
      <c r="R201" s="7">
        <v>75</v>
      </c>
      <c r="S201" s="7"/>
      <c r="T201" s="7">
        <v>123</v>
      </c>
      <c r="U201" s="7" t="s">
        <v>146</v>
      </c>
      <c r="V201" s="7">
        <v>222</v>
      </c>
    </row>
    <row r="202" spans="1:22" x14ac:dyDescent="0.15">
      <c r="A202" s="7" t="s">
        <v>96</v>
      </c>
      <c r="T202" s="7">
        <v>7</v>
      </c>
      <c r="U202" s="7"/>
    </row>
    <row r="203" spans="1:22" x14ac:dyDescent="0.15">
      <c r="A203" s="7" t="s">
        <v>95</v>
      </c>
      <c r="T203" s="7">
        <v>7</v>
      </c>
      <c r="U203" s="7"/>
    </row>
    <row r="204" spans="1:22" x14ac:dyDescent="0.15">
      <c r="A204" s="7" t="s">
        <v>97</v>
      </c>
      <c r="H204" s="7">
        <v>5</v>
      </c>
      <c r="I204" s="7"/>
    </row>
    <row r="205" spans="1:22" x14ac:dyDescent="0.15">
      <c r="A205" s="7" t="s">
        <v>28</v>
      </c>
      <c r="H205" s="7">
        <v>12</v>
      </c>
      <c r="I205" s="7"/>
      <c r="J205" s="7">
        <v>6</v>
      </c>
      <c r="K205" s="7"/>
      <c r="L205" s="7">
        <v>10</v>
      </c>
      <c r="M205" s="7"/>
      <c r="N205" s="7">
        <v>9</v>
      </c>
      <c r="O205" s="7"/>
      <c r="V205">
        <v>7</v>
      </c>
    </row>
    <row r="206" spans="1:22" x14ac:dyDescent="0.15">
      <c r="A206" s="7" t="s">
        <v>29</v>
      </c>
      <c r="B206" s="7">
        <v>7</v>
      </c>
      <c r="C206" s="7"/>
      <c r="J206" s="7">
        <v>9</v>
      </c>
      <c r="K206" s="7"/>
      <c r="L206" s="7">
        <v>8</v>
      </c>
      <c r="M206" s="7"/>
      <c r="N206" s="7">
        <v>10</v>
      </c>
      <c r="O206" s="7"/>
      <c r="T206" s="7">
        <v>28</v>
      </c>
      <c r="U206" s="7"/>
      <c r="V206" s="7">
        <v>5</v>
      </c>
    </row>
    <row r="207" spans="1:22" x14ac:dyDescent="0.15">
      <c r="A207" s="7" t="s">
        <v>99</v>
      </c>
      <c r="B207" s="7">
        <v>6</v>
      </c>
      <c r="C207" s="7"/>
      <c r="F207" s="7">
        <v>6</v>
      </c>
      <c r="G207" s="7"/>
      <c r="H207" s="7">
        <v>5</v>
      </c>
      <c r="I207" s="7"/>
      <c r="T207" s="7">
        <v>7</v>
      </c>
      <c r="U207" s="7" t="s">
        <v>146</v>
      </c>
    </row>
    <row r="208" spans="1:22" x14ac:dyDescent="0.15">
      <c r="A208" s="7" t="s">
        <v>135</v>
      </c>
      <c r="V208">
        <v>7</v>
      </c>
    </row>
    <row r="209" spans="1:22" x14ac:dyDescent="0.15">
      <c r="A209" s="7" t="s">
        <v>101</v>
      </c>
      <c r="B209" s="7">
        <v>12</v>
      </c>
      <c r="C209" s="7"/>
      <c r="D209" s="7">
        <v>18</v>
      </c>
      <c r="E209" s="7"/>
      <c r="F209" s="7">
        <v>5</v>
      </c>
      <c r="G209" s="7"/>
      <c r="H209" s="7">
        <v>12</v>
      </c>
      <c r="I209" s="7"/>
      <c r="J209" s="7">
        <v>7</v>
      </c>
      <c r="K209" s="7"/>
      <c r="L209" s="7">
        <v>19</v>
      </c>
      <c r="M209" s="7"/>
      <c r="T209" s="7">
        <v>13</v>
      </c>
      <c r="U209" s="7"/>
      <c r="V209">
        <v>22</v>
      </c>
    </row>
    <row r="210" spans="1:22" x14ac:dyDescent="0.15">
      <c r="A210" s="7" t="s">
        <v>32</v>
      </c>
      <c r="B210" s="7">
        <v>31</v>
      </c>
      <c r="C210" s="7"/>
      <c r="D210" s="7">
        <v>14</v>
      </c>
      <c r="E210" s="7"/>
      <c r="F210" s="7">
        <v>20</v>
      </c>
      <c r="G210" s="7"/>
      <c r="H210" s="7">
        <v>25</v>
      </c>
      <c r="I210" s="7"/>
      <c r="J210" s="7">
        <v>17</v>
      </c>
      <c r="K210" s="7"/>
      <c r="L210" s="7">
        <v>40</v>
      </c>
      <c r="M210" s="7"/>
      <c r="T210" s="7">
        <v>7</v>
      </c>
      <c r="U210" s="7" t="s">
        <v>146</v>
      </c>
    </row>
    <row r="211" spans="1:22" x14ac:dyDescent="0.15">
      <c r="A211" s="7" t="s">
        <v>36</v>
      </c>
      <c r="T211" s="7">
        <v>6</v>
      </c>
      <c r="U211" s="7" t="s">
        <v>146</v>
      </c>
    </row>
    <row r="212" spans="1:22" x14ac:dyDescent="0.15">
      <c r="A212" s="7" t="s">
        <v>38</v>
      </c>
      <c r="B212" s="7">
        <v>18</v>
      </c>
      <c r="C212" s="7"/>
      <c r="D212" s="7">
        <v>19</v>
      </c>
      <c r="E212" s="7"/>
      <c r="F212" s="7">
        <v>7</v>
      </c>
      <c r="G212" s="7"/>
      <c r="H212" s="7">
        <v>37</v>
      </c>
      <c r="I212" s="7"/>
      <c r="J212" s="7">
        <v>23</v>
      </c>
      <c r="K212" s="7"/>
      <c r="L212" s="7">
        <v>19</v>
      </c>
      <c r="M212" s="7"/>
      <c r="N212" s="7">
        <v>7</v>
      </c>
      <c r="O212" s="7"/>
      <c r="T212" s="7">
        <v>15</v>
      </c>
      <c r="U212" s="7" t="s">
        <v>146</v>
      </c>
      <c r="V212" s="7">
        <v>18</v>
      </c>
    </row>
    <row r="213" spans="1:22" x14ac:dyDescent="0.15">
      <c r="A213" s="7" t="s">
        <v>39</v>
      </c>
      <c r="B213" s="7">
        <v>36</v>
      </c>
      <c r="C213" s="7"/>
      <c r="D213" s="7">
        <v>15</v>
      </c>
      <c r="E213" s="7"/>
      <c r="F213" s="7">
        <v>14</v>
      </c>
      <c r="G213" s="7"/>
      <c r="H213" s="7">
        <v>8</v>
      </c>
      <c r="I213" s="7"/>
      <c r="J213" s="7">
        <v>16</v>
      </c>
      <c r="K213" s="7"/>
      <c r="L213" s="7">
        <v>18</v>
      </c>
      <c r="M213" s="7"/>
      <c r="N213" s="7">
        <v>13</v>
      </c>
      <c r="O213" s="7"/>
      <c r="V213">
        <v>18</v>
      </c>
    </row>
    <row r="214" spans="1:22" x14ac:dyDescent="0.15">
      <c r="A214" s="7" t="s">
        <v>40</v>
      </c>
      <c r="H214" s="7">
        <v>7</v>
      </c>
      <c r="I214" s="7"/>
    </row>
    <row r="215" spans="1:22" x14ac:dyDescent="0.15">
      <c r="A215" s="7" t="s">
        <v>136</v>
      </c>
      <c r="N215" s="7">
        <v>5</v>
      </c>
      <c r="O215" s="7"/>
    </row>
    <row r="216" spans="1:22" x14ac:dyDescent="0.15">
      <c r="A216" s="7" t="s">
        <v>137</v>
      </c>
      <c r="B216" s="7">
        <v>28</v>
      </c>
      <c r="C216" s="7"/>
      <c r="D216" s="7">
        <v>29</v>
      </c>
      <c r="E216" s="7"/>
      <c r="F216" s="7">
        <v>14</v>
      </c>
      <c r="G216" s="7"/>
      <c r="J216" s="7">
        <v>14</v>
      </c>
      <c r="K216" s="7"/>
      <c r="L216" s="7">
        <v>10</v>
      </c>
      <c r="M216" s="7"/>
      <c r="N216" s="7">
        <v>15</v>
      </c>
      <c r="O216" s="7"/>
    </row>
    <row r="217" spans="1:22" x14ac:dyDescent="0.15">
      <c r="A217" s="7" t="s">
        <v>46</v>
      </c>
      <c r="B217" s="7">
        <v>22</v>
      </c>
      <c r="C217" s="7"/>
      <c r="D217" s="7">
        <v>15</v>
      </c>
      <c r="E217" s="7"/>
      <c r="F217" s="7">
        <v>11</v>
      </c>
      <c r="G217" s="7"/>
      <c r="H217" s="7">
        <v>9</v>
      </c>
      <c r="I217" s="7"/>
      <c r="J217" s="7">
        <v>5</v>
      </c>
      <c r="K217" s="7"/>
      <c r="L217" s="7">
        <v>6</v>
      </c>
      <c r="M217" s="7"/>
      <c r="N217" s="7">
        <v>8</v>
      </c>
      <c r="O217" s="7"/>
      <c r="T217" s="7">
        <v>80</v>
      </c>
      <c r="U217" s="7" t="s">
        <v>146</v>
      </c>
      <c r="V217" s="7">
        <v>73</v>
      </c>
    </row>
    <row r="218" spans="1:22" x14ac:dyDescent="0.15">
      <c r="A218" s="7" t="s">
        <v>103</v>
      </c>
      <c r="B218" s="7">
        <v>8</v>
      </c>
      <c r="C218" s="7"/>
      <c r="J218" s="7">
        <v>8</v>
      </c>
      <c r="K218" s="7"/>
    </row>
    <row r="219" spans="1:22" x14ac:dyDescent="0.15">
      <c r="A219" s="7" t="s">
        <v>48</v>
      </c>
      <c r="H219" s="7">
        <v>11</v>
      </c>
      <c r="I219" s="7"/>
      <c r="L219" s="7">
        <v>16</v>
      </c>
      <c r="M219" s="7"/>
      <c r="N219" s="7">
        <v>9</v>
      </c>
      <c r="O219" s="7"/>
      <c r="T219" s="7">
        <v>7</v>
      </c>
      <c r="U219" s="7"/>
      <c r="V219" s="7">
        <v>7</v>
      </c>
    </row>
    <row r="220" spans="1:22" x14ac:dyDescent="0.15">
      <c r="A220" s="7" t="s">
        <v>49</v>
      </c>
      <c r="N220" s="7">
        <v>7</v>
      </c>
      <c r="O220" s="7"/>
      <c r="T220" s="7">
        <v>6</v>
      </c>
      <c r="U220" s="7"/>
    </row>
    <row r="221" spans="1:22" x14ac:dyDescent="0.15">
      <c r="A221" s="7" t="s">
        <v>138</v>
      </c>
      <c r="D221" s="7">
        <v>11</v>
      </c>
      <c r="E221" s="7"/>
    </row>
    <row r="222" spans="1:22" x14ac:dyDescent="0.15">
      <c r="A222" s="7" t="s">
        <v>55</v>
      </c>
      <c r="B222" s="7">
        <v>41</v>
      </c>
      <c r="C222" s="7"/>
      <c r="D222" s="7">
        <v>40</v>
      </c>
      <c r="E222" s="7"/>
      <c r="F222" s="7">
        <v>8</v>
      </c>
      <c r="G222" s="7"/>
      <c r="H222" s="7">
        <v>17</v>
      </c>
      <c r="I222" s="7"/>
      <c r="J222" s="7">
        <v>15</v>
      </c>
      <c r="K222" s="7"/>
      <c r="L222" s="7">
        <v>21</v>
      </c>
      <c r="M222" s="7"/>
      <c r="N222" s="7">
        <v>18</v>
      </c>
      <c r="O222" s="7"/>
      <c r="T222" s="7">
        <v>56</v>
      </c>
      <c r="U222" s="7" t="s">
        <v>146</v>
      </c>
      <c r="V222" s="7">
        <v>40</v>
      </c>
    </row>
    <row r="223" spans="1:22" x14ac:dyDescent="0.15">
      <c r="A223" s="7" t="s">
        <v>105</v>
      </c>
      <c r="H223" s="7">
        <v>7</v>
      </c>
      <c r="I223" s="7"/>
    </row>
    <row r="224" spans="1:22" x14ac:dyDescent="0.15">
      <c r="A224" s="7" t="s">
        <v>57</v>
      </c>
      <c r="B224" s="7">
        <v>31</v>
      </c>
      <c r="C224" s="7"/>
      <c r="H224" s="7">
        <v>43</v>
      </c>
      <c r="I224" s="7"/>
      <c r="J224" s="7">
        <v>41</v>
      </c>
      <c r="K224" s="7"/>
      <c r="L224" s="7">
        <v>27</v>
      </c>
      <c r="M224" s="7"/>
      <c r="N224" s="7">
        <v>9</v>
      </c>
      <c r="O224" s="7"/>
      <c r="T224" s="7">
        <v>15</v>
      </c>
      <c r="U224" s="7" t="s">
        <v>146</v>
      </c>
      <c r="V224" s="7">
        <v>11</v>
      </c>
    </row>
    <row r="225" spans="1:22" x14ac:dyDescent="0.15">
      <c r="A225" s="7" t="s">
        <v>59</v>
      </c>
      <c r="H225" s="7">
        <v>8</v>
      </c>
      <c r="I225" s="7"/>
      <c r="V225">
        <v>5</v>
      </c>
    </row>
    <row r="226" spans="1:22" x14ac:dyDescent="0.15">
      <c r="A226" s="7" t="s">
        <v>61</v>
      </c>
      <c r="T226" s="7">
        <v>5</v>
      </c>
      <c r="U226" s="7"/>
    </row>
    <row r="227" spans="1:22" x14ac:dyDescent="0.15">
      <c r="A227" s="7" t="s">
        <v>64</v>
      </c>
      <c r="F227" s="7">
        <v>5</v>
      </c>
      <c r="G227" s="7"/>
      <c r="H227" s="7">
        <v>6</v>
      </c>
      <c r="I227" s="7"/>
      <c r="J227" s="7">
        <v>7</v>
      </c>
      <c r="K227" s="7"/>
      <c r="L227" s="7">
        <v>6</v>
      </c>
      <c r="M227" s="7"/>
      <c r="T227" s="7">
        <v>5</v>
      </c>
      <c r="U227" s="9" t="s">
        <v>146</v>
      </c>
    </row>
    <row r="228" spans="1:22" x14ac:dyDescent="0.15">
      <c r="A228" s="7" t="s">
        <v>70</v>
      </c>
      <c r="B228" s="7">
        <v>35</v>
      </c>
      <c r="C228" s="7"/>
      <c r="D228" s="7">
        <v>22</v>
      </c>
      <c r="E228" s="7"/>
      <c r="F228" s="7">
        <v>17</v>
      </c>
      <c r="G228" s="7"/>
      <c r="H228" s="7">
        <v>25</v>
      </c>
      <c r="I228" s="7"/>
      <c r="J228" s="7">
        <v>23</v>
      </c>
      <c r="K228" s="7"/>
      <c r="L228" s="7">
        <v>17</v>
      </c>
      <c r="M228" s="7"/>
      <c r="N228" s="7">
        <v>7</v>
      </c>
      <c r="O228" s="7"/>
      <c r="V228">
        <v>9</v>
      </c>
    </row>
    <row r="229" spans="1:22" x14ac:dyDescent="0.15">
      <c r="A229" s="7" t="s">
        <v>145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V229">
        <v>6</v>
      </c>
    </row>
    <row r="230" spans="1:22" x14ac:dyDescent="0.15">
      <c r="A230" s="7" t="s">
        <v>73</v>
      </c>
      <c r="B230" s="7">
        <v>14</v>
      </c>
      <c r="C230" s="7"/>
      <c r="D230" s="7">
        <v>15</v>
      </c>
      <c r="E230" s="7"/>
      <c r="F230" s="7">
        <v>23</v>
      </c>
      <c r="G230" s="7"/>
      <c r="H230" s="7">
        <v>20</v>
      </c>
      <c r="I230" s="7"/>
      <c r="J230" s="7">
        <v>17</v>
      </c>
      <c r="K230" s="7"/>
      <c r="L230" s="7">
        <v>16</v>
      </c>
      <c r="M230" s="7"/>
      <c r="N230" s="7">
        <v>16</v>
      </c>
      <c r="O230" s="7"/>
      <c r="P230" s="7">
        <v>0</v>
      </c>
      <c r="Q230" s="7"/>
      <c r="R230" s="7">
        <v>8</v>
      </c>
      <c r="S230" s="7"/>
      <c r="T230" s="7">
        <v>19</v>
      </c>
      <c r="U230" s="7" t="s">
        <v>146</v>
      </c>
      <c r="V230" s="7">
        <v>31</v>
      </c>
    </row>
    <row r="231" spans="1:22" x14ac:dyDescent="0.15">
      <c r="A231" s="6" t="s">
        <v>74</v>
      </c>
      <c r="B231" s="6">
        <v>423</v>
      </c>
      <c r="C231" s="6"/>
      <c r="D231" s="6">
        <v>299</v>
      </c>
      <c r="E231" s="6"/>
      <c r="F231" s="6">
        <v>172</v>
      </c>
      <c r="G231" s="6"/>
      <c r="H231" s="6">
        <v>383</v>
      </c>
      <c r="I231" s="6"/>
      <c r="J231" s="6">
        <v>258</v>
      </c>
      <c r="K231" s="6"/>
      <c r="L231" s="6">
        <v>350</v>
      </c>
      <c r="M231" s="6"/>
      <c r="N231" s="6">
        <v>217</v>
      </c>
      <c r="O231" s="6"/>
      <c r="P231" s="6">
        <v>10</v>
      </c>
      <c r="Q231" s="6"/>
      <c r="R231" s="6">
        <v>83</v>
      </c>
      <c r="S231" s="6"/>
      <c r="T231" s="6">
        <f>SUM(T201:T230)</f>
        <v>406</v>
      </c>
      <c r="U231" s="6" t="s">
        <v>146</v>
      </c>
      <c r="V231" s="6">
        <f>SUM(V201:V230)</f>
        <v>481</v>
      </c>
    </row>
    <row r="232" spans="1:22" x14ac:dyDescent="0.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2" ht="16" x14ac:dyDescent="0.2">
      <c r="A233" s="4" t="s">
        <v>139</v>
      </c>
    </row>
    <row r="234" spans="1:22" x14ac:dyDescent="0.15">
      <c r="A234" s="6" t="s">
        <v>128</v>
      </c>
      <c r="B234" s="6" t="s">
        <v>128</v>
      </c>
      <c r="C234" s="6"/>
      <c r="F234" s="6" t="s">
        <v>129</v>
      </c>
      <c r="G234" s="6"/>
      <c r="H234" s="6" t="s">
        <v>140</v>
      </c>
      <c r="I234" s="6"/>
      <c r="L234" s="6" t="s">
        <v>132</v>
      </c>
      <c r="M234" s="6"/>
      <c r="R234" s="6" t="s">
        <v>129</v>
      </c>
      <c r="S234" s="6"/>
    </row>
    <row r="235" spans="1:22" x14ac:dyDescent="0.15">
      <c r="A235" s="7" t="s">
        <v>127</v>
      </c>
      <c r="B235" s="7">
        <v>221</v>
      </c>
      <c r="C235" s="7"/>
      <c r="F235" s="7">
        <v>925</v>
      </c>
      <c r="G235" s="7"/>
      <c r="H235" s="7" t="s">
        <v>127</v>
      </c>
      <c r="I235" s="7"/>
      <c r="N235" s="7">
        <v>203</v>
      </c>
      <c r="O235" s="7"/>
      <c r="R235" s="7">
        <v>645</v>
      </c>
      <c r="S235" s="7"/>
    </row>
    <row r="236" spans="1:22" x14ac:dyDescent="0.15">
      <c r="A236" s="7" t="s">
        <v>130</v>
      </c>
      <c r="B236" s="7">
        <v>952</v>
      </c>
      <c r="C236" s="7"/>
      <c r="F236" s="7">
        <v>4192</v>
      </c>
      <c r="G236" s="7"/>
      <c r="H236" s="7" t="s">
        <v>130</v>
      </c>
      <c r="I236" s="7"/>
      <c r="N236" s="7">
        <v>37</v>
      </c>
      <c r="O236" s="7"/>
      <c r="R236" s="7">
        <v>184</v>
      </c>
      <c r="S236" s="7"/>
    </row>
    <row r="237" spans="1:22" x14ac:dyDescent="0.15">
      <c r="A237" s="8" t="s">
        <v>74</v>
      </c>
      <c r="B237" s="8">
        <v>1173</v>
      </c>
      <c r="C237" s="8"/>
      <c r="F237" s="8">
        <v>5117</v>
      </c>
      <c r="G237" s="8"/>
      <c r="H237" s="8" t="s">
        <v>74</v>
      </c>
      <c r="I237" s="8"/>
      <c r="N237" s="8">
        <v>240</v>
      </c>
      <c r="O237" s="8"/>
      <c r="R237" s="8">
        <v>829</v>
      </c>
      <c r="S237" s="8"/>
    </row>
  </sheetData>
  <pageMargins left="0.7" right="0.7" top="0.75" bottom="0.75" header="0.3" footer="0.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</cp:lastModifiedBy>
  <dcterms:created xsi:type="dcterms:W3CDTF">2024-08-01T04:02:55Z</dcterms:created>
  <dcterms:modified xsi:type="dcterms:W3CDTF">2024-08-01T21:04:32Z</dcterms:modified>
</cp:coreProperties>
</file>