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aske/Downloads/"/>
    </mc:Choice>
  </mc:AlternateContent>
  <xr:revisionPtr revIDLastSave="0" documentId="13_ncr:1_{E8D95662-94CE-AC4C-BD42-D29DCCD9D55A}" xr6:coauthVersionLast="47" xr6:coauthVersionMax="47" xr10:uidLastSave="{00000000-0000-0000-0000-000000000000}"/>
  <bookViews>
    <workbookView xWindow="1840" yWindow="1300" windowWidth="23320" windowHeight="1358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6" i="1" l="1"/>
  <c r="J236" i="1"/>
  <c r="K163" i="1"/>
  <c r="K144" i="1"/>
  <c r="K101" i="1"/>
  <c r="K69" i="1"/>
</calcChain>
</file>

<file path=xl/sharedStrings.xml><?xml version="1.0" encoding="utf-8"?>
<sst xmlns="http://schemas.openxmlformats.org/spreadsheetml/2006/main" count="448" uniqueCount="153">
  <si>
    <t>Refugee and Protection</t>
  </si>
  <si>
    <t>Statistics Pack</t>
  </si>
  <si>
    <t>Refugee and Protection Claims</t>
  </si>
  <si>
    <t>Refugee Quota and Settlement</t>
  </si>
  <si>
    <t>Refugee Family Support Category</t>
  </si>
  <si>
    <t>Page 3</t>
  </si>
  <si>
    <t>Page 4</t>
  </si>
  <si>
    <t>Page 5</t>
  </si>
  <si>
    <t>Statistics for each category are for ten financial years plus this current financial year.</t>
  </si>
  <si>
    <t>Nationality statistics are not published where a value is less than five.</t>
  </si>
  <si>
    <t>All values less than five are included under "Other".</t>
  </si>
  <si>
    <t>Refugee and Protection Claims by Nationality</t>
  </si>
  <si>
    <t>Nationality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</si>
  <si>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</si>
  <si>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</si>
  <si>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</si>
  <si>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</si>
  <si>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</si>
  <si>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</si>
  <si>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</si>
  <si>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</si>
  <si>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</si>
  <si>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Afghanistan</t>
  </si>
  <si>
    <t>Bahrain</t>
  </si>
  <si>
    <t>Bangladesh</t>
  </si>
  <si>
    <t>Brazil</t>
  </si>
  <si>
    <t>Chile</t>
  </si>
  <si>
    <t>China</t>
  </si>
  <si>
    <t>Colombia</t>
  </si>
  <si>
    <t>Czech Republic</t>
  </si>
  <si>
    <t>Egypt</t>
  </si>
  <si>
    <t>Ethiopia</t>
  </si>
  <si>
    <t>Fiji</t>
  </si>
  <si>
    <t>Hong Kong</t>
  </si>
  <si>
    <t>Hungary</t>
  </si>
  <si>
    <t>India</t>
  </si>
  <si>
    <t>Indonesia</t>
  </si>
  <si>
    <t>Iran</t>
  </si>
  <si>
    <t>Iraq</t>
  </si>
  <si>
    <t>Jordan</t>
  </si>
  <si>
    <t>Kiribati</t>
  </si>
  <si>
    <t>Libya</t>
  </si>
  <si>
    <t>Malaysia</t>
  </si>
  <si>
    <t>Mexico</t>
  </si>
  <si>
    <t>Mongolia</t>
  </si>
  <si>
    <t>Myanmar</t>
  </si>
  <si>
    <t>Nigeria</t>
  </si>
  <si>
    <t>Pakistan</t>
  </si>
  <si>
    <t>Palestine</t>
  </si>
  <si>
    <t>Philippines</t>
  </si>
  <si>
    <t>Russia</t>
  </si>
  <si>
    <t>Samoa</t>
  </si>
  <si>
    <t>Saudi Arabia</t>
  </si>
  <si>
    <t>Slovakia</t>
  </si>
  <si>
    <t>Somalia</t>
  </si>
  <si>
    <t>South Africa</t>
  </si>
  <si>
    <t>Sri Lanka</t>
  </si>
  <si>
    <t>Stateless</t>
  </si>
  <si>
    <t>Sudan</t>
  </si>
  <si>
    <t>Switzerland</t>
  </si>
  <si>
    <t>Syria</t>
  </si>
  <si>
    <t>Thailand</t>
  </si>
  <si>
    <t>Tonga</t>
  </si>
  <si>
    <t>Turkey</t>
  </si>
  <si>
    <t>Tuvalu</t>
  </si>
  <si>
    <t>Uganda</t>
  </si>
  <si>
    <t>Ukraine</t>
  </si>
  <si>
    <t>USA</t>
  </si>
  <si>
    <t>Uruguay</t>
  </si>
  <si>
    <t>Vietnam</t>
  </si>
  <si>
    <t>Yemen</t>
  </si>
  <si>
    <t>Zimbabwe</t>
  </si>
  <si>
    <t>Other</t>
  </si>
  <si>
    <t>Total</t>
  </si>
  <si>
    <t>Refugee and Protection Approvals by Nationality</t>
  </si>
  <si>
    <t>Refugee and Protection Claims and Decisions by Financial Year</t>
  </si>
  <si>
    <t>Overview</t>
  </si>
  <si>
    <t>Claims</t>
  </si>
  <si>
    <t>Decisions</t>
  </si>
  <si>
    <t>Declined*</t>
  </si>
  <si>
    <t>Approved</t>
  </si>
  <si>
    <t>Approval Rate</t>
  </si>
  <si>
    <t>35.1%</t>
  </si>
  <si>
    <t>35.4%</t>
  </si>
  <si>
    <t>36.7%</t>
  </si>
  <si>
    <t>32.0%</t>
  </si>
  <si>
    <t>35.0%</t>
  </si>
  <si>
    <t>36.3%</t>
  </si>
  <si>
    <t>28.0%</t>
  </si>
  <si>
    <t>22.4%</t>
  </si>
  <si>
    <t>21.6%</t>
  </si>
  <si>
    <t>* includes withdrawals</t>
  </si>
  <si>
    <t>Refugee Quota Arrivals by Nationality</t>
  </si>
  <si>
    <t>Bhutan</t>
  </si>
  <si>
    <t>Burundi</t>
  </si>
  <si>
    <t>Cambodia</t>
  </si>
  <si>
    <t>Congo</t>
  </si>
  <si>
    <t>D.R. of Congo</t>
  </si>
  <si>
    <t>Ecuador</t>
  </si>
  <si>
    <t>Eritrea</t>
  </si>
  <si>
    <t>Kyrgyzstan</t>
  </si>
  <si>
    <t>Nepal</t>
  </si>
  <si>
    <t>Papua New Guinea</t>
  </si>
  <si>
    <t>South Sudan</t>
  </si>
  <si>
    <t>Refugee Quota Settlement by Region</t>
  </si>
  <si>
    <t>Region</t>
  </si>
  <si>
    <t>Auckland</t>
  </si>
  <si>
    <t>Waikato</t>
  </si>
  <si>
    <t>Manawatu</t>
  </si>
  <si>
    <t>Hawkes Bay</t>
  </si>
  <si>
    <t>Masterton</t>
  </si>
  <si>
    <t>Levin</t>
  </si>
  <si>
    <t>Wellington</t>
  </si>
  <si>
    <t>Nelson</t>
  </si>
  <si>
    <t>Blenheim</t>
  </si>
  <si>
    <t>Christchurch</t>
  </si>
  <si>
    <t>Ashburton</t>
  </si>
  <si>
    <t>Timaru</t>
  </si>
  <si>
    <t>Dunedin</t>
  </si>
  <si>
    <t>Invercargill</t>
  </si>
  <si>
    <t>Main Nationalities Settled In Regions In The Last Five Years</t>
  </si>
  <si>
    <t>First</t>
  </si>
  <si>
    <t>Second</t>
  </si>
  <si>
    <t>Third</t>
  </si>
  <si>
    <t>Refugee Family Support Category Invitations to Apply Issued</t>
  </si>
  <si>
    <t>Tier One</t>
  </si>
  <si>
    <t>Registrations</t>
  </si>
  <si>
    <t>Persons</t>
  </si>
  <si>
    <t>Tier Two</t>
  </si>
  <si>
    <t>Refugee Family Support Category Residence Visas Granted</t>
  </si>
  <si>
    <t>Applications</t>
  </si>
  <si>
    <t>Refugee Family Support Category Arrivals by Nationality</t>
  </si>
  <si>
    <t>All Tiers</t>
  </si>
  <si>
    <t>Djibouti</t>
  </si>
  <si>
    <t>Kosovo</t>
  </si>
  <si>
    <t>Laos</t>
  </si>
  <si>
    <t>Rwanda</t>
  </si>
  <si>
    <t>Undecided Refugee Family Support Category Registrations and Residence Visa Applications</t>
  </si>
  <si>
    <t>Residence</t>
  </si>
  <si>
    <t>2023-24</t>
  </si>
  <si>
    <t>Israel</t>
  </si>
  <si>
    <t>Japan</t>
  </si>
  <si>
    <t>Venezuela</t>
  </si>
  <si>
    <t>Zambia</t>
  </si>
  <si>
    <t>2024-25</t>
  </si>
  <si>
    <t>Current to 30 June 2025</t>
  </si>
  <si>
    <t>Lebanon</t>
  </si>
  <si>
    <t>20.5%</t>
  </si>
  <si>
    <t>23.3%</t>
  </si>
  <si>
    <t>Community Organisation Refugee Sponsorship</t>
  </si>
  <si>
    <t>Arrivals in New Zealand by Nationality</t>
  </si>
  <si>
    <t>Democratic Republic of Congo</t>
  </si>
  <si>
    <t>Approved Applications by Nationality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</si>
</sst>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indexed="64"/>
      <name val="Arial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32"/>
      <color theme="1"/>
      <name val="Times New Roman"/>
      <family val="1"/>
    </font>
    <font>
      <sz val="24"/>
      <color theme="1"/>
      <name val="Times New Roman"/>
      <family val="1"/>
    </font>
    <font>
      <sz val="16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0"/>
  <sheetViews>
    <sheetView tabSelected="1" zoomScale="91" zoomScaleNormal="110" workbookViewId="0">
      <selection activeCell="H257" sqref="H257"/>
    </sheetView>
  </sheetViews>
  <sheetFormatPr baseColWidth="10" defaultColWidth="8.83203125" defaultRowHeight="13" x14ac:dyDescent="0.15"/>
  <cols>
    <col min="1" max="1" width="16.83203125" style="1" customWidth="1"/>
    <col min="2" max="13" width="7.83203125" style="1" customWidth="1"/>
    <col min="14" max="16384" width="8.83203125" style="1"/>
  </cols>
  <sheetData>
    <row r="1" spans="1:12" s="1" customFormat="1" ht="40" x14ac:dyDescent="0.4">
      <c r="A1" s="4" t="s">
        <v>0</v>
      </c>
    </row>
    <row r="2" spans="1:12" s="1" customFormat="1" ht="30" x14ac:dyDescent="0.3">
      <c r="A2" s="5" t="s">
        <v>1</v>
      </c>
    </row>
    <row r="3" spans="1:12" s="1" customFormat="1" ht="20" x14ac:dyDescent="0.2">
      <c r="A3" s="6" t="s">
        <v>2</v>
      </c>
    </row>
    <row r="4" spans="1:12" s="1" customFormat="1" ht="20" x14ac:dyDescent="0.2">
      <c r="A4" s="6" t="s">
        <v>3</v>
      </c>
    </row>
    <row r="5" spans="1:12" s="1" customFormat="1" ht="20" x14ac:dyDescent="0.2">
      <c r="A5" s="6" t="s">
        <v>4</v>
      </c>
    </row>
    <row r="6" spans="1:12" s="1" customFormat="1" ht="20" x14ac:dyDescent="0.2">
      <c r="A6" s="6" t="s">
        <v>145</v>
      </c>
    </row>
    <row r="7" spans="1:12" s="1" customFormat="1" ht="14" x14ac:dyDescent="0.15">
      <c r="A7" s="7" t="s">
        <v>8</v>
      </c>
    </row>
    <row r="8" spans="1:12" s="1" customFormat="1" ht="14" x14ac:dyDescent="0.15">
      <c r="A8" s="7" t="s">
        <v>9</v>
      </c>
    </row>
    <row r="9" spans="1:12" s="1" customFormat="1" ht="14" x14ac:dyDescent="0.15">
      <c r="A9" s="7" t="s">
        <v>10</v>
      </c>
    </row>
    <row r="10" spans="1:12" s="1" customFormat="1" ht="14" x14ac:dyDescent="0.15">
      <c r="A10" s="7"/>
    </row>
    <row r="11" spans="1:12" s="1" customFormat="1" ht="16" x14ac:dyDescent="0.2">
      <c r="A11" s="3" t="s">
        <v>11</v>
      </c>
    </row>
    <row r="12" spans="1:12" s="1" customFormat="1" x14ac:dyDescent="0.15">
      <c r="A12" s="2" t="s">
        <v>12</v>
      </c>
      <c r="B12" s="2" t="s">
        <v>13</v>
      </c>
      <c r="C12" s="2" t="s">
        <v>14</v>
      </c>
      <c r="D12" s="2" t="s">
        <v>15</v>
      </c>
      <c r="E12" s="2" t="s">
        <v>16</v>
      </c>
      <c r="F12" s="2" t="s">
        <v>17</v>
      </c>
      <c r="G12" s="2" t="s">
        <v>18</v>
      </c>
      <c r="H12" s="2" t="s">
        <v>19</v>
      </c>
      <c r="I12" s="2" t="s">
        <v>20</v>
      </c>
      <c r="J12" s="2" t="s">
        <v>21</v>
      </c>
      <c r="K12" s="2" t="s">
        <v>139</v>
      </c>
      <c r="L12" s="2" t="s">
        <v>144</v>
      </c>
    </row>
    <row r="13" spans="1:12" s="1" customFormat="1" x14ac:dyDescent="0.15">
      <c r="A13" s="1" t="s">
        <v>22</v>
      </c>
      <c r="B13" s="1">
        <v>11</v>
      </c>
      <c r="D13" s="1">
        <v>18</v>
      </c>
      <c r="E13" s="1">
        <v>18</v>
      </c>
      <c r="F13" s="1">
        <v>14</v>
      </c>
      <c r="G13" s="1">
        <v>26</v>
      </c>
      <c r="H13" s="1">
        <v>7</v>
      </c>
      <c r="I13" s="1">
        <v>8</v>
      </c>
      <c r="J13" s="1">
        <v>17</v>
      </c>
      <c r="K13" s="1">
        <v>37</v>
      </c>
      <c r="L13" s="1">
        <v>74</v>
      </c>
    </row>
    <row r="14" spans="1:12" s="1" customFormat="1" x14ac:dyDescent="0.15">
      <c r="A14" s="1" t="s">
        <v>23</v>
      </c>
      <c r="I14" s="1">
        <v>6</v>
      </c>
    </row>
    <row r="15" spans="1:12" s="1" customFormat="1" x14ac:dyDescent="0.15">
      <c r="A15" s="1" t="s">
        <v>24</v>
      </c>
      <c r="B15" s="1">
        <v>11</v>
      </c>
      <c r="C15" s="1">
        <v>13</v>
      </c>
      <c r="D15" s="1">
        <v>17</v>
      </c>
      <c r="E15" s="1">
        <v>23</v>
      </c>
      <c r="F15" s="1">
        <v>19</v>
      </c>
      <c r="G15" s="1">
        <v>14</v>
      </c>
      <c r="H15" s="1">
        <v>12</v>
      </c>
      <c r="I15" s="1">
        <v>6</v>
      </c>
      <c r="J15" s="1">
        <v>6</v>
      </c>
      <c r="K15" s="1">
        <v>12</v>
      </c>
      <c r="L15" s="1">
        <v>88</v>
      </c>
    </row>
    <row r="16" spans="1:12" s="1" customFormat="1" x14ac:dyDescent="0.15">
      <c r="A16" s="1" t="s">
        <v>25</v>
      </c>
      <c r="D16" s="1">
        <v>6</v>
      </c>
      <c r="G16" s="1">
        <v>9</v>
      </c>
      <c r="J16" s="1">
        <v>7</v>
      </c>
    </row>
    <row r="17" spans="1:12" s="1" customFormat="1" x14ac:dyDescent="0.15">
      <c r="A17" s="1" t="s">
        <v>26</v>
      </c>
      <c r="G17" s="1">
        <v>9</v>
      </c>
    </row>
    <row r="18" spans="1:12" s="1" customFormat="1" x14ac:dyDescent="0.15">
      <c r="A18" s="1" t="s">
        <v>27</v>
      </c>
      <c r="B18" s="1">
        <v>27</v>
      </c>
      <c r="C18" s="1">
        <v>31</v>
      </c>
      <c r="D18" s="1">
        <v>78</v>
      </c>
      <c r="E18" s="1">
        <v>69</v>
      </c>
      <c r="F18" s="1">
        <v>117</v>
      </c>
      <c r="G18" s="1">
        <v>78</v>
      </c>
      <c r="H18" s="1">
        <v>66</v>
      </c>
      <c r="I18" s="1">
        <v>61</v>
      </c>
      <c r="J18" s="1">
        <v>117</v>
      </c>
      <c r="K18" s="1">
        <v>489</v>
      </c>
      <c r="L18" s="1">
        <v>256</v>
      </c>
    </row>
    <row r="19" spans="1:12" s="1" customFormat="1" x14ac:dyDescent="0.15">
      <c r="A19" s="1" t="s">
        <v>28</v>
      </c>
      <c r="B19" s="1">
        <v>12</v>
      </c>
      <c r="C19" s="1">
        <v>6</v>
      </c>
      <c r="D19" s="1">
        <v>8</v>
      </c>
      <c r="E19" s="1">
        <v>11</v>
      </c>
      <c r="F19" s="1">
        <v>10</v>
      </c>
      <c r="G19" s="1">
        <v>12</v>
      </c>
      <c r="H19" s="1">
        <v>11</v>
      </c>
      <c r="J19" s="1">
        <v>11</v>
      </c>
      <c r="K19" s="1">
        <v>34</v>
      </c>
      <c r="L19" s="1">
        <v>20</v>
      </c>
    </row>
    <row r="20" spans="1:12" s="1" customFormat="1" x14ac:dyDescent="0.15">
      <c r="A20" s="1" t="s">
        <v>29</v>
      </c>
      <c r="D20" s="1">
        <v>5</v>
      </c>
      <c r="E20" s="1">
        <v>7</v>
      </c>
    </row>
    <row r="21" spans="1:12" s="1" customFormat="1" x14ac:dyDescent="0.15">
      <c r="A21" s="1" t="s">
        <v>30</v>
      </c>
      <c r="F21" s="1">
        <v>8</v>
      </c>
      <c r="H21" s="1">
        <v>5</v>
      </c>
      <c r="J21" s="1">
        <v>5</v>
      </c>
      <c r="L21" s="1">
        <v>9</v>
      </c>
    </row>
    <row r="22" spans="1:12" s="1" customFormat="1" x14ac:dyDescent="0.15">
      <c r="A22" s="1" t="s">
        <v>31</v>
      </c>
      <c r="E22" s="1">
        <v>9</v>
      </c>
      <c r="G22" s="1">
        <v>6</v>
      </c>
      <c r="L22" s="1">
        <v>6</v>
      </c>
    </row>
    <row r="23" spans="1:12" s="1" customFormat="1" x14ac:dyDescent="0.15">
      <c r="A23" s="1" t="s">
        <v>32</v>
      </c>
      <c r="B23" s="1">
        <v>27</v>
      </c>
      <c r="C23" s="1">
        <v>28</v>
      </c>
      <c r="E23" s="1">
        <v>8</v>
      </c>
      <c r="F23" s="1">
        <v>5</v>
      </c>
      <c r="G23" s="1">
        <v>14</v>
      </c>
      <c r="H23" s="1">
        <v>14</v>
      </c>
      <c r="I23" s="1">
        <v>6</v>
      </c>
      <c r="J23" s="1">
        <v>15</v>
      </c>
      <c r="K23" s="1">
        <v>11</v>
      </c>
      <c r="L23" s="1">
        <v>17</v>
      </c>
    </row>
    <row r="24" spans="1:12" s="1" customFormat="1" x14ac:dyDescent="0.15">
      <c r="A24" s="1" t="s">
        <v>33</v>
      </c>
      <c r="J24" s="1">
        <v>7</v>
      </c>
    </row>
    <row r="25" spans="1:12" s="1" customFormat="1" x14ac:dyDescent="0.15">
      <c r="A25" s="1" t="s">
        <v>34</v>
      </c>
      <c r="D25" s="1">
        <v>16</v>
      </c>
      <c r="L25" s="1">
        <v>10</v>
      </c>
    </row>
    <row r="26" spans="1:12" s="1" customFormat="1" x14ac:dyDescent="0.15">
      <c r="A26" s="1" t="s">
        <v>35</v>
      </c>
      <c r="B26" s="1">
        <v>15</v>
      </c>
      <c r="C26" s="1">
        <v>38</v>
      </c>
      <c r="D26" s="1">
        <v>28</v>
      </c>
      <c r="E26" s="1">
        <v>41</v>
      </c>
      <c r="F26" s="1">
        <v>60</v>
      </c>
      <c r="G26" s="1">
        <v>58</v>
      </c>
      <c r="H26" s="1">
        <v>89</v>
      </c>
      <c r="I26" s="1">
        <v>104</v>
      </c>
      <c r="J26" s="1">
        <v>172</v>
      </c>
      <c r="K26" s="1">
        <v>1168</v>
      </c>
      <c r="L26" s="1">
        <v>888</v>
      </c>
    </row>
    <row r="27" spans="1:12" s="1" customFormat="1" x14ac:dyDescent="0.15">
      <c r="A27" s="1" t="s">
        <v>36</v>
      </c>
      <c r="G27" s="1">
        <v>40</v>
      </c>
      <c r="H27" s="1">
        <v>93</v>
      </c>
      <c r="I27" s="1">
        <v>5</v>
      </c>
      <c r="J27" s="1">
        <v>6</v>
      </c>
      <c r="K27" s="1">
        <v>7</v>
      </c>
      <c r="L27" s="1">
        <v>19</v>
      </c>
    </row>
    <row r="28" spans="1:12" s="1" customFormat="1" x14ac:dyDescent="0.15">
      <c r="A28" s="1" t="s">
        <v>37</v>
      </c>
      <c r="B28" s="1">
        <v>16</v>
      </c>
      <c r="C28" s="1">
        <v>18</v>
      </c>
      <c r="D28" s="1">
        <v>15</v>
      </c>
      <c r="E28" s="1">
        <v>15</v>
      </c>
      <c r="F28" s="1">
        <v>30</v>
      </c>
      <c r="G28" s="1">
        <v>23</v>
      </c>
      <c r="H28" s="1">
        <v>9</v>
      </c>
      <c r="J28" s="1">
        <v>9</v>
      </c>
      <c r="K28" s="1">
        <v>34</v>
      </c>
      <c r="L28" s="1">
        <v>56</v>
      </c>
    </row>
    <row r="29" spans="1:12" s="1" customFormat="1" x14ac:dyDescent="0.15">
      <c r="A29" s="1" t="s">
        <v>38</v>
      </c>
      <c r="B29" s="1">
        <v>11</v>
      </c>
      <c r="C29" s="1">
        <v>25</v>
      </c>
      <c r="D29" s="1">
        <v>19</v>
      </c>
      <c r="E29" s="1">
        <v>6</v>
      </c>
      <c r="K29" s="1">
        <v>8</v>
      </c>
      <c r="L29" s="1">
        <v>13</v>
      </c>
    </row>
    <row r="30" spans="1:12" s="1" customFormat="1" x14ac:dyDescent="0.15">
      <c r="A30" s="1" t="s">
        <v>140</v>
      </c>
      <c r="K30" s="1">
        <v>7</v>
      </c>
    </row>
    <row r="31" spans="1:12" s="1" customFormat="1" x14ac:dyDescent="0.15">
      <c r="A31" s="1" t="s">
        <v>141</v>
      </c>
      <c r="K31" s="1">
        <v>5</v>
      </c>
    </row>
    <row r="32" spans="1:12" s="1" customFormat="1" x14ac:dyDescent="0.15">
      <c r="A32" s="1" t="s">
        <v>39</v>
      </c>
      <c r="D32" s="1">
        <v>10</v>
      </c>
      <c r="K32" s="1">
        <v>8</v>
      </c>
      <c r="L32" s="1">
        <v>13</v>
      </c>
    </row>
    <row r="33" spans="1:12" s="1" customFormat="1" x14ac:dyDescent="0.15">
      <c r="A33" s="1" t="s">
        <v>40</v>
      </c>
      <c r="B33" s="1">
        <v>5</v>
      </c>
    </row>
    <row r="34" spans="1:12" s="1" customFormat="1" x14ac:dyDescent="0.15">
      <c r="A34" s="1" t="s">
        <v>41</v>
      </c>
      <c r="B34" s="1">
        <v>14</v>
      </c>
      <c r="D34" s="1">
        <v>6</v>
      </c>
    </row>
    <row r="35" spans="1:12" s="1" customFormat="1" x14ac:dyDescent="0.15">
      <c r="A35" s="1" t="s">
        <v>146</v>
      </c>
      <c r="L35" s="1">
        <v>14</v>
      </c>
    </row>
    <row r="36" spans="1:12" s="1" customFormat="1" x14ac:dyDescent="0.15">
      <c r="A36" s="1" t="s">
        <v>42</v>
      </c>
      <c r="B36" s="1">
        <v>6</v>
      </c>
      <c r="C36" s="1">
        <v>9</v>
      </c>
      <c r="D36" s="1">
        <v>12</v>
      </c>
      <c r="E36" s="1">
        <v>14</v>
      </c>
      <c r="F36" s="1">
        <v>20</v>
      </c>
      <c r="G36" s="1">
        <v>42</v>
      </c>
      <c r="H36" s="1">
        <v>28</v>
      </c>
      <c r="I36" s="1">
        <v>6</v>
      </c>
      <c r="J36" s="1">
        <v>179</v>
      </c>
      <c r="K36" s="1">
        <v>127</v>
      </c>
      <c r="L36" s="1">
        <v>72</v>
      </c>
    </row>
    <row r="37" spans="1:12" s="1" customFormat="1" x14ac:dyDescent="0.15">
      <c r="A37" s="1" t="s">
        <v>43</v>
      </c>
      <c r="J37" s="1">
        <v>5</v>
      </c>
      <c r="K37" s="1">
        <v>5</v>
      </c>
    </row>
    <row r="38" spans="1:12" s="1" customFormat="1" x14ac:dyDescent="0.15">
      <c r="A38" s="1" t="s">
        <v>44</v>
      </c>
      <c r="F38" s="1">
        <v>8</v>
      </c>
      <c r="G38" s="1">
        <v>6</v>
      </c>
    </row>
    <row r="39" spans="1:12" s="1" customFormat="1" x14ac:dyDescent="0.15">
      <c r="A39" s="1" t="s">
        <v>45</v>
      </c>
      <c r="E39" s="1">
        <v>7</v>
      </c>
      <c r="F39" s="1">
        <v>7</v>
      </c>
      <c r="H39" s="1">
        <v>10</v>
      </c>
      <c r="I39" s="1">
        <v>13</v>
      </c>
      <c r="J39" s="1">
        <v>14</v>
      </c>
      <c r="K39" s="1">
        <v>21</v>
      </c>
      <c r="L39" s="1">
        <v>43</v>
      </c>
    </row>
    <row r="40" spans="1:12" s="1" customFormat="1" x14ac:dyDescent="0.15">
      <c r="A40" s="1" t="s">
        <v>101</v>
      </c>
      <c r="K40" s="1">
        <v>57</v>
      </c>
      <c r="L40" s="1">
        <v>81</v>
      </c>
    </row>
    <row r="41" spans="1:12" s="1" customFormat="1" x14ac:dyDescent="0.15">
      <c r="A41" s="1" t="s">
        <v>46</v>
      </c>
      <c r="E41" s="1">
        <v>10</v>
      </c>
      <c r="G41" s="1">
        <v>5</v>
      </c>
      <c r="L41" s="1">
        <v>5</v>
      </c>
    </row>
    <row r="42" spans="1:12" s="1" customFormat="1" x14ac:dyDescent="0.15">
      <c r="A42" s="1" t="s">
        <v>47</v>
      </c>
      <c r="B42" s="1">
        <v>25</v>
      </c>
      <c r="C42" s="1">
        <v>21</v>
      </c>
      <c r="D42" s="1">
        <v>12</v>
      </c>
      <c r="E42" s="1">
        <v>24</v>
      </c>
      <c r="F42" s="1">
        <v>18</v>
      </c>
      <c r="G42" s="1">
        <v>8</v>
      </c>
      <c r="I42" s="1">
        <v>5</v>
      </c>
      <c r="J42" s="1">
        <v>29</v>
      </c>
      <c r="K42" s="1">
        <v>65</v>
      </c>
      <c r="L42" s="1">
        <v>129</v>
      </c>
    </row>
    <row r="43" spans="1:12" s="1" customFormat="1" x14ac:dyDescent="0.15">
      <c r="A43" s="1" t="s">
        <v>48</v>
      </c>
      <c r="K43" s="1">
        <v>9</v>
      </c>
      <c r="L43" s="1">
        <v>32</v>
      </c>
    </row>
    <row r="44" spans="1:12" s="1" customFormat="1" x14ac:dyDescent="0.15">
      <c r="A44" s="1" t="s">
        <v>49</v>
      </c>
      <c r="D44" s="1">
        <v>5</v>
      </c>
      <c r="E44" s="1">
        <v>9</v>
      </c>
      <c r="F44" s="1">
        <v>12</v>
      </c>
      <c r="G44" s="1">
        <v>11</v>
      </c>
      <c r="H44" s="1">
        <v>8</v>
      </c>
      <c r="J44" s="1">
        <v>6</v>
      </c>
      <c r="K44" s="1">
        <v>9</v>
      </c>
      <c r="L44" s="1">
        <v>10</v>
      </c>
    </row>
    <row r="45" spans="1:12" s="1" customFormat="1" x14ac:dyDescent="0.15">
      <c r="A45" s="1" t="s">
        <v>50</v>
      </c>
      <c r="C45" s="1">
        <v>5</v>
      </c>
      <c r="D45" s="1">
        <v>9</v>
      </c>
      <c r="E45" s="1">
        <v>15</v>
      </c>
      <c r="F45" s="1">
        <v>15</v>
      </c>
      <c r="G45" s="1">
        <v>8</v>
      </c>
      <c r="H45" s="1">
        <v>17</v>
      </c>
      <c r="I45" s="1">
        <v>10</v>
      </c>
      <c r="J45" s="1">
        <v>10</v>
      </c>
      <c r="K45" s="1">
        <v>6</v>
      </c>
      <c r="L45" s="1">
        <v>18</v>
      </c>
    </row>
    <row r="46" spans="1:12" s="1" customFormat="1" x14ac:dyDescent="0.15">
      <c r="A46" s="1" t="s">
        <v>51</v>
      </c>
      <c r="B46" s="1">
        <v>5</v>
      </c>
      <c r="L46" s="1">
        <v>7</v>
      </c>
    </row>
    <row r="47" spans="1:12" s="1" customFormat="1" x14ac:dyDescent="0.15">
      <c r="A47" s="1" t="s">
        <v>52</v>
      </c>
      <c r="C47" s="1">
        <v>16</v>
      </c>
      <c r="D47" s="1">
        <v>16</v>
      </c>
      <c r="E47" s="1">
        <v>18</v>
      </c>
      <c r="F47" s="1">
        <v>21</v>
      </c>
      <c r="G47" s="1">
        <v>6</v>
      </c>
      <c r="J47" s="1">
        <v>5</v>
      </c>
      <c r="K47" s="1">
        <v>6</v>
      </c>
    </row>
    <row r="48" spans="1:12" s="1" customFormat="1" x14ac:dyDescent="0.15">
      <c r="A48" s="1" t="s">
        <v>53</v>
      </c>
    </row>
    <row r="49" spans="1:12" s="1" customFormat="1" x14ac:dyDescent="0.15">
      <c r="A49" s="1" t="s">
        <v>54</v>
      </c>
    </row>
    <row r="50" spans="1:12" s="1" customFormat="1" x14ac:dyDescent="0.15">
      <c r="A50" s="1" t="s">
        <v>55</v>
      </c>
      <c r="C50" s="1">
        <v>18</v>
      </c>
      <c r="D50" s="1">
        <v>16</v>
      </c>
      <c r="F50" s="1">
        <v>10</v>
      </c>
      <c r="G50" s="1">
        <v>11</v>
      </c>
      <c r="H50" s="1">
        <v>8</v>
      </c>
      <c r="I50" s="1">
        <v>11</v>
      </c>
      <c r="K50" s="1">
        <v>10</v>
      </c>
      <c r="L50" s="1">
        <v>11</v>
      </c>
    </row>
    <row r="51" spans="1:12" s="1" customFormat="1" x14ac:dyDescent="0.15">
      <c r="A51" s="1" t="s">
        <v>56</v>
      </c>
      <c r="B51" s="1">
        <v>20</v>
      </c>
      <c r="C51" s="1">
        <v>19</v>
      </c>
      <c r="D51" s="1">
        <v>21</v>
      </c>
      <c r="E51" s="1">
        <v>40</v>
      </c>
      <c r="F51" s="1">
        <v>38</v>
      </c>
      <c r="G51" s="1">
        <v>43</v>
      </c>
      <c r="H51" s="1">
        <v>31</v>
      </c>
      <c r="I51" s="1">
        <v>25</v>
      </c>
      <c r="J51" s="1">
        <v>46</v>
      </c>
      <c r="K51" s="1">
        <v>86</v>
      </c>
      <c r="L51" s="1">
        <v>220</v>
      </c>
    </row>
    <row r="52" spans="1:12" s="1" customFormat="1" x14ac:dyDescent="0.15">
      <c r="A52" s="1" t="s">
        <v>57</v>
      </c>
      <c r="B52" s="1">
        <v>6</v>
      </c>
      <c r="F52" s="1">
        <v>8</v>
      </c>
    </row>
    <row r="53" spans="1:12" s="1" customFormat="1" x14ac:dyDescent="0.15">
      <c r="A53" s="1" t="s">
        <v>58</v>
      </c>
      <c r="J53" s="1">
        <v>5</v>
      </c>
      <c r="K53" s="1">
        <v>12</v>
      </c>
      <c r="L53" s="1">
        <v>12</v>
      </c>
    </row>
    <row r="54" spans="1:12" s="1" customFormat="1" x14ac:dyDescent="0.15">
      <c r="A54" s="1" t="s">
        <v>59</v>
      </c>
    </row>
    <row r="55" spans="1:12" s="1" customFormat="1" x14ac:dyDescent="0.15">
      <c r="A55" s="1" t="s">
        <v>60</v>
      </c>
      <c r="B55" s="1">
        <v>12</v>
      </c>
      <c r="C55" s="1">
        <v>11</v>
      </c>
      <c r="D55" s="1">
        <v>7</v>
      </c>
      <c r="E55" s="1">
        <v>6</v>
      </c>
      <c r="F55" s="1">
        <v>5</v>
      </c>
      <c r="K55" s="1">
        <v>7</v>
      </c>
      <c r="L55" s="1">
        <v>8</v>
      </c>
    </row>
    <row r="56" spans="1:12" s="1" customFormat="1" x14ac:dyDescent="0.15">
      <c r="A56" s="1" t="s">
        <v>61</v>
      </c>
      <c r="I56" s="1">
        <v>5</v>
      </c>
      <c r="K56" s="1">
        <v>8</v>
      </c>
    </row>
    <row r="57" spans="1:12" s="1" customFormat="1" x14ac:dyDescent="0.15">
      <c r="A57" s="1" t="s">
        <v>62</v>
      </c>
      <c r="B57" s="1">
        <v>6</v>
      </c>
      <c r="J57" s="1">
        <v>9</v>
      </c>
      <c r="L57" s="1">
        <v>7</v>
      </c>
    </row>
    <row r="58" spans="1:12" s="1" customFormat="1" x14ac:dyDescent="0.15">
      <c r="A58" s="1" t="s">
        <v>63</v>
      </c>
      <c r="B58" s="1">
        <v>11</v>
      </c>
      <c r="D58" s="1">
        <v>34</v>
      </c>
      <c r="E58" s="1">
        <v>22</v>
      </c>
      <c r="F58" s="1">
        <v>9</v>
      </c>
      <c r="G58" s="1">
        <v>13</v>
      </c>
      <c r="K58" s="1">
        <v>15</v>
      </c>
      <c r="L58" s="1">
        <v>25</v>
      </c>
    </row>
    <row r="59" spans="1:12" s="1" customFormat="1" x14ac:dyDescent="0.15">
      <c r="A59" s="1" t="s">
        <v>64</v>
      </c>
      <c r="D59" s="1">
        <v>6</v>
      </c>
      <c r="L59" s="1">
        <v>6</v>
      </c>
    </row>
    <row r="60" spans="1:12" s="1" customFormat="1" x14ac:dyDescent="0.15">
      <c r="A60" s="1" t="s">
        <v>65</v>
      </c>
      <c r="C60" s="1">
        <v>6</v>
      </c>
      <c r="J60" s="1">
        <v>12</v>
      </c>
      <c r="L60" s="1">
        <v>7</v>
      </c>
    </row>
    <row r="61" spans="1:12" s="1" customFormat="1" x14ac:dyDescent="0.15">
      <c r="A61" s="1" t="s">
        <v>66</v>
      </c>
      <c r="E61" s="1">
        <v>5</v>
      </c>
      <c r="I61" s="1">
        <v>6</v>
      </c>
      <c r="J61" s="1">
        <v>17</v>
      </c>
      <c r="K61" s="1">
        <v>11</v>
      </c>
    </row>
    <row r="62" spans="1:12" s="1" customFormat="1" x14ac:dyDescent="0.15">
      <c r="A62" s="1" t="s">
        <v>67</v>
      </c>
      <c r="H62" s="1">
        <v>5</v>
      </c>
      <c r="J62" s="1">
        <v>6</v>
      </c>
      <c r="L62" s="1">
        <v>5</v>
      </c>
    </row>
    <row r="63" spans="1:12" s="1" customFormat="1" x14ac:dyDescent="0.15">
      <c r="A63" s="1" t="s">
        <v>68</v>
      </c>
      <c r="F63" s="1">
        <v>6</v>
      </c>
      <c r="H63" s="1">
        <v>6</v>
      </c>
    </row>
    <row r="64" spans="1:12" s="1" customFormat="1" x14ac:dyDescent="0.15">
      <c r="A64" s="1" t="s">
        <v>142</v>
      </c>
      <c r="L64" s="1">
        <v>8</v>
      </c>
    </row>
    <row r="65" spans="1:12" s="1" customFormat="1" x14ac:dyDescent="0.15">
      <c r="A65" s="1" t="s">
        <v>69</v>
      </c>
      <c r="B65" s="1">
        <v>6</v>
      </c>
      <c r="E65" s="1">
        <v>5</v>
      </c>
      <c r="J65" s="1">
        <v>6</v>
      </c>
      <c r="L65" s="1">
        <v>13</v>
      </c>
    </row>
    <row r="66" spans="1:12" s="1" customFormat="1" x14ac:dyDescent="0.15">
      <c r="A66" s="1" t="s">
        <v>70</v>
      </c>
      <c r="E66" s="1">
        <v>6</v>
      </c>
    </row>
    <row r="67" spans="1:12" s="1" customFormat="1" x14ac:dyDescent="0.15">
      <c r="A67" s="1" t="s">
        <v>71</v>
      </c>
      <c r="B67" s="1">
        <v>6</v>
      </c>
      <c r="C67" s="1">
        <v>6</v>
      </c>
      <c r="D67" s="1">
        <v>5</v>
      </c>
      <c r="F67" s="1">
        <v>10</v>
      </c>
      <c r="K67" s="1">
        <v>7</v>
      </c>
    </row>
    <row r="68" spans="1:12" s="1" customFormat="1" x14ac:dyDescent="0.15">
      <c r="A68" s="1" t="s">
        <v>72</v>
      </c>
      <c r="B68" s="1">
        <v>76</v>
      </c>
      <c r="C68" s="1">
        <v>69</v>
      </c>
      <c r="D68" s="1">
        <v>65</v>
      </c>
      <c r="E68" s="1">
        <v>50</v>
      </c>
      <c r="F68" s="1">
        <v>60</v>
      </c>
      <c r="G68" s="1">
        <v>60</v>
      </c>
      <c r="H68" s="1">
        <v>75</v>
      </c>
      <c r="I68" s="1">
        <v>39</v>
      </c>
      <c r="J68" s="1">
        <v>59</v>
      </c>
      <c r="K68" s="1">
        <v>64</v>
      </c>
      <c r="L68" s="1">
        <v>68</v>
      </c>
    </row>
    <row r="69" spans="1:12" s="1" customFormat="1" x14ac:dyDescent="0.15">
      <c r="A69" s="2" t="s">
        <v>73</v>
      </c>
      <c r="B69" s="2">
        <v>328</v>
      </c>
      <c r="C69" s="2">
        <v>339</v>
      </c>
      <c r="D69" s="2">
        <v>434</v>
      </c>
      <c r="E69" s="2">
        <v>438</v>
      </c>
      <c r="F69" s="2">
        <v>510</v>
      </c>
      <c r="G69" s="2">
        <v>502</v>
      </c>
      <c r="H69" s="2">
        <v>494</v>
      </c>
      <c r="I69" s="2">
        <v>316</v>
      </c>
      <c r="J69" s="2">
        <v>780</v>
      </c>
      <c r="K69" s="2">
        <f>SUM(K13:K68)</f>
        <v>2345</v>
      </c>
      <c r="L69" s="2">
        <v>2270</v>
      </c>
    </row>
    <row r="70" spans="1:12" s="1" customFormat="1" x14ac:dyDescent="0.15">
      <c r="J70" s="1" t="s">
        <v>5</v>
      </c>
    </row>
    <row r="71" spans="1:12" s="1" customFormat="1" ht="16" x14ac:dyDescent="0.2">
      <c r="A71" s="3" t="s">
        <v>74</v>
      </c>
    </row>
    <row r="72" spans="1:12" s="1" customFormat="1" x14ac:dyDescent="0.15">
      <c r="A72" s="2" t="s">
        <v>12</v>
      </c>
      <c r="B72" s="2" t="s">
        <v>13</v>
      </c>
      <c r="C72" s="2" t="s">
        <v>14</v>
      </c>
      <c r="D72" s="2" t="s">
        <v>15</v>
      </c>
      <c r="E72" s="2" t="s">
        <v>16</v>
      </c>
      <c r="F72" s="2" t="s">
        <v>17</v>
      </c>
      <c r="G72" s="2" t="s">
        <v>18</v>
      </c>
      <c r="H72" s="2" t="s">
        <v>19</v>
      </c>
      <c r="I72" s="2" t="s">
        <v>20</v>
      </c>
      <c r="J72" s="2" t="s">
        <v>21</v>
      </c>
      <c r="K72" s="2" t="s">
        <v>139</v>
      </c>
      <c r="L72" s="2" t="s">
        <v>144</v>
      </c>
    </row>
    <row r="73" spans="1:12" s="1" customFormat="1" x14ac:dyDescent="0.15">
      <c r="A73" s="1" t="s">
        <v>22</v>
      </c>
      <c r="F73" s="1">
        <v>8</v>
      </c>
      <c r="G73" s="1">
        <v>14</v>
      </c>
      <c r="H73" s="1">
        <v>16</v>
      </c>
      <c r="I73" s="1">
        <v>6</v>
      </c>
      <c r="J73" s="1">
        <v>8</v>
      </c>
      <c r="K73" s="1">
        <v>13</v>
      </c>
      <c r="L73" s="1">
        <v>33</v>
      </c>
    </row>
    <row r="74" spans="1:12" s="1" customFormat="1" x14ac:dyDescent="0.15">
      <c r="A74" s="1" t="s">
        <v>23</v>
      </c>
      <c r="J74" s="1">
        <v>6</v>
      </c>
    </row>
    <row r="75" spans="1:12" s="1" customFormat="1" x14ac:dyDescent="0.15">
      <c r="A75" s="1" t="s">
        <v>27</v>
      </c>
      <c r="B75" s="1">
        <v>17</v>
      </c>
      <c r="C75" s="1">
        <v>11</v>
      </c>
      <c r="D75" s="1">
        <v>27</v>
      </c>
      <c r="E75" s="1">
        <v>45</v>
      </c>
      <c r="F75" s="1">
        <v>51</v>
      </c>
      <c r="G75" s="1">
        <v>44</v>
      </c>
      <c r="H75" s="1">
        <v>24</v>
      </c>
      <c r="I75" s="1">
        <v>24</v>
      </c>
      <c r="J75" s="1">
        <v>20</v>
      </c>
      <c r="K75" s="1">
        <v>35</v>
      </c>
      <c r="L75" s="1">
        <v>89</v>
      </c>
    </row>
    <row r="76" spans="1:12" s="1" customFormat="1" x14ac:dyDescent="0.15">
      <c r="A76" s="1" t="s">
        <v>28</v>
      </c>
      <c r="C76" s="1">
        <v>11</v>
      </c>
      <c r="H76" s="1">
        <v>5</v>
      </c>
      <c r="L76" s="1">
        <v>7</v>
      </c>
    </row>
    <row r="77" spans="1:12" s="1" customFormat="1" x14ac:dyDescent="0.15">
      <c r="A77" s="1" t="s">
        <v>29</v>
      </c>
      <c r="F77" s="1">
        <v>6</v>
      </c>
    </row>
    <row r="78" spans="1:12" s="1" customFormat="1" x14ac:dyDescent="0.15">
      <c r="A78" s="1" t="s">
        <v>30</v>
      </c>
      <c r="F78" s="1">
        <v>8</v>
      </c>
    </row>
    <row r="79" spans="1:12" s="1" customFormat="1" x14ac:dyDescent="0.15">
      <c r="A79" s="1" t="s">
        <v>32</v>
      </c>
      <c r="B79" s="1">
        <v>8</v>
      </c>
      <c r="J79" s="1">
        <v>6</v>
      </c>
    </row>
    <row r="80" spans="1:12" s="1" customFormat="1" x14ac:dyDescent="0.15">
      <c r="A80" s="1" t="s">
        <v>35</v>
      </c>
      <c r="J80" s="1">
        <v>15</v>
      </c>
    </row>
    <row r="81" spans="1:12" s="1" customFormat="1" x14ac:dyDescent="0.15">
      <c r="A81" s="1" t="s">
        <v>37</v>
      </c>
      <c r="B81" s="1">
        <v>7</v>
      </c>
      <c r="C81" s="1">
        <v>5</v>
      </c>
      <c r="D81" s="1">
        <v>9</v>
      </c>
      <c r="E81" s="1">
        <v>7</v>
      </c>
      <c r="F81" s="1">
        <v>11</v>
      </c>
      <c r="G81" s="1">
        <v>15</v>
      </c>
      <c r="H81" s="1">
        <v>10</v>
      </c>
      <c r="I81" s="1">
        <v>6</v>
      </c>
      <c r="K81" s="1">
        <v>6</v>
      </c>
      <c r="L81" s="1">
        <v>15</v>
      </c>
    </row>
    <row r="82" spans="1:12" s="1" customFormat="1" x14ac:dyDescent="0.15">
      <c r="A82" s="1" t="s">
        <v>38</v>
      </c>
      <c r="B82" s="1">
        <v>11</v>
      </c>
      <c r="C82" s="1">
        <v>8</v>
      </c>
      <c r="D82" s="1">
        <v>20</v>
      </c>
    </row>
    <row r="83" spans="1:12" s="1" customFormat="1" x14ac:dyDescent="0.15">
      <c r="A83" s="1" t="s">
        <v>39</v>
      </c>
      <c r="D83" s="1">
        <v>5</v>
      </c>
    </row>
    <row r="84" spans="1:12" s="1" customFormat="1" x14ac:dyDescent="0.15">
      <c r="A84" s="1" t="s">
        <v>41</v>
      </c>
      <c r="B84" s="1">
        <v>11</v>
      </c>
      <c r="D84" s="1">
        <v>6</v>
      </c>
    </row>
    <row r="85" spans="1:12" s="1" customFormat="1" x14ac:dyDescent="0.15">
      <c r="A85" s="1" t="s">
        <v>42</v>
      </c>
      <c r="H85" s="1">
        <v>5</v>
      </c>
      <c r="K85" s="1">
        <v>7</v>
      </c>
    </row>
    <row r="86" spans="1:12" s="1" customFormat="1" x14ac:dyDescent="0.15">
      <c r="A86" s="1" t="s">
        <v>45</v>
      </c>
      <c r="F86" s="1">
        <v>6</v>
      </c>
      <c r="I86" s="1">
        <v>7</v>
      </c>
      <c r="J86" s="1">
        <v>10</v>
      </c>
      <c r="K86" s="1">
        <v>15</v>
      </c>
      <c r="L86" s="1">
        <v>18</v>
      </c>
    </row>
    <row r="87" spans="1:12" s="1" customFormat="1" x14ac:dyDescent="0.15">
      <c r="A87" s="1" t="s">
        <v>47</v>
      </c>
      <c r="B87" s="1">
        <v>5</v>
      </c>
      <c r="C87" s="1">
        <v>15</v>
      </c>
      <c r="D87" s="1">
        <v>5</v>
      </c>
      <c r="F87" s="1">
        <v>5</v>
      </c>
      <c r="K87" s="1">
        <v>13</v>
      </c>
      <c r="L87" s="1">
        <v>23</v>
      </c>
    </row>
    <row r="88" spans="1:12" s="1" customFormat="1" x14ac:dyDescent="0.15">
      <c r="A88" s="1" t="s">
        <v>48</v>
      </c>
      <c r="L88" s="1">
        <v>26</v>
      </c>
    </row>
    <row r="89" spans="1:12" s="1" customFormat="1" x14ac:dyDescent="0.15">
      <c r="A89" s="1" t="s">
        <v>49</v>
      </c>
      <c r="G89" s="1">
        <v>6</v>
      </c>
    </row>
    <row r="90" spans="1:12" s="1" customFormat="1" x14ac:dyDescent="0.15">
      <c r="A90" s="1" t="s">
        <v>50</v>
      </c>
      <c r="E90" s="1">
        <v>14</v>
      </c>
      <c r="F90" s="1">
        <v>8</v>
      </c>
      <c r="H90" s="1">
        <v>6</v>
      </c>
      <c r="K90" s="1">
        <v>11</v>
      </c>
    </row>
    <row r="91" spans="1:12" s="1" customFormat="1" x14ac:dyDescent="0.15">
      <c r="A91" s="1" t="s">
        <v>52</v>
      </c>
      <c r="D91" s="1">
        <v>10</v>
      </c>
      <c r="E91" s="1">
        <v>6</v>
      </c>
      <c r="F91" s="1">
        <v>11</v>
      </c>
      <c r="G91" s="1">
        <v>5</v>
      </c>
      <c r="H91" s="1">
        <v>5</v>
      </c>
    </row>
    <row r="92" spans="1:12" s="1" customFormat="1" x14ac:dyDescent="0.15">
      <c r="A92" s="1" t="s">
        <v>54</v>
      </c>
    </row>
    <row r="93" spans="1:12" s="1" customFormat="1" x14ac:dyDescent="0.15">
      <c r="A93" s="1" t="s">
        <v>56</v>
      </c>
      <c r="F93" s="1">
        <v>7</v>
      </c>
      <c r="H93" s="1">
        <v>5</v>
      </c>
      <c r="I93" s="1">
        <v>9</v>
      </c>
      <c r="L93" s="1">
        <v>5</v>
      </c>
    </row>
    <row r="94" spans="1:12" s="1" customFormat="1" x14ac:dyDescent="0.15">
      <c r="A94" s="1" t="s">
        <v>58</v>
      </c>
      <c r="K94" s="1">
        <v>9</v>
      </c>
      <c r="L94" s="1">
        <v>8</v>
      </c>
    </row>
    <row r="95" spans="1:12" s="1" customFormat="1" x14ac:dyDescent="0.15">
      <c r="A95" s="1" t="s">
        <v>60</v>
      </c>
      <c r="B95" s="1">
        <v>6</v>
      </c>
      <c r="C95" s="1">
        <v>14</v>
      </c>
      <c r="D95" s="1">
        <v>8</v>
      </c>
      <c r="E95" s="1">
        <v>7</v>
      </c>
      <c r="G95" s="1">
        <v>6</v>
      </c>
    </row>
    <row r="96" spans="1:12" s="1" customFormat="1" x14ac:dyDescent="0.15">
      <c r="A96" s="1" t="s">
        <v>63</v>
      </c>
      <c r="D96" s="1">
        <v>13</v>
      </c>
      <c r="E96" s="1">
        <v>13</v>
      </c>
    </row>
    <row r="97" spans="1:14" s="1" customFormat="1" x14ac:dyDescent="0.15">
      <c r="A97" s="1" t="s">
        <v>66</v>
      </c>
      <c r="K97" s="1">
        <v>6</v>
      </c>
    </row>
    <row r="98" spans="1:14" s="1" customFormat="1" x14ac:dyDescent="0.15">
      <c r="A98" s="1" t="s">
        <v>70</v>
      </c>
      <c r="E98" s="1">
        <v>5</v>
      </c>
    </row>
    <row r="99" spans="1:14" s="1" customFormat="1" x14ac:dyDescent="0.15">
      <c r="A99" s="1" t="s">
        <v>71</v>
      </c>
      <c r="C99" s="1">
        <v>6</v>
      </c>
    </row>
    <row r="100" spans="1:14" s="1" customFormat="1" x14ac:dyDescent="0.15">
      <c r="A100" s="1" t="s">
        <v>72</v>
      </c>
      <c r="B100" s="1">
        <v>35</v>
      </c>
      <c r="C100" s="1">
        <v>41</v>
      </c>
      <c r="D100" s="1">
        <v>29</v>
      </c>
      <c r="E100" s="1">
        <v>35</v>
      </c>
      <c r="F100" s="1">
        <v>32</v>
      </c>
      <c r="G100" s="1">
        <v>34</v>
      </c>
      <c r="H100" s="1">
        <v>23</v>
      </c>
      <c r="I100" s="1">
        <v>43</v>
      </c>
      <c r="J100" s="1">
        <v>39</v>
      </c>
      <c r="K100" s="1">
        <v>29</v>
      </c>
      <c r="L100" s="1">
        <v>29</v>
      </c>
    </row>
    <row r="101" spans="1:14" s="1" customFormat="1" x14ac:dyDescent="0.15">
      <c r="A101" s="2" t="s">
        <v>73</v>
      </c>
      <c r="B101" s="2">
        <v>100</v>
      </c>
      <c r="C101" s="2">
        <v>111</v>
      </c>
      <c r="D101" s="2">
        <v>132</v>
      </c>
      <c r="E101" s="2">
        <v>132</v>
      </c>
      <c r="F101" s="2">
        <v>153</v>
      </c>
      <c r="G101" s="2">
        <v>124</v>
      </c>
      <c r="H101" s="2">
        <v>99</v>
      </c>
      <c r="I101" s="2">
        <v>95</v>
      </c>
      <c r="J101" s="2">
        <v>104</v>
      </c>
      <c r="K101" s="2">
        <f>SUM(K73:K100)</f>
        <v>144</v>
      </c>
      <c r="L101" s="2">
        <v>253</v>
      </c>
      <c r="M101" s="2"/>
    </row>
    <row r="102" spans="1:14" s="1" customForma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s="1" customFormat="1" ht="16" x14ac:dyDescent="0.2">
      <c r="A103" s="3" t="s">
        <v>75</v>
      </c>
    </row>
    <row r="104" spans="1:14" s="1" customFormat="1" x14ac:dyDescent="0.15">
      <c r="A104" s="2" t="s">
        <v>76</v>
      </c>
      <c r="B104" s="2" t="s">
        <v>13</v>
      </c>
      <c r="C104" s="2" t="s">
        <v>14</v>
      </c>
      <c r="D104" s="2" t="s">
        <v>15</v>
      </c>
      <c r="E104" s="2" t="s">
        <v>16</v>
      </c>
      <c r="F104" s="2" t="s">
        <v>17</v>
      </c>
      <c r="G104" s="2" t="s">
        <v>18</v>
      </c>
      <c r="H104" s="2" t="s">
        <v>19</v>
      </c>
      <c r="I104" s="2" t="s">
        <v>20</v>
      </c>
      <c r="J104" s="2" t="s">
        <v>21</v>
      </c>
      <c r="K104" s="2" t="s">
        <v>139</v>
      </c>
      <c r="L104" s="2" t="s">
        <v>144</v>
      </c>
    </row>
    <row r="105" spans="1:14" s="1" customFormat="1" x14ac:dyDescent="0.15">
      <c r="A105" s="1" t="s">
        <v>77</v>
      </c>
      <c r="B105" s="1">
        <v>328</v>
      </c>
      <c r="C105" s="1">
        <v>339</v>
      </c>
      <c r="D105" s="1">
        <v>434</v>
      </c>
      <c r="E105" s="1">
        <v>438</v>
      </c>
      <c r="F105" s="1">
        <v>510</v>
      </c>
      <c r="G105" s="1">
        <v>502</v>
      </c>
      <c r="H105" s="1">
        <v>494</v>
      </c>
      <c r="I105" s="1">
        <v>316</v>
      </c>
      <c r="J105" s="1">
        <v>780</v>
      </c>
      <c r="K105" s="1">
        <v>2345</v>
      </c>
      <c r="L105" s="1">
        <v>2270</v>
      </c>
    </row>
    <row r="106" spans="1:14" s="1" customFormat="1" x14ac:dyDescent="0.15">
      <c r="A106" s="1" t="s">
        <v>78</v>
      </c>
      <c r="B106" s="1">
        <v>285</v>
      </c>
      <c r="C106" s="1">
        <v>314</v>
      </c>
      <c r="D106" s="1">
        <v>360</v>
      </c>
      <c r="E106" s="1">
        <v>413</v>
      </c>
      <c r="F106" s="1">
        <v>437</v>
      </c>
      <c r="G106" s="1">
        <v>342</v>
      </c>
      <c r="H106" s="1">
        <v>354</v>
      </c>
      <c r="I106" s="1">
        <v>424</v>
      </c>
      <c r="J106" s="1">
        <v>482</v>
      </c>
      <c r="K106" s="1">
        <v>704</v>
      </c>
      <c r="L106" s="1">
        <v>1084</v>
      </c>
    </row>
    <row r="107" spans="1:14" s="1" customFormat="1" x14ac:dyDescent="0.15">
      <c r="A107" s="1" t="s">
        <v>79</v>
      </c>
      <c r="B107" s="1">
        <v>185</v>
      </c>
      <c r="C107" s="1">
        <v>203</v>
      </c>
      <c r="D107" s="1">
        <v>228</v>
      </c>
      <c r="E107" s="1">
        <v>281</v>
      </c>
      <c r="F107" s="1">
        <v>284</v>
      </c>
      <c r="G107" s="1">
        <v>218</v>
      </c>
      <c r="H107" s="1">
        <v>255</v>
      </c>
      <c r="I107" s="1">
        <v>329</v>
      </c>
      <c r="J107" s="1">
        <v>378</v>
      </c>
      <c r="K107" s="1">
        <v>560</v>
      </c>
      <c r="L107" s="1">
        <v>831</v>
      </c>
    </row>
    <row r="108" spans="1:14" s="1" customFormat="1" x14ac:dyDescent="0.15">
      <c r="A108" s="1" t="s">
        <v>80</v>
      </c>
      <c r="B108" s="1">
        <v>100</v>
      </c>
      <c r="C108" s="1">
        <v>111</v>
      </c>
      <c r="D108" s="1">
        <v>132</v>
      </c>
      <c r="E108" s="1">
        <v>132</v>
      </c>
      <c r="F108" s="1">
        <v>153</v>
      </c>
      <c r="G108" s="1">
        <v>124</v>
      </c>
      <c r="H108" s="1">
        <v>99</v>
      </c>
      <c r="I108" s="1">
        <v>95</v>
      </c>
      <c r="J108" s="1">
        <v>104</v>
      </c>
      <c r="K108" s="1">
        <v>144</v>
      </c>
      <c r="L108" s="1">
        <v>253</v>
      </c>
    </row>
    <row r="109" spans="1:14" s="1" customFormat="1" x14ac:dyDescent="0.15">
      <c r="A109" s="1" t="s">
        <v>81</v>
      </c>
      <c r="B109" s="1" t="s">
        <v>82</v>
      </c>
      <c r="C109" s="1" t="s">
        <v>83</v>
      </c>
      <c r="D109" s="1" t="s">
        <v>84</v>
      </c>
      <c r="E109" s="1" t="s">
        <v>85</v>
      </c>
      <c r="F109" s="1" t="s">
        <v>86</v>
      </c>
      <c r="G109" s="1" t="s">
        <v>87</v>
      </c>
      <c r="H109" s="1" t="s">
        <v>88</v>
      </c>
      <c r="I109" s="1" t="s">
        <v>89</v>
      </c>
      <c r="J109" s="1" t="s">
        <v>90</v>
      </c>
      <c r="K109" s="1" t="s">
        <v>147</v>
      </c>
      <c r="L109" s="1" t="s">
        <v>148</v>
      </c>
    </row>
    <row r="110" spans="1:14" s="1" customFormat="1" x14ac:dyDescent="0.15">
      <c r="A110" s="1" t="s">
        <v>91</v>
      </c>
    </row>
    <row r="111" spans="1:14" s="1" customFormat="1" x14ac:dyDescent="0.15">
      <c r="J111" s="1" t="s">
        <v>6</v>
      </c>
    </row>
    <row r="112" spans="1:14" s="1" customFormat="1" ht="16" x14ac:dyDescent="0.2">
      <c r="A112" s="3" t="s">
        <v>92</v>
      </c>
    </row>
    <row r="113" spans="1:12" s="1" customFormat="1" x14ac:dyDescent="0.15">
      <c r="A113" s="2" t="s">
        <v>12</v>
      </c>
      <c r="B113" s="2" t="s">
        <v>13</v>
      </c>
      <c r="C113" s="2" t="s">
        <v>14</v>
      </c>
      <c r="D113" s="2" t="s">
        <v>15</v>
      </c>
      <c r="E113" s="2" t="s">
        <v>16</v>
      </c>
      <c r="F113" s="2" t="s">
        <v>17</v>
      </c>
      <c r="G113" s="2" t="s">
        <v>18</v>
      </c>
      <c r="H113" s="2" t="s">
        <v>19</v>
      </c>
      <c r="I113" s="2" t="s">
        <v>20</v>
      </c>
      <c r="J113" s="2" t="s">
        <v>21</v>
      </c>
      <c r="K113" s="2" t="s">
        <v>139</v>
      </c>
      <c r="L113" s="2" t="s">
        <v>144</v>
      </c>
    </row>
    <row r="114" spans="1:12" s="1" customFormat="1" x14ac:dyDescent="0.15">
      <c r="A114" s="1" t="s">
        <v>22</v>
      </c>
      <c r="B114" s="1">
        <v>157</v>
      </c>
      <c r="C114" s="1">
        <v>143</v>
      </c>
      <c r="D114" s="1">
        <v>123</v>
      </c>
      <c r="E114" s="1">
        <v>114</v>
      </c>
      <c r="F114" s="1">
        <v>105</v>
      </c>
      <c r="G114" s="1">
        <v>128</v>
      </c>
      <c r="H114" s="1">
        <v>78</v>
      </c>
      <c r="I114" s="1">
        <v>107</v>
      </c>
      <c r="J114" s="1">
        <v>218</v>
      </c>
      <c r="K114" s="1">
        <v>317</v>
      </c>
      <c r="L114" s="1">
        <v>249</v>
      </c>
    </row>
    <row r="115" spans="1:12" s="1" customFormat="1" x14ac:dyDescent="0.15">
      <c r="A115" s="1" t="s">
        <v>93</v>
      </c>
      <c r="B115" s="1">
        <v>95</v>
      </c>
      <c r="C115" s="1">
        <v>31</v>
      </c>
      <c r="D115" s="1">
        <v>61</v>
      </c>
      <c r="E115" s="1">
        <v>18</v>
      </c>
    </row>
    <row r="116" spans="1:12" s="1" customFormat="1" x14ac:dyDescent="0.15">
      <c r="A116" s="1" t="s">
        <v>94</v>
      </c>
      <c r="I116" s="1">
        <v>11</v>
      </c>
    </row>
    <row r="117" spans="1:12" s="1" customFormat="1" x14ac:dyDescent="0.15">
      <c r="A117" s="1" t="s">
        <v>95</v>
      </c>
      <c r="I117" s="1">
        <v>6</v>
      </c>
      <c r="K117" s="1">
        <v>5</v>
      </c>
    </row>
    <row r="118" spans="1:12" s="1" customFormat="1" x14ac:dyDescent="0.15">
      <c r="A118" s="1" t="s">
        <v>27</v>
      </c>
      <c r="L118" s="1">
        <v>5</v>
      </c>
    </row>
    <row r="119" spans="1:12" s="1" customFormat="1" x14ac:dyDescent="0.15">
      <c r="A119" s="1" t="s">
        <v>28</v>
      </c>
      <c r="B119" s="1">
        <v>76</v>
      </c>
      <c r="C119" s="1">
        <v>100</v>
      </c>
      <c r="D119" s="1">
        <v>139</v>
      </c>
      <c r="E119" s="1">
        <v>159</v>
      </c>
      <c r="F119" s="1">
        <v>184</v>
      </c>
      <c r="G119" s="1">
        <v>135</v>
      </c>
      <c r="H119" s="1">
        <v>33</v>
      </c>
      <c r="I119" s="1">
        <v>118</v>
      </c>
      <c r="J119" s="1">
        <v>135</v>
      </c>
      <c r="K119" s="1">
        <v>64</v>
      </c>
      <c r="L119" s="1">
        <v>74</v>
      </c>
    </row>
    <row r="120" spans="1:12" s="1" customFormat="1" x14ac:dyDescent="0.15">
      <c r="A120" s="1" t="s">
        <v>96</v>
      </c>
      <c r="F120" s="1">
        <v>18</v>
      </c>
    </row>
    <row r="121" spans="1:12" s="1" customFormat="1" x14ac:dyDescent="0.15">
      <c r="A121" s="1" t="s">
        <v>97</v>
      </c>
      <c r="E121" s="1">
        <v>12</v>
      </c>
      <c r="F121" s="1">
        <v>19</v>
      </c>
      <c r="G121" s="1">
        <v>47</v>
      </c>
      <c r="H121" s="1">
        <v>5</v>
      </c>
      <c r="I121" s="1">
        <v>28</v>
      </c>
      <c r="J121" s="1">
        <v>165</v>
      </c>
      <c r="K121" s="1">
        <v>84</v>
      </c>
      <c r="L121" s="1">
        <v>133</v>
      </c>
    </row>
    <row r="122" spans="1:12" s="1" customFormat="1" x14ac:dyDescent="0.15">
      <c r="A122" s="1" t="s">
        <v>98</v>
      </c>
      <c r="B122" s="1">
        <v>12</v>
      </c>
      <c r="C122" s="1">
        <v>6</v>
      </c>
      <c r="D122" s="1">
        <v>12</v>
      </c>
      <c r="E122" s="1">
        <v>20</v>
      </c>
      <c r="F122" s="1">
        <v>12</v>
      </c>
      <c r="I122" s="1">
        <v>7</v>
      </c>
    </row>
    <row r="123" spans="1:12" s="1" customFormat="1" x14ac:dyDescent="0.15">
      <c r="A123" s="1" t="s">
        <v>30</v>
      </c>
      <c r="B123" s="1">
        <v>6</v>
      </c>
    </row>
    <row r="124" spans="1:12" s="1" customFormat="1" x14ac:dyDescent="0.15">
      <c r="A124" s="1" t="s">
        <v>99</v>
      </c>
      <c r="C124" s="1">
        <v>7</v>
      </c>
      <c r="F124" s="1">
        <v>27</v>
      </c>
      <c r="G124" s="1">
        <v>64</v>
      </c>
      <c r="J124" s="1">
        <v>121</v>
      </c>
      <c r="K124" s="1">
        <v>18</v>
      </c>
      <c r="L124" s="1">
        <v>56</v>
      </c>
    </row>
    <row r="125" spans="1:12" s="1" customFormat="1" x14ac:dyDescent="0.15">
      <c r="A125" s="1" t="s">
        <v>31</v>
      </c>
      <c r="E125" s="1">
        <v>5</v>
      </c>
      <c r="L125" s="1">
        <v>10</v>
      </c>
    </row>
    <row r="126" spans="1:12" s="1" customFormat="1" x14ac:dyDescent="0.15">
      <c r="A126" s="1" t="s">
        <v>37</v>
      </c>
      <c r="D126" s="1">
        <v>19</v>
      </c>
      <c r="E126" s="1">
        <v>40</v>
      </c>
      <c r="F126" s="1">
        <v>5</v>
      </c>
      <c r="G126" s="1">
        <v>5</v>
      </c>
      <c r="J126" s="1">
        <v>36</v>
      </c>
      <c r="K126" s="1">
        <v>93</v>
      </c>
      <c r="L126" s="1">
        <v>99</v>
      </c>
    </row>
    <row r="127" spans="1:12" s="1" customFormat="1" x14ac:dyDescent="0.15">
      <c r="A127" s="1" t="s">
        <v>38</v>
      </c>
      <c r="B127" s="1">
        <v>44</v>
      </c>
      <c r="C127" s="1">
        <v>19</v>
      </c>
      <c r="D127" s="1">
        <v>23</v>
      </c>
      <c r="E127" s="1">
        <v>8</v>
      </c>
      <c r="F127" s="1">
        <v>9</v>
      </c>
      <c r="G127" s="1">
        <v>23</v>
      </c>
      <c r="I127" s="1">
        <v>11</v>
      </c>
      <c r="J127" s="1">
        <v>31</v>
      </c>
      <c r="K127" s="1">
        <v>5</v>
      </c>
      <c r="L127" s="1">
        <v>19</v>
      </c>
    </row>
    <row r="128" spans="1:12" s="1" customFormat="1" x14ac:dyDescent="0.15">
      <c r="A128" s="1" t="s">
        <v>100</v>
      </c>
      <c r="J128" s="1">
        <v>8</v>
      </c>
    </row>
    <row r="129" spans="1:12" s="1" customFormat="1" x14ac:dyDescent="0.15">
      <c r="A129" s="1" t="s">
        <v>45</v>
      </c>
      <c r="B129" s="1">
        <v>159</v>
      </c>
      <c r="C129" s="1">
        <v>217</v>
      </c>
      <c r="D129" s="1">
        <v>187</v>
      </c>
      <c r="E129" s="1">
        <v>177</v>
      </c>
      <c r="F129" s="1">
        <v>240</v>
      </c>
      <c r="G129" s="1">
        <v>207</v>
      </c>
      <c r="H129" s="1">
        <v>105</v>
      </c>
      <c r="I129" s="1">
        <v>126</v>
      </c>
      <c r="J129" s="1">
        <v>206</v>
      </c>
      <c r="K129" s="1">
        <v>206</v>
      </c>
      <c r="L129" s="1">
        <v>199</v>
      </c>
    </row>
    <row r="130" spans="1:12" s="1" customFormat="1" x14ac:dyDescent="0.15">
      <c r="A130" s="1" t="s">
        <v>101</v>
      </c>
      <c r="B130" s="1">
        <v>10</v>
      </c>
      <c r="D130" s="1">
        <v>5</v>
      </c>
    </row>
    <row r="131" spans="1:12" s="1" customFormat="1" x14ac:dyDescent="0.15">
      <c r="A131" s="1" t="s">
        <v>47</v>
      </c>
      <c r="D131" s="1">
        <v>39</v>
      </c>
      <c r="E131" s="1">
        <v>44</v>
      </c>
      <c r="F131" s="1">
        <v>76</v>
      </c>
      <c r="G131" s="1">
        <v>33</v>
      </c>
      <c r="H131" s="1">
        <v>14</v>
      </c>
      <c r="I131" s="1">
        <v>131</v>
      </c>
      <c r="J131" s="1">
        <v>140</v>
      </c>
      <c r="K131" s="1">
        <v>132</v>
      </c>
      <c r="L131" s="1">
        <v>81</v>
      </c>
    </row>
    <row r="132" spans="1:12" s="1" customFormat="1" x14ac:dyDescent="0.15">
      <c r="A132" s="1" t="s">
        <v>48</v>
      </c>
      <c r="B132" s="1">
        <v>31</v>
      </c>
      <c r="C132" s="1">
        <v>26</v>
      </c>
      <c r="D132" s="1">
        <v>59</v>
      </c>
      <c r="E132" s="1">
        <v>73</v>
      </c>
      <c r="F132" s="1">
        <v>77</v>
      </c>
      <c r="G132" s="1">
        <v>36</v>
      </c>
      <c r="L132" s="1">
        <v>11</v>
      </c>
    </row>
    <row r="133" spans="1:12" s="1" customFormat="1" x14ac:dyDescent="0.15">
      <c r="A133" s="1" t="s">
        <v>102</v>
      </c>
      <c r="J133" s="1">
        <v>9</v>
      </c>
      <c r="K133" s="1">
        <v>13</v>
      </c>
    </row>
    <row r="134" spans="1:12" s="1" customFormat="1" x14ac:dyDescent="0.15">
      <c r="A134" s="1" t="s">
        <v>54</v>
      </c>
      <c r="B134" s="1">
        <v>27</v>
      </c>
      <c r="C134" s="1">
        <v>13</v>
      </c>
      <c r="D134" s="1">
        <v>12</v>
      </c>
      <c r="E134" s="1">
        <v>9</v>
      </c>
      <c r="F134" s="1">
        <v>35</v>
      </c>
      <c r="G134" s="1">
        <v>13</v>
      </c>
      <c r="H134" s="1">
        <v>14</v>
      </c>
      <c r="I134" s="1">
        <v>60</v>
      </c>
      <c r="J134" s="1">
        <v>123</v>
      </c>
      <c r="K134" s="1">
        <v>93</v>
      </c>
      <c r="L134" s="1">
        <v>47</v>
      </c>
    </row>
    <row r="135" spans="1:12" s="1" customFormat="1" x14ac:dyDescent="0.15">
      <c r="A135" s="1" t="s">
        <v>103</v>
      </c>
      <c r="E135" s="1">
        <v>9</v>
      </c>
      <c r="L135" s="1">
        <v>6</v>
      </c>
    </row>
    <row r="136" spans="1:12" s="1" customFormat="1" x14ac:dyDescent="0.15">
      <c r="A136" s="1" t="s">
        <v>56</v>
      </c>
      <c r="B136" s="1">
        <v>35</v>
      </c>
      <c r="C136" s="1">
        <v>24</v>
      </c>
      <c r="D136" s="1">
        <v>27</v>
      </c>
      <c r="E136" s="1">
        <v>7</v>
      </c>
      <c r="F136" s="1">
        <v>29</v>
      </c>
      <c r="G136" s="1">
        <v>11</v>
      </c>
      <c r="J136" s="1">
        <v>6</v>
      </c>
      <c r="K136" s="1">
        <v>26</v>
      </c>
      <c r="L136" s="1">
        <v>11</v>
      </c>
    </row>
    <row r="137" spans="1:12" s="1" customFormat="1" x14ac:dyDescent="0.15">
      <c r="A137" s="1" t="s">
        <v>58</v>
      </c>
      <c r="J137" s="1">
        <v>8</v>
      </c>
      <c r="K137" s="1">
        <v>11</v>
      </c>
      <c r="L137" s="1">
        <v>6</v>
      </c>
    </row>
    <row r="138" spans="1:12" s="1" customFormat="1" x14ac:dyDescent="0.15">
      <c r="A138" s="1" t="s">
        <v>60</v>
      </c>
      <c r="B138" s="1">
        <v>83</v>
      </c>
      <c r="C138" s="1">
        <v>252</v>
      </c>
      <c r="D138" s="1">
        <v>302</v>
      </c>
      <c r="E138" s="1">
        <v>307</v>
      </c>
      <c r="F138" s="1">
        <v>155</v>
      </c>
      <c r="G138" s="1">
        <v>81</v>
      </c>
      <c r="H138" s="1">
        <v>8</v>
      </c>
      <c r="I138" s="1">
        <v>111</v>
      </c>
      <c r="J138" s="1">
        <v>257</v>
      </c>
      <c r="K138" s="1">
        <v>375</v>
      </c>
      <c r="L138" s="1">
        <v>439</v>
      </c>
    </row>
    <row r="139" spans="1:12" s="1" customFormat="1" x14ac:dyDescent="0.15">
      <c r="A139" s="1" t="s">
        <v>63</v>
      </c>
      <c r="I139" s="1">
        <v>20</v>
      </c>
      <c r="J139" s="1">
        <v>11</v>
      </c>
    </row>
    <row r="140" spans="1:12" s="1" customFormat="1" x14ac:dyDescent="0.15">
      <c r="A140" s="1" t="s">
        <v>142</v>
      </c>
      <c r="K140" s="1">
        <v>44</v>
      </c>
      <c r="L140" s="1">
        <v>20</v>
      </c>
    </row>
    <row r="141" spans="1:12" s="1" customFormat="1" x14ac:dyDescent="0.15">
      <c r="A141" s="1" t="s">
        <v>69</v>
      </c>
      <c r="C141" s="1">
        <v>16</v>
      </c>
      <c r="K141" s="1">
        <v>7</v>
      </c>
      <c r="L141" s="1">
        <v>15</v>
      </c>
    </row>
    <row r="142" spans="1:12" s="1" customFormat="1" x14ac:dyDescent="0.15">
      <c r="A142" s="1" t="s">
        <v>70</v>
      </c>
      <c r="J142" s="1">
        <v>18</v>
      </c>
    </row>
    <row r="143" spans="1:12" s="1" customFormat="1" x14ac:dyDescent="0.15">
      <c r="A143" s="1" t="s">
        <v>72</v>
      </c>
      <c r="B143" s="1">
        <v>21</v>
      </c>
      <c r="C143" s="1">
        <v>22</v>
      </c>
      <c r="D143" s="1">
        <v>9</v>
      </c>
      <c r="E143" s="1">
        <v>18</v>
      </c>
      <c r="F143" s="1">
        <v>16</v>
      </c>
      <c r="G143" s="1">
        <v>14</v>
      </c>
      <c r="H143" s="1">
        <v>6</v>
      </c>
      <c r="I143" s="1">
        <v>18</v>
      </c>
      <c r="J143" s="1">
        <v>15</v>
      </c>
      <c r="K143" s="1">
        <v>21</v>
      </c>
      <c r="L143" s="1">
        <v>27</v>
      </c>
    </row>
    <row r="144" spans="1:12" s="1" customFormat="1" x14ac:dyDescent="0.15">
      <c r="A144" s="2" t="s">
        <v>73</v>
      </c>
      <c r="B144" s="2">
        <v>756</v>
      </c>
      <c r="C144" s="2">
        <v>876</v>
      </c>
      <c r="D144" s="2">
        <v>1017</v>
      </c>
      <c r="E144" s="2">
        <v>1020</v>
      </c>
      <c r="F144" s="2">
        <v>1007</v>
      </c>
      <c r="G144" s="2">
        <v>797</v>
      </c>
      <c r="H144" s="2">
        <v>263</v>
      </c>
      <c r="I144" s="2">
        <v>754</v>
      </c>
      <c r="J144" s="2">
        <v>1507</v>
      </c>
      <c r="K144" s="2">
        <f>SUM(K114:K143)</f>
        <v>1514</v>
      </c>
      <c r="L144" s="2">
        <v>1507</v>
      </c>
    </row>
    <row r="145" spans="1:12" s="1" customFormat="1" x14ac:dyDescent="0.15">
      <c r="J145" s="1" t="s">
        <v>7</v>
      </c>
    </row>
    <row r="146" spans="1:12" s="1" customFormat="1" x14ac:dyDescent="0.15"/>
    <row r="147" spans="1:12" s="1" customFormat="1" ht="16" x14ac:dyDescent="0.2">
      <c r="A147" s="3" t="s">
        <v>104</v>
      </c>
    </row>
    <row r="148" spans="1:12" s="1" customFormat="1" x14ac:dyDescent="0.15">
      <c r="A148" s="2" t="s">
        <v>105</v>
      </c>
      <c r="B148" s="2" t="s">
        <v>13</v>
      </c>
      <c r="C148" s="2" t="s">
        <v>14</v>
      </c>
      <c r="D148" s="2" t="s">
        <v>15</v>
      </c>
      <c r="E148" s="2" t="s">
        <v>16</v>
      </c>
      <c r="F148" s="2" t="s">
        <v>17</v>
      </c>
      <c r="G148" s="2" t="s">
        <v>18</v>
      </c>
      <c r="H148" s="2" t="s">
        <v>19</v>
      </c>
      <c r="I148" s="2" t="s">
        <v>20</v>
      </c>
      <c r="J148" s="2" t="s">
        <v>21</v>
      </c>
      <c r="K148" s="2" t="s">
        <v>139</v>
      </c>
      <c r="L148" s="2" t="s">
        <v>144</v>
      </c>
    </row>
    <row r="149" spans="1:12" s="1" customFormat="1" x14ac:dyDescent="0.15">
      <c r="A149" s="1" t="s">
        <v>106</v>
      </c>
      <c r="B149" s="1">
        <v>234</v>
      </c>
      <c r="C149" s="1">
        <v>185</v>
      </c>
      <c r="D149" s="1">
        <v>103</v>
      </c>
      <c r="E149" s="1">
        <v>86</v>
      </c>
      <c r="F149" s="1">
        <v>106</v>
      </c>
      <c r="G149" s="1">
        <v>131</v>
      </c>
      <c r="H149" s="1">
        <v>55</v>
      </c>
      <c r="I149" s="1">
        <v>121</v>
      </c>
      <c r="J149" s="1">
        <v>268</v>
      </c>
      <c r="K149" s="1">
        <v>310</v>
      </c>
      <c r="L149" s="1">
        <v>237</v>
      </c>
    </row>
    <row r="150" spans="1:12" s="1" customFormat="1" x14ac:dyDescent="0.15">
      <c r="A150" s="1" t="s">
        <v>107</v>
      </c>
      <c r="B150" s="1">
        <v>116</v>
      </c>
      <c r="C150" s="1">
        <v>115</v>
      </c>
      <c r="D150" s="1">
        <v>175</v>
      </c>
      <c r="E150" s="1">
        <v>165</v>
      </c>
      <c r="F150" s="1">
        <v>161</v>
      </c>
      <c r="G150" s="1">
        <v>103</v>
      </c>
      <c r="H150" s="1">
        <v>31</v>
      </c>
      <c r="I150" s="1">
        <v>71</v>
      </c>
      <c r="J150" s="1">
        <v>132</v>
      </c>
      <c r="K150" s="1">
        <v>133</v>
      </c>
      <c r="L150" s="1">
        <v>129</v>
      </c>
    </row>
    <row r="151" spans="1:12" s="1" customFormat="1" x14ac:dyDescent="0.15">
      <c r="A151" s="1" t="s">
        <v>108</v>
      </c>
      <c r="B151" s="1">
        <v>115</v>
      </c>
      <c r="C151" s="1">
        <v>113</v>
      </c>
      <c r="D151" s="1">
        <v>157</v>
      </c>
      <c r="E151" s="1">
        <v>162</v>
      </c>
      <c r="F151" s="1">
        <v>143</v>
      </c>
      <c r="G151" s="1">
        <v>101</v>
      </c>
      <c r="H151" s="1">
        <v>43</v>
      </c>
      <c r="I151" s="1">
        <v>64</v>
      </c>
      <c r="J151" s="1">
        <v>113</v>
      </c>
      <c r="K151" s="1">
        <v>122</v>
      </c>
      <c r="L151" s="1">
        <v>140</v>
      </c>
    </row>
    <row r="152" spans="1:12" s="1" customFormat="1" x14ac:dyDescent="0.15">
      <c r="A152" s="1" t="s">
        <v>109</v>
      </c>
      <c r="B152" s="1">
        <v>3</v>
      </c>
    </row>
    <row r="153" spans="1:12" s="1" customFormat="1" x14ac:dyDescent="0.15">
      <c r="A153" s="1" t="s">
        <v>110</v>
      </c>
      <c r="I153" s="1">
        <v>39</v>
      </c>
      <c r="J153" s="1">
        <v>38</v>
      </c>
      <c r="K153" s="1">
        <v>69</v>
      </c>
      <c r="L153" s="1">
        <v>89</v>
      </c>
    </row>
    <row r="154" spans="1:12" s="1" customFormat="1" x14ac:dyDescent="0.15">
      <c r="A154" s="1" t="s">
        <v>111</v>
      </c>
      <c r="J154" s="1">
        <v>66</v>
      </c>
      <c r="K154" s="1">
        <v>55</v>
      </c>
      <c r="L154" s="1">
        <v>80</v>
      </c>
    </row>
    <row r="155" spans="1:12" s="1" customFormat="1" x14ac:dyDescent="0.15">
      <c r="A155" s="1" t="s">
        <v>112</v>
      </c>
      <c r="B155" s="1">
        <v>212</v>
      </c>
      <c r="C155" s="1">
        <v>277</v>
      </c>
      <c r="D155" s="1">
        <v>245</v>
      </c>
      <c r="E155" s="1">
        <v>243</v>
      </c>
      <c r="F155" s="1">
        <v>168</v>
      </c>
      <c r="G155" s="1">
        <v>92</v>
      </c>
      <c r="H155" s="1">
        <v>27</v>
      </c>
      <c r="I155" s="1">
        <v>158</v>
      </c>
      <c r="J155" s="1">
        <v>194</v>
      </c>
      <c r="K155" s="1">
        <v>194</v>
      </c>
      <c r="L155" s="1">
        <v>187</v>
      </c>
    </row>
    <row r="156" spans="1:12" s="1" customFormat="1" x14ac:dyDescent="0.15">
      <c r="A156" s="1" t="s">
        <v>113</v>
      </c>
      <c r="B156" s="1">
        <v>75</v>
      </c>
      <c r="C156" s="1">
        <v>89</v>
      </c>
      <c r="D156" s="1">
        <v>127</v>
      </c>
      <c r="E156" s="1">
        <v>127</v>
      </c>
      <c r="F156" s="1">
        <v>117</v>
      </c>
      <c r="G156" s="1">
        <v>88</v>
      </c>
      <c r="H156" s="1">
        <v>23</v>
      </c>
      <c r="I156" s="1">
        <v>36</v>
      </c>
      <c r="J156" s="1">
        <v>67</v>
      </c>
      <c r="K156" s="1">
        <v>60</v>
      </c>
      <c r="L156" s="1">
        <v>50</v>
      </c>
    </row>
    <row r="157" spans="1:12" s="1" customFormat="1" x14ac:dyDescent="0.15">
      <c r="A157" s="1" t="s">
        <v>114</v>
      </c>
      <c r="G157" s="1">
        <v>10</v>
      </c>
      <c r="H157" s="1">
        <v>14</v>
      </c>
      <c r="I157" s="1">
        <v>38</v>
      </c>
      <c r="J157" s="1">
        <v>106</v>
      </c>
      <c r="K157" s="1">
        <v>81</v>
      </c>
      <c r="L157" s="1">
        <v>48</v>
      </c>
    </row>
    <row r="158" spans="1:12" s="1" customFormat="1" x14ac:dyDescent="0.15">
      <c r="A158" s="1" t="s">
        <v>115</v>
      </c>
      <c r="B158" s="1">
        <v>1</v>
      </c>
      <c r="C158" s="1">
        <v>3</v>
      </c>
      <c r="D158" s="1">
        <v>14</v>
      </c>
      <c r="E158" s="1">
        <v>11</v>
      </c>
      <c r="F158" s="1">
        <v>47</v>
      </c>
      <c r="G158" s="1">
        <v>97</v>
      </c>
      <c r="H158" s="1">
        <v>42</v>
      </c>
      <c r="I158" s="1">
        <v>48</v>
      </c>
      <c r="J158" s="1">
        <v>144</v>
      </c>
      <c r="K158" s="1">
        <v>163</v>
      </c>
      <c r="L158" s="1">
        <v>166</v>
      </c>
    </row>
    <row r="159" spans="1:12" s="1" customFormat="1" x14ac:dyDescent="0.15">
      <c r="A159" s="1" t="s">
        <v>116</v>
      </c>
      <c r="H159" s="1">
        <v>9</v>
      </c>
      <c r="I159" s="1">
        <v>37</v>
      </c>
      <c r="J159" s="1">
        <v>71</v>
      </c>
      <c r="K159" s="1">
        <v>60</v>
      </c>
      <c r="L159" s="1">
        <v>69</v>
      </c>
    </row>
    <row r="160" spans="1:12" s="1" customFormat="1" x14ac:dyDescent="0.15">
      <c r="A160" s="1" t="s">
        <v>117</v>
      </c>
      <c r="G160" s="1">
        <v>16</v>
      </c>
      <c r="H160" s="1">
        <v>9</v>
      </c>
      <c r="I160" s="1">
        <v>31</v>
      </c>
      <c r="J160" s="1">
        <v>102</v>
      </c>
      <c r="K160" s="1">
        <v>92</v>
      </c>
      <c r="L160" s="1">
        <v>148</v>
      </c>
    </row>
    <row r="161" spans="1:12" s="1" customFormat="1" x14ac:dyDescent="0.15">
      <c r="A161" s="1" t="s">
        <v>118</v>
      </c>
      <c r="C161" s="1">
        <v>94</v>
      </c>
      <c r="D161" s="1">
        <v>196</v>
      </c>
      <c r="E161" s="1">
        <v>182</v>
      </c>
      <c r="F161" s="1">
        <v>178</v>
      </c>
      <c r="G161" s="1">
        <v>90</v>
      </c>
      <c r="H161" s="1">
        <v>10</v>
      </c>
      <c r="I161" s="1">
        <v>49</v>
      </c>
      <c r="J161" s="1">
        <v>99</v>
      </c>
      <c r="K161" s="1">
        <v>109</v>
      </c>
      <c r="L161" s="1">
        <v>108</v>
      </c>
    </row>
    <row r="162" spans="1:12" s="1" customFormat="1" x14ac:dyDescent="0.15">
      <c r="A162" s="1" t="s">
        <v>119</v>
      </c>
      <c r="E162" s="1">
        <v>44</v>
      </c>
      <c r="F162" s="1">
        <v>87</v>
      </c>
      <c r="G162" s="1">
        <v>69</v>
      </c>
      <c r="I162" s="1">
        <v>62</v>
      </c>
      <c r="J162" s="1">
        <v>107</v>
      </c>
      <c r="K162" s="1">
        <v>66</v>
      </c>
      <c r="L162" s="1">
        <v>56</v>
      </c>
    </row>
    <row r="163" spans="1:12" s="1" customFormat="1" x14ac:dyDescent="0.15">
      <c r="A163" s="2" t="s">
        <v>73</v>
      </c>
      <c r="B163" s="2">
        <v>756</v>
      </c>
      <c r="C163" s="2">
        <v>876</v>
      </c>
      <c r="D163" s="2">
        <v>1017</v>
      </c>
      <c r="E163" s="2">
        <v>1020</v>
      </c>
      <c r="F163" s="2">
        <v>1007</v>
      </c>
      <c r="G163" s="2">
        <v>797</v>
      </c>
      <c r="H163" s="2">
        <v>263</v>
      </c>
      <c r="I163" s="2">
        <v>754</v>
      </c>
      <c r="J163" s="2">
        <v>1507</v>
      </c>
      <c r="K163" s="2">
        <f>SUM(K149:K162)</f>
        <v>1514</v>
      </c>
      <c r="L163" s="2">
        <v>1507</v>
      </c>
    </row>
    <row r="164" spans="1:12" s="1" customFormat="1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2" s="1" customFormat="1" ht="16" x14ac:dyDescent="0.2">
      <c r="A165" s="3" t="s">
        <v>120</v>
      </c>
    </row>
    <row r="166" spans="1:12" s="1" customFormat="1" x14ac:dyDescent="0.15">
      <c r="A166" s="2" t="s">
        <v>105</v>
      </c>
      <c r="B166" s="2" t="s">
        <v>121</v>
      </c>
      <c r="D166" s="2" t="s">
        <v>122</v>
      </c>
      <c r="F166" s="2" t="s">
        <v>123</v>
      </c>
    </row>
    <row r="167" spans="1:12" s="1" customFormat="1" x14ac:dyDescent="0.15">
      <c r="A167" s="1" t="s">
        <v>106</v>
      </c>
      <c r="B167" s="1" t="s">
        <v>45</v>
      </c>
      <c r="D167" s="1" t="s">
        <v>22</v>
      </c>
      <c r="F167" s="1" t="s">
        <v>60</v>
      </c>
    </row>
    <row r="168" spans="1:12" s="1" customFormat="1" x14ac:dyDescent="0.15">
      <c r="A168" s="1" t="s">
        <v>107</v>
      </c>
      <c r="B168" s="1" t="s">
        <v>97</v>
      </c>
      <c r="D168" s="1" t="s">
        <v>60</v>
      </c>
      <c r="F168" s="1" t="s">
        <v>54</v>
      </c>
    </row>
    <row r="169" spans="1:12" s="1" customFormat="1" x14ac:dyDescent="0.15">
      <c r="A169" s="1" t="s">
        <v>108</v>
      </c>
      <c r="B169" s="1" t="s">
        <v>45</v>
      </c>
      <c r="D169" s="1" t="s">
        <v>22</v>
      </c>
    </row>
    <row r="170" spans="1:12" s="1" customFormat="1" x14ac:dyDescent="0.15">
      <c r="A170" s="1" t="s">
        <v>110</v>
      </c>
      <c r="B170" s="1" t="s">
        <v>47</v>
      </c>
    </row>
    <row r="171" spans="1:12" s="1" customFormat="1" x14ac:dyDescent="0.15">
      <c r="A171" s="1" t="s">
        <v>111</v>
      </c>
      <c r="B171" s="1" t="s">
        <v>28</v>
      </c>
      <c r="D171" s="1" t="s">
        <v>142</v>
      </c>
    </row>
    <row r="172" spans="1:12" s="1" customFormat="1" x14ac:dyDescent="0.15">
      <c r="A172" s="1" t="s">
        <v>112</v>
      </c>
      <c r="B172" s="1" t="s">
        <v>60</v>
      </c>
      <c r="D172" s="1" t="s">
        <v>47</v>
      </c>
      <c r="F172" s="1" t="s">
        <v>45</v>
      </c>
    </row>
    <row r="173" spans="1:12" s="1" customFormat="1" x14ac:dyDescent="0.15">
      <c r="A173" s="1" t="s">
        <v>113</v>
      </c>
      <c r="B173" s="1" t="s">
        <v>45</v>
      </c>
      <c r="D173" s="1" t="s">
        <v>47</v>
      </c>
      <c r="F173" s="1" t="s">
        <v>28</v>
      </c>
    </row>
    <row r="174" spans="1:12" s="1" customFormat="1" x14ac:dyDescent="0.15">
      <c r="A174" s="1" t="s">
        <v>114</v>
      </c>
      <c r="B174" s="1" t="s">
        <v>45</v>
      </c>
      <c r="D174" s="1" t="s">
        <v>28</v>
      </c>
    </row>
    <row r="175" spans="1:12" s="1" customFormat="1" x14ac:dyDescent="0.15">
      <c r="A175" s="1" t="s">
        <v>115</v>
      </c>
      <c r="B175" s="1" t="s">
        <v>99</v>
      </c>
      <c r="D175" s="1" t="s">
        <v>22</v>
      </c>
      <c r="F175" s="1" t="s">
        <v>54</v>
      </c>
    </row>
    <row r="176" spans="1:12" s="1" customFormat="1" x14ac:dyDescent="0.15">
      <c r="A176" s="1" t="s">
        <v>116</v>
      </c>
      <c r="B176" s="1" t="s">
        <v>22</v>
      </c>
    </row>
    <row r="177" spans="1:12" s="1" customFormat="1" x14ac:dyDescent="0.15">
      <c r="A177" s="1" t="s">
        <v>117</v>
      </c>
      <c r="B177" s="1" t="s">
        <v>60</v>
      </c>
    </row>
    <row r="178" spans="1:12" s="1" customFormat="1" x14ac:dyDescent="0.15">
      <c r="A178" s="1" t="s">
        <v>118</v>
      </c>
      <c r="B178" s="1" t="s">
        <v>22</v>
      </c>
      <c r="D178" s="1" t="s">
        <v>60</v>
      </c>
      <c r="F178" s="1" t="s">
        <v>38</v>
      </c>
    </row>
    <row r="179" spans="1:12" s="1" customFormat="1" x14ac:dyDescent="0.15">
      <c r="A179" s="1" t="s">
        <v>119</v>
      </c>
      <c r="B179" s="1" t="s">
        <v>97</v>
      </c>
      <c r="D179" s="1" t="s">
        <v>28</v>
      </c>
    </row>
    <row r="180" spans="1:12" s="1" customFormat="1" x14ac:dyDescent="0.15"/>
    <row r="181" spans="1:12" s="1" customFormat="1" ht="16" x14ac:dyDescent="0.2">
      <c r="A181" s="3" t="s">
        <v>124</v>
      </c>
    </row>
    <row r="182" spans="1:12" s="1" customFormat="1" x14ac:dyDescent="0.15">
      <c r="A182" s="2" t="s">
        <v>125</v>
      </c>
      <c r="B182" s="2" t="s">
        <v>13</v>
      </c>
      <c r="C182" s="2" t="s">
        <v>14</v>
      </c>
      <c r="D182" s="2" t="s">
        <v>15</v>
      </c>
      <c r="E182" s="2" t="s">
        <v>16</v>
      </c>
      <c r="F182" s="2" t="s">
        <v>17</v>
      </c>
      <c r="G182" s="2" t="s">
        <v>18</v>
      </c>
      <c r="H182" s="2" t="s">
        <v>19</v>
      </c>
      <c r="I182" s="2" t="s">
        <v>20</v>
      </c>
      <c r="J182" s="2" t="s">
        <v>21</v>
      </c>
      <c r="K182" s="2" t="s">
        <v>139</v>
      </c>
      <c r="L182" s="2" t="s">
        <v>144</v>
      </c>
    </row>
    <row r="183" spans="1:12" s="1" customFormat="1" x14ac:dyDescent="0.15">
      <c r="A183" s="1" t="s">
        <v>126</v>
      </c>
      <c r="B183" s="1">
        <v>60</v>
      </c>
      <c r="C183" s="1">
        <v>96</v>
      </c>
      <c r="D183" s="1">
        <v>80</v>
      </c>
      <c r="E183" s="1">
        <v>112</v>
      </c>
      <c r="F183" s="1">
        <v>99</v>
      </c>
      <c r="G183" s="1">
        <v>82</v>
      </c>
      <c r="H183" s="1">
        <v>61</v>
      </c>
      <c r="I183" s="1">
        <v>69</v>
      </c>
      <c r="J183" s="1">
        <v>107</v>
      </c>
      <c r="K183" s="1">
        <v>29</v>
      </c>
      <c r="L183" s="1">
        <v>310</v>
      </c>
    </row>
    <row r="184" spans="1:12" s="1" customFormat="1" x14ac:dyDescent="0.15">
      <c r="A184" s="1" t="s">
        <v>127</v>
      </c>
      <c r="B184" s="1">
        <v>201</v>
      </c>
      <c r="C184" s="1">
        <v>348</v>
      </c>
      <c r="D184" s="1">
        <v>274</v>
      </c>
      <c r="E184" s="1">
        <v>424</v>
      </c>
      <c r="F184" s="1">
        <v>319</v>
      </c>
      <c r="G184" s="1">
        <v>280</v>
      </c>
      <c r="H184" s="1">
        <v>178</v>
      </c>
      <c r="I184" s="1">
        <v>244</v>
      </c>
      <c r="J184" s="1">
        <v>329</v>
      </c>
      <c r="K184" s="1">
        <v>78</v>
      </c>
      <c r="L184" s="1">
        <v>1197</v>
      </c>
    </row>
    <row r="185" spans="1:12" s="1" customFormat="1" x14ac:dyDescent="0.15">
      <c r="A185" s="2" t="s">
        <v>128</v>
      </c>
      <c r="B185" s="2" t="s">
        <v>13</v>
      </c>
      <c r="C185" s="2" t="s">
        <v>14</v>
      </c>
      <c r="D185" s="2" t="s">
        <v>15</v>
      </c>
      <c r="E185" s="2" t="s">
        <v>16</v>
      </c>
      <c r="F185" s="2" t="s">
        <v>17</v>
      </c>
      <c r="G185" s="2" t="s">
        <v>18</v>
      </c>
      <c r="H185" s="2" t="s">
        <v>19</v>
      </c>
      <c r="I185" s="2" t="s">
        <v>20</v>
      </c>
      <c r="J185" s="2" t="s">
        <v>21</v>
      </c>
      <c r="K185" s="2" t="s">
        <v>139</v>
      </c>
      <c r="L185" s="2" t="s">
        <v>144</v>
      </c>
    </row>
    <row r="186" spans="1:12" s="1" customFormat="1" x14ac:dyDescent="0.15">
      <c r="A186" s="1" t="s">
        <v>126</v>
      </c>
      <c r="B186" s="1">
        <v>95</v>
      </c>
      <c r="C186" s="1">
        <v>71</v>
      </c>
      <c r="D186" s="1">
        <v>69</v>
      </c>
      <c r="E186" s="1">
        <v>52</v>
      </c>
      <c r="F186" s="1">
        <v>142</v>
      </c>
      <c r="G186" s="1">
        <v>121</v>
      </c>
      <c r="H186" s="1">
        <v>18</v>
      </c>
      <c r="I186" s="1">
        <v>1</v>
      </c>
      <c r="J186" s="1">
        <v>16</v>
      </c>
      <c r="K186" s="1">
        <v>0</v>
      </c>
      <c r="L186" s="1">
        <v>0</v>
      </c>
    </row>
    <row r="187" spans="1:12" s="1" customFormat="1" x14ac:dyDescent="0.15">
      <c r="A187" s="1" t="s">
        <v>127</v>
      </c>
      <c r="B187" s="1">
        <v>364</v>
      </c>
      <c r="C187" s="1">
        <v>304</v>
      </c>
      <c r="D187" s="1">
        <v>336</v>
      </c>
      <c r="E187" s="1">
        <v>246</v>
      </c>
      <c r="F187" s="1">
        <v>669</v>
      </c>
      <c r="G187" s="1">
        <v>580</v>
      </c>
      <c r="H187" s="1">
        <v>73</v>
      </c>
      <c r="I187" s="1">
        <v>3</v>
      </c>
      <c r="J187" s="1">
        <v>81</v>
      </c>
      <c r="K187" s="1">
        <v>0</v>
      </c>
      <c r="L187" s="1">
        <v>0</v>
      </c>
    </row>
    <row r="188" spans="1:12" s="1" customFormat="1" x14ac:dyDescent="0.15">
      <c r="A188" s="2" t="s">
        <v>73</v>
      </c>
      <c r="B188" s="2" t="s">
        <v>13</v>
      </c>
      <c r="C188" s="2" t="s">
        <v>14</v>
      </c>
      <c r="D188" s="2" t="s">
        <v>15</v>
      </c>
      <c r="E188" s="2" t="s">
        <v>16</v>
      </c>
      <c r="F188" s="2" t="s">
        <v>17</v>
      </c>
      <c r="G188" s="2" t="s">
        <v>18</v>
      </c>
      <c r="H188" s="2" t="s">
        <v>19</v>
      </c>
      <c r="I188" s="2" t="s">
        <v>20</v>
      </c>
      <c r="J188" s="2" t="s">
        <v>21</v>
      </c>
      <c r="K188" s="2" t="s">
        <v>139</v>
      </c>
      <c r="L188" s="2" t="s">
        <v>144</v>
      </c>
    </row>
    <row r="189" spans="1:12" s="1" customFormat="1" x14ac:dyDescent="0.15">
      <c r="A189" s="2" t="s">
        <v>126</v>
      </c>
      <c r="B189" s="2">
        <v>155</v>
      </c>
      <c r="C189" s="2">
        <v>167</v>
      </c>
      <c r="D189" s="2">
        <v>149</v>
      </c>
      <c r="E189" s="2">
        <v>164</v>
      </c>
      <c r="F189" s="2">
        <v>241</v>
      </c>
      <c r="G189" s="2">
        <v>203</v>
      </c>
      <c r="H189" s="2">
        <v>79</v>
      </c>
      <c r="I189" s="2">
        <v>70</v>
      </c>
      <c r="J189" s="2">
        <v>123</v>
      </c>
      <c r="K189" s="2">
        <v>29</v>
      </c>
      <c r="L189" s="2">
        <v>310</v>
      </c>
    </row>
    <row r="190" spans="1:12" s="1" customFormat="1" x14ac:dyDescent="0.15">
      <c r="A190" s="2" t="s">
        <v>127</v>
      </c>
      <c r="B190" s="2">
        <v>565</v>
      </c>
      <c r="C190" s="2">
        <v>652</v>
      </c>
      <c r="D190" s="2">
        <v>610</v>
      </c>
      <c r="E190" s="2">
        <v>670</v>
      </c>
      <c r="F190" s="2">
        <v>988</v>
      </c>
      <c r="G190" s="2">
        <v>860</v>
      </c>
      <c r="H190" s="2">
        <v>251</v>
      </c>
      <c r="I190" s="2">
        <v>247</v>
      </c>
      <c r="J190" s="2">
        <v>410</v>
      </c>
      <c r="K190" s="2">
        <v>78</v>
      </c>
      <c r="L190" s="2">
        <v>1197</v>
      </c>
    </row>
    <row r="191" spans="1:12" s="1" customFormat="1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2" s="1" customFormat="1" ht="16" x14ac:dyDescent="0.2">
      <c r="A192" s="3" t="s">
        <v>129</v>
      </c>
    </row>
    <row r="193" spans="1:12" s="1" customFormat="1" x14ac:dyDescent="0.15">
      <c r="A193" s="2" t="s">
        <v>125</v>
      </c>
      <c r="B193" s="2" t="s">
        <v>13</v>
      </c>
      <c r="C193" s="2" t="s">
        <v>14</v>
      </c>
      <c r="D193" s="2" t="s">
        <v>15</v>
      </c>
      <c r="E193" s="2" t="s">
        <v>16</v>
      </c>
      <c r="F193" s="2" t="s">
        <v>17</v>
      </c>
      <c r="G193" s="2" t="s">
        <v>18</v>
      </c>
      <c r="H193" s="2" t="s">
        <v>19</v>
      </c>
      <c r="I193" s="2" t="s">
        <v>20</v>
      </c>
      <c r="J193" s="2" t="s">
        <v>21</v>
      </c>
      <c r="K193" s="2" t="s">
        <v>139</v>
      </c>
      <c r="L193" s="2" t="s">
        <v>144</v>
      </c>
    </row>
    <row r="194" spans="1:12" s="1" customFormat="1" x14ac:dyDescent="0.15">
      <c r="A194" s="1" t="s">
        <v>130</v>
      </c>
      <c r="B194" s="1">
        <v>28</v>
      </c>
      <c r="C194" s="1">
        <v>34</v>
      </c>
      <c r="D194" s="1">
        <v>70</v>
      </c>
      <c r="E194" s="1">
        <v>57</v>
      </c>
      <c r="F194" s="1">
        <v>60</v>
      </c>
      <c r="G194" s="1">
        <v>24</v>
      </c>
      <c r="H194" s="1">
        <v>1</v>
      </c>
      <c r="I194" s="1">
        <v>10</v>
      </c>
      <c r="J194" s="1">
        <v>66</v>
      </c>
      <c r="K194" s="1">
        <v>68</v>
      </c>
      <c r="L194" s="1">
        <v>154</v>
      </c>
    </row>
    <row r="195" spans="1:12" s="1" customFormat="1" x14ac:dyDescent="0.15">
      <c r="A195" s="1" t="s">
        <v>127</v>
      </c>
      <c r="B195" s="1">
        <v>109</v>
      </c>
      <c r="C195" s="1">
        <v>91</v>
      </c>
      <c r="D195" s="1">
        <v>173</v>
      </c>
      <c r="E195" s="1">
        <v>150</v>
      </c>
      <c r="F195" s="1">
        <v>213</v>
      </c>
      <c r="G195" s="1">
        <v>79</v>
      </c>
      <c r="H195" s="1">
        <v>6</v>
      </c>
      <c r="I195" s="1">
        <v>32</v>
      </c>
      <c r="J195" s="1">
        <v>213</v>
      </c>
      <c r="K195" s="1">
        <v>224</v>
      </c>
      <c r="L195" s="1">
        <v>506</v>
      </c>
    </row>
    <row r="196" spans="1:12" s="1" customFormat="1" x14ac:dyDescent="0.15">
      <c r="A196" s="2" t="s">
        <v>128</v>
      </c>
      <c r="B196" s="2" t="s">
        <v>13</v>
      </c>
      <c r="C196" s="2" t="s">
        <v>14</v>
      </c>
      <c r="D196" s="2" t="s">
        <v>15</v>
      </c>
      <c r="E196" s="2" t="s">
        <v>16</v>
      </c>
      <c r="F196" s="2" t="s">
        <v>17</v>
      </c>
      <c r="G196" s="2" t="s">
        <v>18</v>
      </c>
      <c r="H196" s="2" t="s">
        <v>19</v>
      </c>
      <c r="I196" s="2" t="s">
        <v>20</v>
      </c>
      <c r="J196" s="2" t="s">
        <v>21</v>
      </c>
      <c r="K196" s="2" t="s">
        <v>139</v>
      </c>
      <c r="L196" s="2" t="s">
        <v>144</v>
      </c>
    </row>
    <row r="197" spans="1:12" s="1" customFormat="1" x14ac:dyDescent="0.15">
      <c r="A197" s="1" t="s">
        <v>130</v>
      </c>
      <c r="B197" s="1">
        <v>54</v>
      </c>
      <c r="C197" s="1">
        <v>37</v>
      </c>
      <c r="D197" s="1">
        <v>47</v>
      </c>
      <c r="E197" s="1">
        <v>39</v>
      </c>
      <c r="F197" s="1">
        <v>30</v>
      </c>
      <c r="G197" s="1">
        <v>21</v>
      </c>
      <c r="H197" s="1">
        <v>2</v>
      </c>
      <c r="I197" s="1">
        <v>13</v>
      </c>
      <c r="J197" s="1">
        <v>85</v>
      </c>
      <c r="K197" s="1">
        <v>79</v>
      </c>
      <c r="L197" s="1">
        <v>19</v>
      </c>
    </row>
    <row r="198" spans="1:12" s="1" customFormat="1" x14ac:dyDescent="0.15">
      <c r="A198" s="1" t="s">
        <v>127</v>
      </c>
      <c r="B198" s="1">
        <v>195</v>
      </c>
      <c r="C198" s="1">
        <v>128</v>
      </c>
      <c r="D198" s="1">
        <v>199</v>
      </c>
      <c r="E198" s="1">
        <v>132</v>
      </c>
      <c r="F198" s="1">
        <v>129</v>
      </c>
      <c r="G198" s="1">
        <v>90</v>
      </c>
      <c r="H198" s="1">
        <v>2</v>
      </c>
      <c r="I198" s="1">
        <v>54</v>
      </c>
      <c r="J198" s="1">
        <v>404</v>
      </c>
      <c r="K198" s="1">
        <v>376</v>
      </c>
      <c r="L198" s="1">
        <v>94</v>
      </c>
    </row>
    <row r="199" spans="1:12" s="1" customFormat="1" x14ac:dyDescent="0.15">
      <c r="A199" s="2" t="s">
        <v>73</v>
      </c>
      <c r="B199" s="2" t="s">
        <v>13</v>
      </c>
      <c r="C199" s="2" t="s">
        <v>14</v>
      </c>
      <c r="D199" s="2" t="s">
        <v>15</v>
      </c>
      <c r="E199" s="2" t="s">
        <v>16</v>
      </c>
      <c r="F199" s="2" t="s">
        <v>17</v>
      </c>
      <c r="G199" s="2" t="s">
        <v>18</v>
      </c>
      <c r="H199" s="2" t="s">
        <v>19</v>
      </c>
      <c r="I199" s="2" t="s">
        <v>20</v>
      </c>
      <c r="J199" s="2" t="s">
        <v>21</v>
      </c>
      <c r="K199" s="2" t="s">
        <v>139</v>
      </c>
      <c r="L199" s="2" t="s">
        <v>144</v>
      </c>
    </row>
    <row r="200" spans="1:12" s="1" customFormat="1" x14ac:dyDescent="0.15">
      <c r="A200" s="2" t="s">
        <v>130</v>
      </c>
      <c r="B200" s="2">
        <v>82</v>
      </c>
      <c r="C200" s="2">
        <v>71</v>
      </c>
      <c r="D200" s="2">
        <v>117</v>
      </c>
      <c r="E200" s="2">
        <v>96</v>
      </c>
      <c r="F200" s="2">
        <v>90</v>
      </c>
      <c r="G200" s="2">
        <v>45</v>
      </c>
      <c r="H200" s="2">
        <v>3</v>
      </c>
      <c r="I200" s="2">
        <v>23</v>
      </c>
      <c r="J200" s="2">
        <v>151</v>
      </c>
      <c r="K200" s="2">
        <v>147</v>
      </c>
      <c r="L200" s="2">
        <v>173</v>
      </c>
    </row>
    <row r="201" spans="1:12" s="1" customFormat="1" x14ac:dyDescent="0.15">
      <c r="A201" s="2" t="s">
        <v>127</v>
      </c>
      <c r="B201" s="2">
        <v>304</v>
      </c>
      <c r="C201" s="2">
        <v>219</v>
      </c>
      <c r="D201" s="2">
        <v>372</v>
      </c>
      <c r="E201" s="2">
        <v>282</v>
      </c>
      <c r="F201" s="2">
        <v>342</v>
      </c>
      <c r="G201" s="2">
        <v>169</v>
      </c>
      <c r="H201" s="2">
        <v>8</v>
      </c>
      <c r="I201" s="2">
        <v>86</v>
      </c>
      <c r="J201" s="2">
        <v>617</v>
      </c>
      <c r="K201" s="2">
        <v>600</v>
      </c>
      <c r="L201" s="2">
        <v>600</v>
      </c>
    </row>
    <row r="202" spans="1:12" s="1" customFormat="1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2" s="1" customFormat="1" ht="16" x14ac:dyDescent="0.2">
      <c r="A203" s="3" t="s">
        <v>131</v>
      </c>
    </row>
    <row r="204" spans="1:12" s="1" customFormat="1" x14ac:dyDescent="0.15">
      <c r="A204" s="2" t="s">
        <v>132</v>
      </c>
      <c r="B204" s="2" t="s">
        <v>13</v>
      </c>
      <c r="C204" s="2" t="s">
        <v>14</v>
      </c>
      <c r="D204" s="2" t="s">
        <v>15</v>
      </c>
      <c r="E204" s="2" t="s">
        <v>16</v>
      </c>
      <c r="F204" s="2" t="s">
        <v>17</v>
      </c>
      <c r="G204" s="2" t="s">
        <v>18</v>
      </c>
      <c r="H204" s="2" t="s">
        <v>19</v>
      </c>
      <c r="I204" s="2" t="s">
        <v>20</v>
      </c>
      <c r="J204" s="2" t="s">
        <v>21</v>
      </c>
      <c r="K204" s="2" t="s">
        <v>139</v>
      </c>
      <c r="L204" s="2" t="s">
        <v>144</v>
      </c>
    </row>
    <row r="205" spans="1:12" s="1" customFormat="1" x14ac:dyDescent="0.15">
      <c r="A205" s="1" t="s">
        <v>22</v>
      </c>
      <c r="B205" s="1">
        <v>101</v>
      </c>
      <c r="C205" s="1">
        <v>42</v>
      </c>
      <c r="D205" s="1">
        <v>126</v>
      </c>
      <c r="E205" s="1">
        <v>50</v>
      </c>
      <c r="F205" s="1">
        <v>117</v>
      </c>
      <c r="G205" s="1">
        <v>84</v>
      </c>
      <c r="H205" s="1">
        <v>10</v>
      </c>
      <c r="I205" s="1">
        <v>75</v>
      </c>
      <c r="J205" s="1">
        <v>123</v>
      </c>
      <c r="K205" s="1">
        <v>222</v>
      </c>
      <c r="L205" s="1">
        <v>162</v>
      </c>
    </row>
    <row r="206" spans="1:12" s="1" customFormat="1" x14ac:dyDescent="0.15">
      <c r="A206" s="1" t="s">
        <v>24</v>
      </c>
      <c r="L206" s="1">
        <v>7</v>
      </c>
    </row>
    <row r="207" spans="1:12" s="1" customFormat="1" x14ac:dyDescent="0.15">
      <c r="A207" s="1" t="s">
        <v>94</v>
      </c>
      <c r="J207" s="1">
        <v>7</v>
      </c>
    </row>
    <row r="208" spans="1:12" s="1" customFormat="1" x14ac:dyDescent="0.15">
      <c r="A208" s="1" t="s">
        <v>93</v>
      </c>
      <c r="J208" s="1">
        <v>7</v>
      </c>
    </row>
    <row r="209" spans="1:12" s="1" customFormat="1" x14ac:dyDescent="0.15">
      <c r="A209" s="1" t="s">
        <v>95</v>
      </c>
      <c r="D209" s="1">
        <v>5</v>
      </c>
    </row>
    <row r="210" spans="1:12" s="1" customFormat="1" x14ac:dyDescent="0.15">
      <c r="A210" s="1" t="s">
        <v>27</v>
      </c>
      <c r="D210" s="1">
        <v>12</v>
      </c>
      <c r="E210" s="1">
        <v>6</v>
      </c>
      <c r="F210" s="1">
        <v>10</v>
      </c>
      <c r="G210" s="1">
        <v>9</v>
      </c>
      <c r="K210" s="1">
        <v>7</v>
      </c>
      <c r="L210" s="1">
        <v>5</v>
      </c>
    </row>
    <row r="211" spans="1:12" s="1" customFormat="1" x14ac:dyDescent="0.15">
      <c r="A211" s="1" t="s">
        <v>28</v>
      </c>
      <c r="E211" s="1">
        <v>9</v>
      </c>
      <c r="F211" s="1">
        <v>8</v>
      </c>
      <c r="G211" s="1">
        <v>10</v>
      </c>
      <c r="J211" s="1">
        <v>28</v>
      </c>
      <c r="K211" s="1">
        <v>5</v>
      </c>
      <c r="L211" s="1">
        <v>28</v>
      </c>
    </row>
    <row r="212" spans="1:12" s="1" customFormat="1" x14ac:dyDescent="0.15">
      <c r="A212" s="1" t="s">
        <v>97</v>
      </c>
      <c r="C212" s="1">
        <v>6</v>
      </c>
      <c r="D212" s="1">
        <v>5</v>
      </c>
      <c r="J212" s="1">
        <v>7</v>
      </c>
      <c r="L212" s="1">
        <v>7</v>
      </c>
    </row>
    <row r="213" spans="1:12" s="1" customFormat="1" x14ac:dyDescent="0.15">
      <c r="A213" s="1" t="s">
        <v>133</v>
      </c>
      <c r="K213" s="1">
        <v>7</v>
      </c>
    </row>
    <row r="214" spans="1:12" s="1" customFormat="1" x14ac:dyDescent="0.15">
      <c r="A214" s="1" t="s">
        <v>99</v>
      </c>
      <c r="B214" s="1">
        <v>18</v>
      </c>
      <c r="C214" s="1">
        <v>5</v>
      </c>
      <c r="D214" s="1">
        <v>12</v>
      </c>
      <c r="E214" s="1">
        <v>7</v>
      </c>
      <c r="F214" s="1">
        <v>19</v>
      </c>
      <c r="J214" s="1">
        <v>13</v>
      </c>
      <c r="K214" s="1">
        <v>22</v>
      </c>
      <c r="L214" s="1">
        <v>36</v>
      </c>
    </row>
    <row r="215" spans="1:12" s="1" customFormat="1" x14ac:dyDescent="0.15">
      <c r="A215" s="1" t="s">
        <v>31</v>
      </c>
      <c r="B215" s="1">
        <v>14</v>
      </c>
      <c r="C215" s="1">
        <v>20</v>
      </c>
      <c r="D215" s="1">
        <v>25</v>
      </c>
      <c r="E215" s="1">
        <v>17</v>
      </c>
      <c r="F215" s="1">
        <v>40</v>
      </c>
      <c r="J215" s="1">
        <v>7</v>
      </c>
      <c r="L215" s="1">
        <v>66</v>
      </c>
    </row>
    <row r="216" spans="1:12" s="1" customFormat="1" x14ac:dyDescent="0.15">
      <c r="A216" s="1" t="s">
        <v>35</v>
      </c>
      <c r="J216" s="1">
        <v>6</v>
      </c>
    </row>
    <row r="217" spans="1:12" s="1" customFormat="1" x14ac:dyDescent="0.15">
      <c r="A217" s="1" t="s">
        <v>37</v>
      </c>
      <c r="B217" s="1">
        <v>19</v>
      </c>
      <c r="C217" s="1">
        <v>7</v>
      </c>
      <c r="D217" s="1">
        <v>37</v>
      </c>
      <c r="E217" s="1">
        <v>23</v>
      </c>
      <c r="F217" s="1">
        <v>19</v>
      </c>
      <c r="G217" s="1">
        <v>7</v>
      </c>
      <c r="J217" s="1">
        <v>15</v>
      </c>
      <c r="K217" s="1">
        <v>18</v>
      </c>
      <c r="L217" s="1">
        <v>11</v>
      </c>
    </row>
    <row r="218" spans="1:12" s="1" customFormat="1" x14ac:dyDescent="0.15">
      <c r="A218" s="1" t="s">
        <v>38</v>
      </c>
      <c r="B218" s="1">
        <v>15</v>
      </c>
      <c r="C218" s="1">
        <v>14</v>
      </c>
      <c r="D218" s="1">
        <v>8</v>
      </c>
      <c r="E218" s="1">
        <v>16</v>
      </c>
      <c r="F218" s="1">
        <v>18</v>
      </c>
      <c r="G218" s="1">
        <v>13</v>
      </c>
      <c r="K218" s="1">
        <v>18</v>
      </c>
    </row>
    <row r="219" spans="1:12" s="1" customFormat="1" x14ac:dyDescent="0.15">
      <c r="A219" s="1" t="s">
        <v>39</v>
      </c>
      <c r="D219" s="1">
        <v>7</v>
      </c>
    </row>
    <row r="220" spans="1:12" s="1" customFormat="1" x14ac:dyDescent="0.15">
      <c r="A220" s="1" t="s">
        <v>134</v>
      </c>
      <c r="G220" s="1">
        <v>5</v>
      </c>
    </row>
    <row r="221" spans="1:12" s="1" customFormat="1" x14ac:dyDescent="0.15">
      <c r="A221" s="1" t="s">
        <v>135</v>
      </c>
      <c r="B221" s="1">
        <v>29</v>
      </c>
      <c r="C221" s="1">
        <v>14</v>
      </c>
      <c r="E221" s="1">
        <v>14</v>
      </c>
      <c r="F221" s="1">
        <v>10</v>
      </c>
      <c r="G221" s="1">
        <v>15</v>
      </c>
    </row>
    <row r="222" spans="1:12" s="1" customFormat="1" x14ac:dyDescent="0.15">
      <c r="A222" s="1" t="s">
        <v>45</v>
      </c>
      <c r="B222" s="1">
        <v>15</v>
      </c>
      <c r="C222" s="1">
        <v>11</v>
      </c>
      <c r="D222" s="1">
        <v>9</v>
      </c>
      <c r="E222" s="1">
        <v>5</v>
      </c>
      <c r="F222" s="1">
        <v>6</v>
      </c>
      <c r="G222" s="1">
        <v>8</v>
      </c>
      <c r="J222" s="1">
        <v>80</v>
      </c>
      <c r="K222" s="1">
        <v>73</v>
      </c>
      <c r="L222" s="1">
        <v>49</v>
      </c>
    </row>
    <row r="223" spans="1:12" s="1" customFormat="1" x14ac:dyDescent="0.15">
      <c r="A223" s="1" t="s">
        <v>101</v>
      </c>
      <c r="E223" s="1">
        <v>8</v>
      </c>
    </row>
    <row r="224" spans="1:12" s="1" customFormat="1" x14ac:dyDescent="0.15">
      <c r="A224" s="1" t="s">
        <v>47</v>
      </c>
      <c r="D224" s="1">
        <v>11</v>
      </c>
      <c r="F224" s="1">
        <v>16</v>
      </c>
      <c r="G224" s="1">
        <v>9</v>
      </c>
      <c r="J224" s="1">
        <v>7</v>
      </c>
      <c r="K224" s="1">
        <v>7</v>
      </c>
      <c r="L224" s="1">
        <v>34</v>
      </c>
    </row>
    <row r="225" spans="1:13" s="1" customFormat="1" x14ac:dyDescent="0.15">
      <c r="A225" s="1" t="s">
        <v>48</v>
      </c>
      <c r="G225" s="1">
        <v>7</v>
      </c>
      <c r="J225" s="1">
        <v>6</v>
      </c>
    </row>
    <row r="226" spans="1:13" s="1" customFormat="1" x14ac:dyDescent="0.15">
      <c r="A226" s="1" t="s">
        <v>136</v>
      </c>
      <c r="B226" s="1">
        <v>11</v>
      </c>
    </row>
    <row r="227" spans="1:13" s="1" customFormat="1" x14ac:dyDescent="0.15">
      <c r="A227" s="1" t="s">
        <v>54</v>
      </c>
      <c r="B227" s="1">
        <v>40</v>
      </c>
      <c r="C227" s="1">
        <v>8</v>
      </c>
      <c r="D227" s="1">
        <v>17</v>
      </c>
      <c r="E227" s="1">
        <v>15</v>
      </c>
      <c r="F227" s="1">
        <v>21</v>
      </c>
      <c r="G227" s="1">
        <v>18</v>
      </c>
      <c r="J227" s="1">
        <v>56</v>
      </c>
      <c r="K227" s="1">
        <v>40</v>
      </c>
      <c r="L227" s="1">
        <v>54</v>
      </c>
    </row>
    <row r="228" spans="1:13" s="1" customFormat="1" x14ac:dyDescent="0.15">
      <c r="A228" s="1" t="s">
        <v>103</v>
      </c>
      <c r="D228" s="1">
        <v>7</v>
      </c>
      <c r="L228" s="1">
        <v>5</v>
      </c>
    </row>
    <row r="229" spans="1:13" s="1" customFormat="1" x14ac:dyDescent="0.15">
      <c r="A229" s="1" t="s">
        <v>56</v>
      </c>
      <c r="D229" s="1">
        <v>43</v>
      </c>
      <c r="E229" s="1">
        <v>41</v>
      </c>
      <c r="F229" s="1">
        <v>27</v>
      </c>
      <c r="G229" s="1">
        <v>9</v>
      </c>
      <c r="J229" s="1">
        <v>15</v>
      </c>
      <c r="K229" s="1">
        <v>11</v>
      </c>
      <c r="L229" s="1">
        <v>16</v>
      </c>
    </row>
    <row r="230" spans="1:13" s="1" customFormat="1" x14ac:dyDescent="0.15">
      <c r="A230" s="1" t="s">
        <v>58</v>
      </c>
      <c r="D230" s="1">
        <v>8</v>
      </c>
      <c r="K230" s="1">
        <v>5</v>
      </c>
      <c r="L230" s="1">
        <v>5</v>
      </c>
    </row>
    <row r="231" spans="1:13" s="1" customFormat="1" x14ac:dyDescent="0.15">
      <c r="A231" s="1" t="s">
        <v>60</v>
      </c>
      <c r="J231" s="1">
        <v>5</v>
      </c>
      <c r="L231" s="1">
        <v>26</v>
      </c>
    </row>
    <row r="232" spans="1:13" s="1" customFormat="1" x14ac:dyDescent="0.15">
      <c r="A232" s="1" t="s">
        <v>63</v>
      </c>
      <c r="C232" s="1">
        <v>5</v>
      </c>
      <c r="D232" s="1">
        <v>6</v>
      </c>
      <c r="E232" s="1">
        <v>7</v>
      </c>
      <c r="F232" s="1">
        <v>6</v>
      </c>
      <c r="J232" s="1">
        <v>5</v>
      </c>
    </row>
    <row r="233" spans="1:13" s="1" customFormat="1" x14ac:dyDescent="0.15">
      <c r="A233" s="1" t="s">
        <v>69</v>
      </c>
      <c r="B233" s="1">
        <v>22</v>
      </c>
      <c r="C233" s="1">
        <v>17</v>
      </c>
      <c r="D233" s="1">
        <v>25</v>
      </c>
      <c r="E233" s="1">
        <v>23</v>
      </c>
      <c r="F233" s="1">
        <v>17</v>
      </c>
      <c r="G233" s="1">
        <v>7</v>
      </c>
      <c r="K233" s="1">
        <v>9</v>
      </c>
    </row>
    <row r="234" spans="1:13" s="1" customFormat="1" x14ac:dyDescent="0.15">
      <c r="A234" s="1" t="s">
        <v>143</v>
      </c>
      <c r="K234" s="1">
        <v>6</v>
      </c>
    </row>
    <row r="235" spans="1:13" s="1" customFormat="1" x14ac:dyDescent="0.15">
      <c r="A235" s="1" t="s">
        <v>72</v>
      </c>
      <c r="B235" s="1">
        <v>15</v>
      </c>
      <c r="C235" s="1">
        <v>23</v>
      </c>
      <c r="D235" s="1">
        <v>20</v>
      </c>
      <c r="E235" s="1">
        <v>17</v>
      </c>
      <c r="F235" s="1">
        <v>16</v>
      </c>
      <c r="G235" s="1">
        <v>16</v>
      </c>
      <c r="H235" s="1">
        <v>0</v>
      </c>
      <c r="I235" s="1">
        <v>8</v>
      </c>
      <c r="J235" s="1">
        <v>19</v>
      </c>
      <c r="K235" s="1">
        <v>31</v>
      </c>
      <c r="L235" s="1">
        <v>37</v>
      </c>
    </row>
    <row r="236" spans="1:13" s="1" customFormat="1" x14ac:dyDescent="0.15">
      <c r="A236" s="2" t="s">
        <v>73</v>
      </c>
      <c r="B236" s="2">
        <v>299</v>
      </c>
      <c r="C236" s="2">
        <v>172</v>
      </c>
      <c r="D236" s="2">
        <v>383</v>
      </c>
      <c r="E236" s="2">
        <v>258</v>
      </c>
      <c r="F236" s="2">
        <v>350</v>
      </c>
      <c r="G236" s="2">
        <v>217</v>
      </c>
      <c r="H236" s="2">
        <v>10</v>
      </c>
      <c r="I236" s="2">
        <v>83</v>
      </c>
      <c r="J236" s="2">
        <f>SUM(J205:J235)</f>
        <v>406</v>
      </c>
      <c r="K236" s="2">
        <f>SUM(K205:K235)</f>
        <v>481</v>
      </c>
      <c r="L236" s="2">
        <v>548</v>
      </c>
    </row>
    <row r="237" spans="1:13" s="1" customFormat="1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1:13" s="1" customFormat="1" ht="16" x14ac:dyDescent="0.2">
      <c r="A238" s="3" t="s">
        <v>137</v>
      </c>
    </row>
    <row r="239" spans="1:13" s="1" customFormat="1" x14ac:dyDescent="0.15">
      <c r="A239" s="2" t="s">
        <v>126</v>
      </c>
      <c r="B239" s="2" t="s">
        <v>126</v>
      </c>
      <c r="D239" s="2" t="s">
        <v>127</v>
      </c>
      <c r="E239" s="2" t="s">
        <v>138</v>
      </c>
      <c r="G239" s="2" t="s">
        <v>130</v>
      </c>
      <c r="J239" s="2" t="s">
        <v>127</v>
      </c>
    </row>
    <row r="240" spans="1:13" s="1" customFormat="1" x14ac:dyDescent="0.15">
      <c r="A240" s="1" t="s">
        <v>125</v>
      </c>
      <c r="B240" s="1">
        <v>20</v>
      </c>
      <c r="D240" s="1">
        <v>74</v>
      </c>
      <c r="E240" s="1" t="s">
        <v>125</v>
      </c>
      <c r="H240" s="1">
        <v>91</v>
      </c>
      <c r="J240" s="1">
        <v>325</v>
      </c>
    </row>
    <row r="241" spans="1:10" s="1" customFormat="1" x14ac:dyDescent="0.15">
      <c r="A241" s="1" t="s">
        <v>128</v>
      </c>
      <c r="B241" s="1">
        <v>949</v>
      </c>
      <c r="D241" s="1">
        <v>4176</v>
      </c>
      <c r="E241" s="1" t="s">
        <v>128</v>
      </c>
      <c r="H241" s="1">
        <v>11</v>
      </c>
      <c r="J241" s="1">
        <v>58</v>
      </c>
    </row>
    <row r="242" spans="1:10" s="1" customFormat="1" x14ac:dyDescent="0.15">
      <c r="A242" s="2" t="s">
        <v>73</v>
      </c>
      <c r="B242" s="2">
        <v>969</v>
      </c>
      <c r="D242" s="2">
        <v>4250</v>
      </c>
      <c r="E242" s="2" t="s">
        <v>73</v>
      </c>
      <c r="H242" s="2">
        <v>102</v>
      </c>
      <c r="J242" s="2">
        <v>383</v>
      </c>
    </row>
    <row r="243" spans="1:10" s="1" customFormat="1" x14ac:dyDescent="0.15"/>
    <row r="244" spans="1:10" s="1" customFormat="1" ht="16" x14ac:dyDescent="0.2">
      <c r="A244" s="3" t="s">
        <v>149</v>
      </c>
    </row>
    <row r="245" spans="1:10" s="1" customFormat="1" x14ac:dyDescent="0.15">
      <c r="B245" s="1" t="s">
        <v>150</v>
      </c>
    </row>
    <row r="246" spans="1:10" s="1" customFormat="1" x14ac:dyDescent="0.15">
      <c r="A246" s="1" t="s">
        <v>12</v>
      </c>
      <c r="B246" s="2" t="s">
        <v>21</v>
      </c>
      <c r="C246" s="2" t="s">
        <v>139</v>
      </c>
      <c r="D246" s="2" t="s">
        <v>144</v>
      </c>
      <c r="E246" s="2"/>
    </row>
    <row r="247" spans="1:10" s="1" customFormat="1" x14ac:dyDescent="0.15">
      <c r="A247" s="1" t="s">
        <v>22</v>
      </c>
      <c r="C247" s="1">
        <v>45</v>
      </c>
      <c r="D247" s="1">
        <v>31</v>
      </c>
    </row>
    <row r="248" spans="1:10" s="1" customFormat="1" x14ac:dyDescent="0.15">
      <c r="A248" s="1" t="s">
        <v>94</v>
      </c>
      <c r="C248" s="1">
        <v>15</v>
      </c>
      <c r="D248" s="1">
        <v>12</v>
      </c>
    </row>
    <row r="249" spans="1:10" s="1" customFormat="1" x14ac:dyDescent="0.15">
      <c r="A249" s="1" t="s">
        <v>151</v>
      </c>
      <c r="C249" s="1">
        <v>8</v>
      </c>
      <c r="D249" s="1">
        <v>10</v>
      </c>
    </row>
    <row r="250" spans="1:10" s="1" customFormat="1" x14ac:dyDescent="0.15">
      <c r="A250" s="1" t="s">
        <v>31</v>
      </c>
      <c r="D250" s="1">
        <v>9</v>
      </c>
    </row>
    <row r="251" spans="1:10" s="1" customFormat="1" x14ac:dyDescent="0.15">
      <c r="A251" s="1" t="s">
        <v>38</v>
      </c>
      <c r="C251" s="1">
        <v>9</v>
      </c>
    </row>
    <row r="252" spans="1:10" s="1" customFormat="1" x14ac:dyDescent="0.15">
      <c r="A252" s="1" t="s">
        <v>47</v>
      </c>
      <c r="D252" s="1">
        <v>5</v>
      </c>
    </row>
    <row r="253" spans="1:10" s="1" customFormat="1" x14ac:dyDescent="0.15">
      <c r="A253" s="1" t="s">
        <v>103</v>
      </c>
      <c r="D253" s="1">
        <v>8</v>
      </c>
    </row>
    <row r="254" spans="1:10" s="1" customFormat="1" x14ac:dyDescent="0.15">
      <c r="A254" s="1" t="s">
        <v>60</v>
      </c>
      <c r="C254" s="1">
        <v>12</v>
      </c>
    </row>
    <row r="255" spans="1:10" s="1" customFormat="1" x14ac:dyDescent="0.15">
      <c r="A255" s="1" t="s">
        <v>72</v>
      </c>
      <c r="C255" s="1">
        <v>15</v>
      </c>
      <c r="D255" s="1">
        <v>12</v>
      </c>
    </row>
    <row r="256" spans="1:10" s="1" customFormat="1" x14ac:dyDescent="0.15">
      <c r="A256" s="2" t="s">
        <v>73</v>
      </c>
      <c r="B256" s="2"/>
      <c r="C256" s="2">
        <v>104</v>
      </c>
      <c r="D256" s="2">
        <v>87</v>
      </c>
    </row>
    <row r="257" spans="1:4" s="1" customFormat="1" x14ac:dyDescent="0.15">
      <c r="B257" s="1" t="s">
        <v>152</v>
      </c>
    </row>
    <row r="258" spans="1:4" s="1" customFormat="1" x14ac:dyDescent="0.15">
      <c r="A258" s="1" t="s">
        <v>12</v>
      </c>
      <c r="B258" s="2" t="s">
        <v>21</v>
      </c>
      <c r="C258" s="2" t="s">
        <v>139</v>
      </c>
      <c r="D258" s="2" t="s">
        <v>144</v>
      </c>
    </row>
    <row r="259" spans="1:4" s="1" customFormat="1" x14ac:dyDescent="0.15">
      <c r="A259" s="1" t="s">
        <v>22</v>
      </c>
      <c r="C259" s="1">
        <v>61</v>
      </c>
      <c r="D259" s="1">
        <v>18</v>
      </c>
    </row>
    <row r="260" spans="1:4" s="1" customFormat="1" x14ac:dyDescent="0.15">
      <c r="A260" s="1" t="s">
        <v>94</v>
      </c>
      <c r="C260" s="1">
        <v>22</v>
      </c>
      <c r="D260" s="1">
        <v>11</v>
      </c>
    </row>
    <row r="261" spans="1:4" s="1" customFormat="1" x14ac:dyDescent="0.15">
      <c r="A261" s="1" t="s">
        <v>151</v>
      </c>
      <c r="C261" s="1">
        <v>11</v>
      </c>
      <c r="D261" s="1">
        <v>7</v>
      </c>
    </row>
    <row r="262" spans="1:4" s="1" customFormat="1" x14ac:dyDescent="0.15">
      <c r="A262" s="1" t="s">
        <v>31</v>
      </c>
      <c r="C262" s="1">
        <v>9</v>
      </c>
    </row>
    <row r="263" spans="1:4" s="1" customFormat="1" x14ac:dyDescent="0.15">
      <c r="A263" s="1" t="s">
        <v>38</v>
      </c>
      <c r="C263" s="1">
        <v>9</v>
      </c>
    </row>
    <row r="264" spans="1:4" s="1" customFormat="1" x14ac:dyDescent="0.15">
      <c r="A264" s="1" t="s">
        <v>47</v>
      </c>
      <c r="D264" s="1">
        <v>5</v>
      </c>
    </row>
    <row r="265" spans="1:4" s="1" customFormat="1" x14ac:dyDescent="0.15">
      <c r="A265" s="1" t="s">
        <v>103</v>
      </c>
      <c r="C265" s="1">
        <v>7</v>
      </c>
    </row>
    <row r="266" spans="1:4" s="1" customFormat="1" x14ac:dyDescent="0.15">
      <c r="A266" s="1" t="s">
        <v>60</v>
      </c>
      <c r="C266" s="1">
        <v>12</v>
      </c>
    </row>
    <row r="267" spans="1:4" s="1" customFormat="1" x14ac:dyDescent="0.15">
      <c r="A267" s="1" t="s">
        <v>72</v>
      </c>
      <c r="B267" s="1">
        <v>1</v>
      </c>
      <c r="C267" s="1">
        <v>19</v>
      </c>
      <c r="D267" s="1">
        <v>9</v>
      </c>
    </row>
    <row r="268" spans="1:4" s="1" customFormat="1" x14ac:dyDescent="0.15">
      <c r="A268" s="2" t="s">
        <v>73</v>
      </c>
      <c r="B268" s="2">
        <v>1</v>
      </c>
      <c r="C268" s="2">
        <v>150</v>
      </c>
      <c r="D268" s="2">
        <v>50</v>
      </c>
    </row>
    <row r="269" spans="1:4" s="1" customFormat="1" x14ac:dyDescent="0.15"/>
    <row r="270" spans="1:4" s="1" customFormat="1" x14ac:dyDescent="0.15"/>
    <row r="271" spans="1:4" s="1" customFormat="1" x14ac:dyDescent="0.15"/>
    <row r="272" spans="1:4" s="1" customFormat="1" x14ac:dyDescent="0.15"/>
    <row r="273" s="1" customFormat="1" x14ac:dyDescent="0.15"/>
    <row r="274" s="1" customFormat="1" x14ac:dyDescent="0.15"/>
    <row r="275" s="1" customFormat="1" x14ac:dyDescent="0.15"/>
    <row r="276" s="1" customFormat="1" x14ac:dyDescent="0.15"/>
    <row r="277" s="1" customFormat="1" x14ac:dyDescent="0.15"/>
    <row r="278" s="1" customFormat="1" x14ac:dyDescent="0.15"/>
    <row r="279" s="1" customFormat="1" x14ac:dyDescent="0.15"/>
    <row r="280" s="1" customFormat="1" x14ac:dyDescent="0.15"/>
    <row r="281" s="1" customFormat="1" x14ac:dyDescent="0.15"/>
    <row r="282" s="1" customFormat="1" x14ac:dyDescent="0.15"/>
    <row r="283" s="1" customFormat="1" x14ac:dyDescent="0.15"/>
    <row r="284" s="1" customFormat="1" x14ac:dyDescent="0.15"/>
    <row r="285" s="1" customFormat="1" x14ac:dyDescent="0.15"/>
    <row r="286" s="1" customFormat="1" x14ac:dyDescent="0.15"/>
    <row r="287" s="1" customFormat="1" x14ac:dyDescent="0.15"/>
    <row r="288" s="1" customFormat="1" x14ac:dyDescent="0.15"/>
    <row r="289" s="1" customFormat="1" x14ac:dyDescent="0.15"/>
    <row r="290" s="1" customFormat="1" x14ac:dyDescent="0.15"/>
    <row r="291" s="1" customFormat="1" x14ac:dyDescent="0.15"/>
    <row r="292" s="1" customFormat="1" x14ac:dyDescent="0.15"/>
    <row r="293" s="1" customFormat="1" x14ac:dyDescent="0.15"/>
    <row r="294" s="1" customFormat="1" x14ac:dyDescent="0.15"/>
    <row r="295" s="1" customFormat="1" x14ac:dyDescent="0.15"/>
    <row r="296" s="1" customFormat="1" x14ac:dyDescent="0.15"/>
    <row r="297" s="1" customFormat="1" x14ac:dyDescent="0.15"/>
    <row r="298" s="1" customFormat="1" x14ac:dyDescent="0.15"/>
    <row r="299" s="1" customFormat="1" x14ac:dyDescent="0.15"/>
    <row r="300" s="1" customFormat="1" x14ac:dyDescent="0.15"/>
    <row r="301" s="1" customFormat="1" x14ac:dyDescent="0.15"/>
    <row r="302" s="1" customFormat="1" x14ac:dyDescent="0.15"/>
    <row r="303" s="1" customFormat="1" x14ac:dyDescent="0.15"/>
    <row r="304" s="1" customFormat="1" x14ac:dyDescent="0.15"/>
    <row r="305" s="1" customFormat="1" x14ac:dyDescent="0.15"/>
    <row r="306" s="1" customFormat="1" x14ac:dyDescent="0.15"/>
    <row r="307" s="1" customFormat="1" x14ac:dyDescent="0.15"/>
    <row r="308" s="1" customFormat="1" x14ac:dyDescent="0.15"/>
    <row r="309" s="1" customFormat="1" x14ac:dyDescent="0.15"/>
    <row r="310" s="1" customFormat="1" x14ac:dyDescent="0.15"/>
  </sheetData>
  <pageMargins left="0.7" right="0.7" top="0.75" bottom="0.75" header="0.3" footer="0.3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Karolina Haberska</cp:lastModifiedBy>
  <dcterms:created xsi:type="dcterms:W3CDTF">2024-08-01T04:02:55Z</dcterms:created>
  <dcterms:modified xsi:type="dcterms:W3CDTF">2025-08-10T15:24:17Z</dcterms:modified>
</cp:coreProperties>
</file>