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gerardic/Downloads/"/>
    </mc:Choice>
  </mc:AlternateContent>
  <xr:revisionPtr revIDLastSave="0" documentId="13_ncr:1_{4DD1540C-09E5-CE47-BBF8-FAC6CB162DA6}" xr6:coauthVersionLast="47" xr6:coauthVersionMax="47" xr10:uidLastSave="{00000000-0000-0000-0000-000000000000}"/>
  <bookViews>
    <workbookView xWindow="0" yWindow="500" windowWidth="29040" windowHeight="15720" activeTab="1" xr2:uid="{AFECFF73-309B-4D76-A111-54337CE49553}"/>
  </bookViews>
  <sheets>
    <sheet name="Notes"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<sst xmlns="http://schemas.openxmlformats.org/spreadsheetml/2006/main" count="126" uniqueCount="80">
  <si>
    <t>Title:</t>
  </si>
  <si>
    <t>Reference Number:</t>
  </si>
  <si>
    <t>Author:</t>
  </si>
  <si>
    <t>SAS</t>
  </si>
  <si>
    <t>Date:</t>
  </si>
  <si>
    <t>In Fact</t>
  </si>
  <si>
    <t>Email:</t>
  </si>
  <si>
    <t>analytics@acc.co.nz</t>
  </si>
  <si>
    <t>Snowflake</t>
  </si>
  <si>
    <t>Prepared for:</t>
  </si>
  <si>
    <t>Purpose:</t>
  </si>
  <si>
    <t>Period:</t>
  </si>
  <si>
    <t>Basis for tracking:</t>
  </si>
  <si>
    <t>Analysis tool:</t>
  </si>
  <si>
    <t>DWH load date:</t>
  </si>
  <si>
    <t>Classification:</t>
  </si>
  <si>
    <t>Sheet:</t>
  </si>
  <si>
    <t>Description:</t>
  </si>
  <si>
    <t>Data</t>
  </si>
  <si>
    <t>Caveats and Notes:</t>
  </si>
  <si>
    <t>Accident Calendar Year</t>
  </si>
  <si>
    <t>Total Costs</t>
  </si>
  <si>
    <t>New Claims</t>
  </si>
  <si>
    <t>2024 (YTD)</t>
  </si>
  <si>
    <t>00-09 Years</t>
  </si>
  <si>
    <t>10-14 Years</t>
  </si>
  <si>
    <t>15-19 Years</t>
  </si>
  <si>
    <t>Age Group</t>
  </si>
  <si>
    <t>Total</t>
  </si>
  <si>
    <t>Female</t>
  </si>
  <si>
    <t>Male</t>
  </si>
  <si>
    <t>Gender</t>
  </si>
  <si>
    <t>Accident Region</t>
  </si>
  <si>
    <t>Northland Region</t>
  </si>
  <si>
    <t>Auckland Region</t>
  </si>
  <si>
    <t>Waikato Region</t>
  </si>
  <si>
    <t>Bay of Plenty Region</t>
  </si>
  <si>
    <t>Gisborne Region</t>
  </si>
  <si>
    <t>Hawke's Bay Region</t>
  </si>
  <si>
    <t>Taranaki Region</t>
  </si>
  <si>
    <t>Manawatū-Whanganui Region</t>
  </si>
  <si>
    <t>Wellington Region</t>
  </si>
  <si>
    <t>Tasman Region</t>
  </si>
  <si>
    <t>Nelson Region</t>
  </si>
  <si>
    <t>Marlborough Region</t>
  </si>
  <si>
    <t>Canterbury Region</t>
  </si>
  <si>
    <t>West Coast Region</t>
  </si>
  <si>
    <t>Otago Region</t>
  </si>
  <si>
    <t>Southland Region</t>
  </si>
  <si>
    <t>Unknown</t>
  </si>
  <si>
    <t>-</t>
  </si>
  <si>
    <t>&lt;4</t>
  </si>
  <si>
    <t>Dental avulsion of permanent incisors</t>
  </si>
  <si>
    <t>AR-6348</t>
  </si>
  <si>
    <t>Analytics &amp; Reporting, ACC</t>
  </si>
  <si>
    <t>Data.govt.nz</t>
  </si>
  <si>
    <t>Official Information Act (OIA) Request</t>
  </si>
  <si>
    <t>01 January 2019 to 27 May 2024</t>
  </si>
  <si>
    <t>Suitable for external use</t>
  </si>
  <si>
    <t>The number of claims for accidents relating to dental avulsion of permanent incisors for clients aged 0 - 19 between 01 January 2019 and 27 May 2024.</t>
  </si>
  <si>
    <t>- A calendar year is 01 January to 31 December.</t>
  </si>
  <si>
    <t>- All claims included have been accepted for cover.</t>
  </si>
  <si>
    <t>- Claims managed by an accredited employer have been excluded.</t>
  </si>
  <si>
    <t>- '12', '11', '21', '22', '42', '41', '31', '32'</t>
  </si>
  <si>
    <t>- Claims are included where the dental injury detail on the claim includes 'Avulsion' and the two-digit notation of the permanent teeth are any of the following:</t>
  </si>
  <si>
    <t>- Claims are included only if the client's age at the time of the accident is between 0 and 19 years old.</t>
  </si>
  <si>
    <t>- Region is based on the location of the accident and was not necessarily where the client was residing at the time.</t>
  </si>
  <si>
    <t>- New claims is the count of claims in which the accident occurred between 01 January 2019 and 27 May 2024. The lodgement date of the claim may be any date after this.</t>
  </si>
  <si>
    <t>- Please note that total costs will be lower in more recent years as claims with an earlier accident date may still be active and so will have incurred costs for longer.</t>
  </si>
  <si>
    <t>- Please note that Public Health Acute Services (PHAS) payments are not/cannot be provided/included. These costs are for treatment of ACC claims in a public hospital in the acute phase for a covered injury. These costs are paid through bulk payments that ACC make to the Crown. The services are provided under an annual service agreement between the Ministry of Health and ACC.</t>
  </si>
  <si>
    <t>- In the interest of client privacy claim counts of less than four claims have been replaced with ‘&lt;4’ where these low numbers could result in identification of individuals.</t>
  </si>
  <si>
    <t>- Data were extracted on 28 May 2024 and may differ if re-run at a later date.</t>
  </si>
  <si>
    <t>If you are not happy with this response, you have the right to make a complaint to the Ombudsman. Information about how to do this is available at www.ombudsman.parliament.nz or by phoning 0800 802 602.</t>
  </si>
  <si>
    <t>Table 2: The number of new claims which include avulsion of permanent incisors for clients aged 0 - 19 between 01 January 2019 and 27 May 2024, broken down by accident region.</t>
  </si>
  <si>
    <t>Table 3: The number of new claims which include dental avulsion of permanent incisors for clients aged 0 - 19 between 01 January 2019 and 27 May 2024, broken down by client age group.</t>
  </si>
  <si>
    <t>Table 4: The number of new claims which include dental avulsion of permanent incisors for clients aged 0 - 19 between 01 January 2019 and 27 May 2024, broken down by client gender.</t>
  </si>
  <si>
    <r>
      <t xml:space="preserve">- Total costs are exclusive of GST and include all costs associated with the claim. </t>
    </r>
    <r>
      <rPr>
        <b/>
        <sz val="10"/>
        <color theme="1"/>
        <rFont val="Arial"/>
        <family val="2"/>
      </rPr>
      <t>This may include other injuries the client may have received in the same event.</t>
    </r>
    <r>
      <rPr>
        <sz val="10"/>
        <color theme="1"/>
        <rFont val="Arial"/>
        <family val="2"/>
      </rPr>
      <t xml:space="preserve"> </t>
    </r>
  </si>
  <si>
    <t>Accident date</t>
  </si>
  <si>
    <t>- This includes permanent mandibular and maxillary central and lateral incisors. There are separate codes for deciduous or baby teeth.</t>
  </si>
  <si>
    <t>Table 1: The number of new claims which include avulsion of permanent incisors for clients aged 0 - 19 between 01 January 2019 and 27 May 2024, and associated claim costs (excluding GST)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</si>
</sst>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1"/>
      <color theme="1"/>
      <name val="Aptos Narrow"/>
      <family val="2"/>
      <scheme val="minor"/>
    </font>
    <font>
      <u/>
      <sz val="11"/>
      <color theme="10"/>
      <name val="Aptos Narrow"/>
      <family val="2"/>
      <scheme val="minor"/>
    </font>
    <font>
      <sz val="10"/>
      <color indexed="9"/>
      <name val="Arial"/>
      <family val="2"/>
    </font>
    <font>
      <b/>
      <sz val="15"/>
      <color indexed="18"/>
      <name val="Verdana"/>
      <family val="2"/>
    </font>
    <font>
      <b/>
      <i/>
      <sz val="11"/>
      <color indexed="18"/>
      <name val="Verdana"/>
      <family val="2"/>
    </font>
    <font>
      <b/>
      <sz val="10"/>
      <color theme="1"/>
      <name val="Verdana"/>
      <family val="2"/>
    </font>
    <font>
      <b/>
      <sz val="10"/>
      <name val="Arial"/>
      <family val="2"/>
    </font>
    <font>
      <sz val="10"/>
      <name val="Arial"/>
      <family val="2"/>
    </font>
    <font>
      <b/>
      <sz val="10"/>
      <color indexed="10"/>
      <name val="Arial"/>
      <family val="2"/>
    </font>
    <font>
      <sz val="10"/>
      <color indexed="18"/>
      <name val="Arial"/>
      <family val="2"/>
    </font>
    <font>
      <b/>
      <sz val="10"/>
      <color indexed="18"/>
      <name val="Verdana"/>
      <family val="2"/>
    </font>
    <font>
      <sz val="10"/>
      <color theme="1"/>
      <name val="Arial"/>
      <family val="2"/>
    </font>
    <font>
      <b/>
      <sz val="9"/>
      <color theme="1"/>
      <name val="Arial"/>
      <family val="2"/>
    </font>
    <font>
      <sz val="9"/>
      <color theme="1"/>
      <name val="Arial"/>
      <family val="2"/>
    </font>
    <font>
      <b/>
      <sz val="9"/>
      <color theme="0"/>
      <name val="Arial"/>
      <family val="2"/>
    </font>
    <font>
      <u/>
      <sz val="10"/>
      <color theme="10"/>
      <name val="Arial"/>
      <family val="2"/>
    </font>
    <font>
      <b/>
      <sz val="10"/>
      <color theme="1"/>
      <name val="Arial"/>
      <family val="2"/>
    </font>
  </fonts>
  <fills count="5">
    <fill>
      <patternFill patternType="none"/>
    </fill>
    <fill>
      <patternFill patternType="gray125"/>
    </fill>
    <fill>
      <patternFill patternType="solid">
        <fgColor rgb="FFC00000"/>
        <bgColor indexed="64"/>
      </patternFill>
    </fill>
    <fill>
      <patternFill patternType="solid">
        <fgColor rgb="FF00206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0" fillId="2" borderId="0" xfId="0" applyFill="1"/>
    <xf numFmtId="0" fontId="2" fillId="2" borderId="0" xfId="0" applyFont="1" applyFill="1"/>
    <xf numFmtId="0" fontId="1" fillId="0" borderId="0" xfId="1" applyFill="1" applyAlignment="1" applyProtection="1">
      <alignment horizontal="left"/>
    </xf>
    <xf numFmtId="0" fontId="2" fillId="0" borderId="0" xfId="0" applyFont="1"/>
    <xf numFmtId="0" fontId="3" fillId="0" borderId="0" xfId="0" applyFont="1"/>
    <xf numFmtId="0" fontId="4" fillId="0" borderId="0" xfId="0" applyFont="1" applyAlignment="1">
      <alignment vertical="top"/>
    </xf>
    <xf numFmtId="0" fontId="5" fillId="0" borderId="0" xfId="0" applyFont="1"/>
    <xf numFmtId="0" fontId="6" fillId="0" borderId="0" xfId="0" applyFont="1"/>
    <xf numFmtId="0" fontId="7" fillId="0" borderId="0" xfId="0" applyFont="1" applyAlignment="1">
      <alignment horizontal="left"/>
    </xf>
    <xf numFmtId="0" fontId="0" fillId="0" borderId="0" xfId="0" applyAlignment="1">
      <alignment horizontal="left" wrapText="1"/>
    </xf>
    <xf numFmtId="0" fontId="5" fillId="0" borderId="0" xfId="0" applyFont="1" applyAlignment="1">
      <alignment vertical="center"/>
    </xf>
    <xf numFmtId="0" fontId="7" fillId="0" borderId="0" xfId="0" applyFont="1"/>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1" fillId="0" borderId="0" xfId="0" applyFont="1" applyAlignment="1">
      <alignment horizontal="left"/>
    </xf>
    <xf numFmtId="0" fontId="12" fillId="0" borderId="0" xfId="0" applyFont="1" applyAlignment="1">
      <alignment horizontal="left" wrapText="1"/>
    </xf>
    <xf numFmtId="0" fontId="13" fillId="0" borderId="0" xfId="0" applyFont="1"/>
    <xf numFmtId="0" fontId="14" fillId="3" borderId="1" xfId="0" applyFont="1" applyFill="1" applyBorder="1"/>
    <xf numFmtId="0" fontId="14" fillId="3" borderId="1" xfId="0" applyFont="1" applyFill="1" applyBorder="1" applyAlignment="1">
      <alignment horizontal="center"/>
    </xf>
    <xf numFmtId="0" fontId="13" fillId="0" borderId="1" xfId="0" applyFont="1" applyBorder="1" applyAlignment="1">
      <alignment horizontal="left"/>
    </xf>
    <xf numFmtId="3" fontId="13" fillId="0" borderId="1" xfId="0" applyNumberFormat="1" applyFont="1" applyBorder="1" applyAlignment="1">
      <alignment horizontal="center"/>
    </xf>
    <xf numFmtId="164" fontId="13" fillId="0" borderId="1" xfId="0" applyNumberFormat="1" applyFont="1" applyBorder="1" applyAlignment="1">
      <alignment horizontal="center"/>
    </xf>
    <xf numFmtId="0" fontId="12" fillId="4" borderId="1" xfId="0" applyFont="1" applyFill="1" applyBorder="1"/>
    <xf numFmtId="0" fontId="12" fillId="4" borderId="1" xfId="0" applyFont="1" applyFill="1" applyBorder="1" applyAlignment="1">
      <alignment horizontal="center"/>
    </xf>
    <xf numFmtId="0" fontId="13" fillId="0" borderId="1" xfId="0" applyFont="1" applyBorder="1"/>
    <xf numFmtId="0" fontId="12" fillId="0" borderId="0" xfId="0" applyFont="1" applyAlignment="1">
      <alignment wrapText="1"/>
    </xf>
    <xf numFmtId="3" fontId="12" fillId="4" borderId="1" xfId="0" applyNumberFormat="1" applyFont="1" applyFill="1" applyBorder="1" applyAlignment="1">
      <alignment horizontal="center"/>
    </xf>
    <xf numFmtId="0" fontId="11" fillId="0" borderId="0" xfId="0" quotePrefix="1" applyFont="1"/>
    <xf numFmtId="0" fontId="15" fillId="0" borderId="0" xfId="1" applyFont="1" applyFill="1" applyAlignment="1" applyProtection="1">
      <alignment horizontal="left"/>
    </xf>
    <xf numFmtId="14" fontId="11" fillId="0" borderId="0" xfId="0" applyNumberFormat="1" applyFont="1" applyAlignment="1">
      <alignment horizontal="left"/>
    </xf>
    <xf numFmtId="0" fontId="15" fillId="0" borderId="0" xfId="1" applyFont="1" applyFill="1" applyAlignment="1" applyProtection="1"/>
    <xf numFmtId="15" fontId="11" fillId="0" borderId="0" xfId="0" applyNumberFormat="1" applyFont="1"/>
    <xf numFmtId="0" fontId="11" fillId="0" borderId="0" xfId="0" quotePrefix="1" applyFont="1" applyAlignment="1">
      <alignment horizontal="left" wrapText="1"/>
    </xf>
    <xf numFmtId="0" fontId="11" fillId="0" borderId="0" xfId="0" applyFont="1" applyAlignment="1">
      <alignment horizontal="left" wrapText="1"/>
    </xf>
    <xf numFmtId="0" fontId="12" fillId="0" borderId="0" xfId="0" applyFont="1" applyAlignment="1">
      <alignment horizontal="left" wrapText="1"/>
    </xf>
    <xf numFmtId="0" fontId="14" fillId="3" borderId="2" xfId="0" applyFont="1" applyFill="1" applyBorder="1" applyAlignment="1">
      <alignment horizontal="center"/>
    </xf>
    <xf numFmtId="0" fontId="14" fillId="3" borderId="0" xfId="0" applyFont="1" applyFill="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6</xdr:col>
      <xdr:colOff>304800</xdr:colOff>
      <xdr:row>10</xdr:row>
      <xdr:rowOff>85725</xdr:rowOff>
    </xdr:to>
    <xdr:sp macro="" textlink="">
      <xdr:nvSpPr>
        <xdr:cNvPr id="2" name="AutoShape 8" descr="918150500@13062008-2DFD">
          <a:extLst>
            <a:ext uri="{FF2B5EF4-FFF2-40B4-BE49-F238E27FC236}">
              <a16:creationId xmlns:a16="http://schemas.microsoft.com/office/drawing/2014/main" id="{114CF7E7-A2DE-4610-9E22-C91701DB1997}"/>
            </a:ext>
          </a:extLst>
        </xdr:cNvPr>
        <xdr:cNvSpPr>
          <a:spLocks noChangeAspect="1" noChangeArrowheads="1"/>
        </xdr:cNvSpPr>
      </xdr:nvSpPr>
      <xdr:spPr bwMode="auto">
        <a:xfrm>
          <a:off x="4038600" y="1704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85725</xdr:rowOff>
    </xdr:to>
    <xdr:sp macro="" textlink="">
      <xdr:nvSpPr>
        <xdr:cNvPr id="3" name="AutoShape 9" descr="918150500@13062008-2DFD">
          <a:extLst>
            <a:ext uri="{FF2B5EF4-FFF2-40B4-BE49-F238E27FC236}">
              <a16:creationId xmlns:a16="http://schemas.microsoft.com/office/drawing/2014/main" id="{DD037A22-5603-41F4-8A35-C6CE18132622}"/>
            </a:ext>
          </a:extLst>
        </xdr:cNvPr>
        <xdr:cNvSpPr>
          <a:spLocks noChangeAspect="1" noChangeArrowheads="1"/>
        </xdr:cNvSpPr>
      </xdr:nvSpPr>
      <xdr:spPr bwMode="auto">
        <a:xfrm>
          <a:off x="4038600" y="1704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9526</xdr:colOff>
      <xdr:row>1</xdr:row>
      <xdr:rowOff>66676</xdr:rowOff>
    </xdr:from>
    <xdr:to>
      <xdr:col>6</xdr:col>
      <xdr:colOff>104776</xdr:colOff>
      <xdr:row>4</xdr:row>
      <xdr:rowOff>206188</xdr:rowOff>
    </xdr:to>
    <xdr:pic>
      <xdr:nvPicPr>
        <xdr:cNvPr id="4" name="Picture 6">
          <a:extLst>
            <a:ext uri="{FF2B5EF4-FFF2-40B4-BE49-F238E27FC236}">
              <a16:creationId xmlns:a16="http://schemas.microsoft.com/office/drawing/2014/main" id="{33A39B65-847E-4021-9DC8-F330F498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6" y="142876"/>
          <a:ext cx="3981450" cy="82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FC7A-8549-43A8-824E-EF707E74E807}">
  <dimension ref="A1:S283"/>
  <sheetViews>
    <sheetView showGridLines="0" showRowColHeaders="0" topLeftCell="A2" workbookViewId="0"/>
  </sheetViews>
  <sheetFormatPr baseColWidth="10" defaultColWidth="9.1640625" defaultRowHeight="15" x14ac:dyDescent="0.2"/>
  <cols>
    <col min="1" max="1" width="2.33203125" customWidth="1"/>
    <col min="2" max="2" width="24.83203125" bestFit="1" customWidth="1"/>
    <col min="3" max="3" width="1.6640625" customWidth="1"/>
    <col min="4" max="4" width="13.5" customWidth="1"/>
    <col min="12" max="12" width="10.1640625" customWidth="1"/>
    <col min="14" max="14" width="6.6640625" customWidth="1"/>
    <col min="15" max="15" width="1.5" customWidth="1"/>
    <col min="16" max="16" width="9.1640625" style="4"/>
    <col min="18" max="19" width="9.1640625" style="4"/>
  </cols>
  <sheetData>
    <row r="1" spans="1:19" ht="6" customHeight="1" x14ac:dyDescent="0.2">
      <c r="A1" s="1"/>
      <c r="B1" s="1"/>
      <c r="C1" s="1"/>
      <c r="D1" s="1"/>
      <c r="E1" s="1"/>
      <c r="F1" s="1"/>
      <c r="G1" s="1"/>
      <c r="H1" s="1"/>
      <c r="I1" s="1"/>
      <c r="J1" s="1"/>
      <c r="K1" s="1"/>
      <c r="L1" s="1"/>
      <c r="M1" s="1"/>
      <c r="N1" s="1"/>
      <c r="O1" s="1"/>
      <c r="P1" s="2"/>
      <c r="Q1" s="1"/>
      <c r="R1" s="2"/>
      <c r="S1" s="2"/>
    </row>
    <row r="2" spans="1:19" ht="15.75" customHeight="1" x14ac:dyDescent="0.2">
      <c r="B2" s="3"/>
    </row>
    <row r="3" spans="1:19" ht="16.5" customHeight="1" x14ac:dyDescent="0.2">
      <c r="B3" s="3"/>
      <c r="E3" s="5"/>
    </row>
    <row r="4" spans="1:19" ht="21.75" customHeight="1" x14ac:dyDescent="0.2">
      <c r="E4" s="6"/>
    </row>
    <row r="5" spans="1:19" ht="21.75" customHeight="1" x14ac:dyDescent="0.2">
      <c r="E5" s="6"/>
    </row>
    <row r="6" spans="1:19" x14ac:dyDescent="0.2">
      <c r="B6" s="7" t="s">
        <v>0</v>
      </c>
      <c r="D6" s="8" t="s">
        <v>52</v>
      </c>
    </row>
    <row r="7" spans="1:19" x14ac:dyDescent="0.2">
      <c r="B7" s="7" t="s">
        <v>1</v>
      </c>
      <c r="D7" s="9" t="s">
        <v>53</v>
      </c>
      <c r="E7" s="10"/>
      <c r="F7" s="10"/>
      <c r="G7" s="10"/>
      <c r="H7" s="10"/>
      <c r="I7" s="10"/>
      <c r="J7" s="10"/>
      <c r="K7" s="10"/>
      <c r="L7" s="10"/>
      <c r="M7" s="10"/>
    </row>
    <row r="8" spans="1:19" ht="14.25" customHeight="1" x14ac:dyDescent="0.2">
      <c r="B8" s="11"/>
      <c r="D8" s="17"/>
      <c r="E8" s="10"/>
      <c r="F8" s="10"/>
      <c r="G8" s="10"/>
      <c r="H8" s="10"/>
      <c r="I8" s="10"/>
      <c r="J8" s="10"/>
      <c r="K8" s="10"/>
      <c r="L8" s="10"/>
      <c r="M8" s="10"/>
    </row>
    <row r="9" spans="1:19" x14ac:dyDescent="0.2">
      <c r="B9" s="11" t="s">
        <v>2</v>
      </c>
      <c r="D9" s="12" t="s">
        <v>54</v>
      </c>
      <c r="S9" s="4" t="s">
        <v>3</v>
      </c>
    </row>
    <row r="10" spans="1:19" x14ac:dyDescent="0.2">
      <c r="B10" s="11" t="s">
        <v>4</v>
      </c>
      <c r="D10" s="32">
        <v>45441</v>
      </c>
      <c r="S10" s="4" t="s">
        <v>5</v>
      </c>
    </row>
    <row r="11" spans="1:19" x14ac:dyDescent="0.2">
      <c r="B11" s="11" t="s">
        <v>6</v>
      </c>
      <c r="D11" s="33" t="s">
        <v>7</v>
      </c>
      <c r="S11" s="4" t="s">
        <v>8</v>
      </c>
    </row>
    <row r="12" spans="1:19" x14ac:dyDescent="0.2">
      <c r="B12" s="11"/>
      <c r="D12" s="16"/>
    </row>
    <row r="13" spans="1:19" x14ac:dyDescent="0.2">
      <c r="B13" s="11" t="s">
        <v>9</v>
      </c>
      <c r="D13" s="16" t="s">
        <v>55</v>
      </c>
    </row>
    <row r="14" spans="1:19" x14ac:dyDescent="0.2">
      <c r="B14" s="11" t="s">
        <v>10</v>
      </c>
      <c r="D14" s="16" t="s">
        <v>56</v>
      </c>
    </row>
    <row r="15" spans="1:19" x14ac:dyDescent="0.2">
      <c r="B15" s="11"/>
      <c r="D15" s="16"/>
    </row>
    <row r="16" spans="1:19" x14ac:dyDescent="0.2">
      <c r="B16" s="11" t="s">
        <v>11</v>
      </c>
      <c r="D16" s="16" t="s">
        <v>57</v>
      </c>
    </row>
    <row r="17" spans="1:19" x14ac:dyDescent="0.2">
      <c r="B17" s="11" t="s">
        <v>12</v>
      </c>
      <c r="D17" s="16" t="s">
        <v>77</v>
      </c>
    </row>
    <row r="18" spans="1:19" x14ac:dyDescent="0.2">
      <c r="B18" s="11" t="s">
        <v>13</v>
      </c>
      <c r="D18" s="16" t="s">
        <v>8</v>
      </c>
    </row>
    <row r="19" spans="1:19" x14ac:dyDescent="0.2">
      <c r="B19" s="11" t="s">
        <v>14</v>
      </c>
      <c r="D19" s="32">
        <v>45440</v>
      </c>
    </row>
    <row r="20" spans="1:19" x14ac:dyDescent="0.2">
      <c r="B20" s="11"/>
      <c r="D20" s="34"/>
    </row>
    <row r="21" spans="1:19" x14ac:dyDescent="0.2">
      <c r="B21" s="11" t="s">
        <v>15</v>
      </c>
      <c r="D21" s="13" t="s">
        <v>58</v>
      </c>
    </row>
    <row r="22" spans="1:19" x14ac:dyDescent="0.2">
      <c r="B22" s="14"/>
    </row>
    <row r="23" spans="1:19" ht="6" customHeight="1" x14ac:dyDescent="0.2">
      <c r="A23" s="1"/>
      <c r="B23" s="1"/>
      <c r="C23" s="1"/>
      <c r="D23" s="1"/>
      <c r="E23" s="1"/>
      <c r="F23" s="1"/>
      <c r="G23" s="1"/>
      <c r="H23" s="1"/>
      <c r="I23" s="1"/>
      <c r="J23" s="1"/>
      <c r="K23" s="1"/>
      <c r="L23" s="1"/>
      <c r="M23" s="1"/>
      <c r="N23" s="1"/>
      <c r="O23" s="1"/>
      <c r="P23" s="2"/>
      <c r="Q23" s="1"/>
      <c r="R23" s="2"/>
      <c r="S23" s="2"/>
    </row>
    <row r="24" spans="1:19" ht="20.25" customHeight="1" x14ac:dyDescent="0.2">
      <c r="B24" s="15" t="s">
        <v>16</v>
      </c>
      <c r="D24" s="15" t="s">
        <v>17</v>
      </c>
    </row>
    <row r="25" spans="1:19" x14ac:dyDescent="0.2">
      <c r="B25" s="31" t="s">
        <v>18</v>
      </c>
      <c r="C25" s="15"/>
      <c r="D25" s="16" t="s">
        <v>59</v>
      </c>
    </row>
    <row r="26" spans="1:19" x14ac:dyDescent="0.2">
      <c r="B26" s="3"/>
    </row>
    <row r="27" spans="1:19" x14ac:dyDescent="0.2">
      <c r="B27" s="3"/>
    </row>
    <row r="28" spans="1:19" x14ac:dyDescent="0.2">
      <c r="B28" s="3"/>
      <c r="D28" s="15" t="s">
        <v>19</v>
      </c>
    </row>
    <row r="29" spans="1:19" x14ac:dyDescent="0.2">
      <c r="B29" s="3"/>
      <c r="D29" s="30" t="s">
        <v>60</v>
      </c>
      <c r="E29" s="16"/>
      <c r="F29" s="16"/>
      <c r="G29" s="16"/>
      <c r="H29" s="16"/>
      <c r="I29" s="16"/>
      <c r="J29" s="16"/>
      <c r="K29" s="16"/>
      <c r="L29" s="16"/>
      <c r="M29" s="16"/>
      <c r="N29" s="16"/>
      <c r="O29" s="16"/>
      <c r="Q29" s="16"/>
    </row>
    <row r="30" spans="1:19" x14ac:dyDescent="0.2">
      <c r="B30" s="3"/>
      <c r="D30" s="30" t="s">
        <v>61</v>
      </c>
      <c r="E30" s="16"/>
      <c r="F30" s="16"/>
      <c r="G30" s="16"/>
      <c r="H30" s="16"/>
      <c r="I30" s="16"/>
      <c r="J30" s="16"/>
      <c r="K30" s="16"/>
      <c r="L30" s="16"/>
      <c r="M30" s="16"/>
      <c r="N30" s="16"/>
      <c r="O30" s="16"/>
      <c r="Q30" s="16"/>
    </row>
    <row r="31" spans="1:19" x14ac:dyDescent="0.2">
      <c r="B31" s="3"/>
      <c r="D31" s="30" t="s">
        <v>62</v>
      </c>
      <c r="E31" s="16"/>
      <c r="F31" s="16"/>
      <c r="G31" s="16"/>
      <c r="H31" s="16"/>
      <c r="I31" s="16"/>
      <c r="J31" s="16"/>
      <c r="K31" s="16"/>
      <c r="L31" s="16"/>
      <c r="M31" s="16"/>
      <c r="N31" s="16"/>
      <c r="O31" s="16"/>
      <c r="Q31" s="16"/>
    </row>
    <row r="32" spans="1:19" x14ac:dyDescent="0.2">
      <c r="D32" s="30" t="s">
        <v>64</v>
      </c>
      <c r="E32" s="16"/>
      <c r="F32" s="16"/>
      <c r="G32" s="16"/>
      <c r="H32" s="16"/>
      <c r="I32" s="16"/>
      <c r="J32" s="16"/>
      <c r="K32" s="16"/>
      <c r="L32" s="16"/>
      <c r="M32" s="16"/>
      <c r="N32" s="16"/>
      <c r="O32" s="16"/>
      <c r="Q32" s="16"/>
    </row>
    <row r="33" spans="4:19" x14ac:dyDescent="0.2">
      <c r="D33" s="16"/>
      <c r="E33" s="30" t="s">
        <v>63</v>
      </c>
      <c r="F33" s="16"/>
      <c r="G33" s="16"/>
      <c r="H33" s="16"/>
      <c r="I33" s="16"/>
      <c r="J33" s="16"/>
      <c r="K33" s="16"/>
      <c r="L33" s="16"/>
      <c r="M33" s="16"/>
      <c r="N33" s="16"/>
      <c r="O33" s="16"/>
      <c r="Q33" s="16"/>
    </row>
    <row r="34" spans="4:19" x14ac:dyDescent="0.2">
      <c r="D34" s="16"/>
      <c r="E34" s="30" t="s">
        <v>78</v>
      </c>
      <c r="F34" s="16"/>
      <c r="G34" s="16"/>
      <c r="H34" s="16"/>
      <c r="I34" s="16"/>
      <c r="J34" s="16"/>
      <c r="K34" s="16"/>
      <c r="L34" s="16"/>
      <c r="M34" s="16"/>
      <c r="N34" s="16"/>
      <c r="O34" s="16"/>
      <c r="Q34" s="16"/>
    </row>
    <row r="35" spans="4:19" x14ac:dyDescent="0.2">
      <c r="D35" s="30" t="s">
        <v>65</v>
      </c>
      <c r="E35" s="16"/>
      <c r="F35" s="16"/>
      <c r="G35" s="16"/>
      <c r="H35" s="16"/>
      <c r="I35" s="16"/>
      <c r="J35" s="16"/>
      <c r="K35" s="16"/>
      <c r="L35" s="16"/>
      <c r="M35" s="16"/>
      <c r="N35" s="16"/>
      <c r="O35" s="16"/>
      <c r="Q35" s="16"/>
    </row>
    <row r="36" spans="4:19" x14ac:dyDescent="0.2">
      <c r="D36" s="30" t="s">
        <v>66</v>
      </c>
      <c r="E36" s="16"/>
      <c r="F36" s="16"/>
      <c r="G36" s="16"/>
      <c r="H36" s="16"/>
      <c r="I36" s="16"/>
      <c r="J36" s="16"/>
      <c r="K36" s="16"/>
      <c r="L36" s="16"/>
      <c r="M36" s="16"/>
      <c r="N36" s="16"/>
      <c r="O36" s="16"/>
      <c r="Q36" s="16"/>
    </row>
    <row r="37" spans="4:19" x14ac:dyDescent="0.2">
      <c r="D37" s="30" t="s">
        <v>67</v>
      </c>
      <c r="E37" s="16"/>
      <c r="F37" s="16"/>
      <c r="G37" s="16"/>
      <c r="H37" s="16"/>
      <c r="I37" s="16"/>
      <c r="J37" s="16"/>
      <c r="K37" s="16"/>
      <c r="L37" s="16"/>
      <c r="M37" s="16"/>
      <c r="N37" s="16"/>
      <c r="O37" s="16"/>
      <c r="Q37" s="16"/>
    </row>
    <row r="38" spans="4:19" x14ac:dyDescent="0.2">
      <c r="D38" s="30" t="s">
        <v>76</v>
      </c>
      <c r="E38" s="16"/>
      <c r="F38" s="16"/>
      <c r="G38" s="16"/>
      <c r="H38" s="16"/>
      <c r="I38" s="16"/>
      <c r="J38" s="16"/>
      <c r="K38" s="16"/>
      <c r="L38" s="16"/>
      <c r="M38" s="16"/>
      <c r="N38" s="16"/>
      <c r="O38" s="16"/>
      <c r="Q38" s="16"/>
    </row>
    <row r="39" spans="4:19" x14ac:dyDescent="0.2">
      <c r="D39" s="30" t="s">
        <v>68</v>
      </c>
      <c r="E39" s="16"/>
      <c r="F39" s="16"/>
      <c r="G39" s="16"/>
      <c r="H39" s="16"/>
      <c r="I39" s="16"/>
      <c r="J39" s="16"/>
      <c r="K39" s="16"/>
      <c r="L39" s="16"/>
      <c r="M39" s="16"/>
      <c r="N39" s="16"/>
      <c r="O39" s="16"/>
      <c r="Q39" s="16"/>
    </row>
    <row r="40" spans="4:19" ht="41.25" customHeight="1" x14ac:dyDescent="0.2">
      <c r="D40" s="35" t="s">
        <v>69</v>
      </c>
      <c r="E40" s="35"/>
      <c r="F40" s="35"/>
      <c r="G40" s="35"/>
      <c r="H40" s="35"/>
      <c r="I40" s="35"/>
      <c r="J40" s="35"/>
      <c r="K40" s="35"/>
      <c r="L40" s="35"/>
      <c r="M40" s="35"/>
      <c r="N40" s="35"/>
      <c r="O40" s="35"/>
      <c r="P40" s="35"/>
      <c r="Q40" s="35"/>
      <c r="R40" s="35"/>
      <c r="S40" s="35"/>
    </row>
    <row r="41" spans="4:19" x14ac:dyDescent="0.2">
      <c r="D41" s="30" t="s">
        <v>70</v>
      </c>
      <c r="E41" s="16"/>
      <c r="F41" s="16"/>
      <c r="G41" s="16"/>
      <c r="H41" s="16"/>
      <c r="I41" s="16"/>
      <c r="J41" s="16"/>
      <c r="K41" s="16"/>
      <c r="L41" s="16"/>
      <c r="M41" s="16"/>
      <c r="N41" s="16"/>
      <c r="O41" s="16"/>
      <c r="Q41" s="16"/>
    </row>
    <row r="42" spans="4:19" x14ac:dyDescent="0.2">
      <c r="D42" s="30" t="s">
        <v>71</v>
      </c>
      <c r="E42" s="16"/>
      <c r="F42" s="16"/>
      <c r="G42" s="16"/>
      <c r="H42" s="16"/>
      <c r="I42" s="16"/>
      <c r="J42" s="16"/>
      <c r="K42" s="16"/>
      <c r="L42" s="16"/>
      <c r="M42" s="16"/>
      <c r="N42" s="16"/>
      <c r="O42" s="16"/>
      <c r="Q42" s="16"/>
    </row>
    <row r="43" spans="4:19" x14ac:dyDescent="0.2">
      <c r="D43" s="16"/>
      <c r="E43" s="16"/>
      <c r="F43" s="16"/>
      <c r="G43" s="16"/>
      <c r="H43" s="16"/>
      <c r="I43" s="16"/>
      <c r="J43" s="16"/>
      <c r="K43" s="16"/>
      <c r="L43" s="16"/>
      <c r="M43" s="16"/>
      <c r="N43" s="16"/>
      <c r="O43" s="16"/>
      <c r="Q43" s="16"/>
    </row>
    <row r="44" spans="4:19" ht="29.25" customHeight="1" x14ac:dyDescent="0.2">
      <c r="D44" s="36" t="s">
        <v>72</v>
      </c>
      <c r="E44" s="36"/>
      <c r="F44" s="36"/>
      <c r="G44" s="36"/>
      <c r="H44" s="36"/>
      <c r="I44" s="36"/>
      <c r="J44" s="36"/>
      <c r="K44" s="36"/>
      <c r="L44" s="36"/>
      <c r="M44" s="36"/>
      <c r="N44" s="36"/>
      <c r="O44" s="36"/>
      <c r="P44" s="36"/>
      <c r="Q44" s="36"/>
      <c r="R44" s="36"/>
      <c r="S44" s="36"/>
    </row>
    <row r="282" spans="2:2" x14ac:dyDescent="0.2">
      <c r="B282" s="3"/>
    </row>
    <row r="283" spans="2:2" x14ac:dyDescent="0.2">
      <c r="B283" s="3"/>
    </row>
  </sheetData>
  <mergeCells count="2">
    <mergeCell ref="D40:S40"/>
    <mergeCell ref="D44:S44"/>
  </mergeCells>
  <dataValidations count="1">
    <dataValidation type="list" allowBlank="1" showInputMessage="1" showErrorMessage="1" sqref="D18" xr:uid="{75D9E51A-829A-4E2F-93B0-7699132988FC}">
      <formula1>$S$9:$S$11</formula1>
    </dataValidation>
  </dataValidations>
  <hyperlinks>
    <hyperlink ref="D11" r:id="rId1" xr:uid="{65A46091-2C6A-4C47-A169-6AC0221A8A58}"/>
    <hyperlink ref="B25" location="Data!A1" display="Data" xr:uid="{38449E47-07A3-4841-B08E-52EA1A04BD7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2D87-E7FE-4E55-9877-24FC95D225D5}">
  <dimension ref="B2:I55"/>
  <sheetViews>
    <sheetView showGridLines="0" showRowColHeaders="0" tabSelected="1" workbookViewId="0">
      <selection activeCell="B37" sqref="B37:H55"/>
    </sheetView>
  </sheetViews>
  <sheetFormatPr baseColWidth="10" defaultColWidth="9.1640625" defaultRowHeight="12" x14ac:dyDescent="0.15"/>
  <cols>
    <col min="1" max="1" width="3" style="19" customWidth="1"/>
    <col min="2" max="2" width="25.1640625" style="19" bestFit="1" customWidth="1"/>
    <col min="3" max="8" width="13.6640625" style="19" customWidth="1"/>
    <col min="9" max="9" width="9.1640625" style="19"/>
    <col min="10" max="10" width="21.6640625" style="19" customWidth="1"/>
    <col min="11" max="16" width="13.6640625" style="19" customWidth="1"/>
    <col min="17" max="16384" width="9.1640625" style="19"/>
  </cols>
  <sheetData>
    <row r="2" spans="2:9" ht="12" customHeight="1" x14ac:dyDescent="0.15">
      <c r="B2" s="37" t="s">
        <v>79</v>
      </c>
      <c r="C2" s="37"/>
      <c r="D2" s="37"/>
      <c r="E2" s="37"/>
      <c r="F2" s="37"/>
      <c r="G2" s="37"/>
      <c r="H2" s="37"/>
      <c r="I2" s="28"/>
    </row>
    <row r="3" spans="2:9" x14ac:dyDescent="0.15">
      <c r="B3" s="37"/>
      <c r="C3" s="37"/>
      <c r="D3" s="37"/>
      <c r="E3" s="37"/>
      <c r="F3" s="37"/>
      <c r="G3" s="37"/>
      <c r="H3" s="37"/>
      <c r="I3" s="28"/>
    </row>
    <row r="5" spans="2:9" x14ac:dyDescent="0.15">
      <c r="B5" s="20" t="s">
        <v>20</v>
      </c>
      <c r="C5" s="21" t="s">
        <v>22</v>
      </c>
      <c r="D5" s="21" t="s">
        <v>21</v>
      </c>
    </row>
    <row r="6" spans="2:9" x14ac:dyDescent="0.15">
      <c r="B6" s="22">
        <v>2019</v>
      </c>
      <c r="C6" s="23">
        <v>187</v>
      </c>
      <c r="D6" s="24">
        <v>647486.28</v>
      </c>
    </row>
    <row r="7" spans="2:9" x14ac:dyDescent="0.15">
      <c r="B7" s="22">
        <v>2020</v>
      </c>
      <c r="C7" s="23">
        <v>141</v>
      </c>
      <c r="D7" s="24">
        <v>705367.92</v>
      </c>
    </row>
    <row r="8" spans="2:9" x14ac:dyDescent="0.15">
      <c r="B8" s="22">
        <v>2021</v>
      </c>
      <c r="C8" s="23">
        <v>140</v>
      </c>
      <c r="D8" s="24">
        <v>1600792.98</v>
      </c>
    </row>
    <row r="9" spans="2:9" x14ac:dyDescent="0.15">
      <c r="B9" s="22">
        <v>2022</v>
      </c>
      <c r="C9" s="23">
        <v>143</v>
      </c>
      <c r="D9" s="24">
        <v>316863.74</v>
      </c>
    </row>
    <row r="10" spans="2:9" x14ac:dyDescent="0.15">
      <c r="B10" s="22">
        <v>2023</v>
      </c>
      <c r="C10" s="23">
        <v>169</v>
      </c>
      <c r="D10" s="24">
        <v>308453.99</v>
      </c>
    </row>
    <row r="11" spans="2:9" x14ac:dyDescent="0.15">
      <c r="B11" s="22" t="s">
        <v>23</v>
      </c>
      <c r="C11" s="23">
        <v>70</v>
      </c>
      <c r="D11" s="24">
        <v>46536.86</v>
      </c>
    </row>
    <row r="13" spans="2:9" ht="13.5" customHeight="1" x14ac:dyDescent="0.15">
      <c r="B13" s="37" t="s">
        <v>73</v>
      </c>
      <c r="C13" s="37"/>
      <c r="D13" s="37"/>
      <c r="E13" s="37"/>
      <c r="F13" s="37"/>
      <c r="G13" s="37"/>
      <c r="H13" s="37"/>
    </row>
    <row r="14" spans="2:9" ht="12.75" customHeight="1" x14ac:dyDescent="0.15">
      <c r="B14" s="37"/>
      <c r="C14" s="37"/>
      <c r="D14" s="37"/>
      <c r="E14" s="37"/>
      <c r="F14" s="37"/>
      <c r="G14" s="37"/>
      <c r="H14" s="37"/>
    </row>
    <row r="15" spans="2:9" x14ac:dyDescent="0.15">
      <c r="B15" s="18"/>
      <c r="C15" s="18"/>
      <c r="D15" s="18"/>
      <c r="E15" s="18"/>
      <c r="F15" s="18"/>
      <c r="G15" s="18"/>
      <c r="H15" s="18"/>
    </row>
    <row r="16" spans="2:9" x14ac:dyDescent="0.15">
      <c r="C16" s="40" t="s">
        <v>20</v>
      </c>
      <c r="D16" s="41"/>
      <c r="E16" s="41"/>
      <c r="F16" s="41"/>
      <c r="G16" s="41"/>
      <c r="H16" s="41"/>
    </row>
    <row r="17" spans="2:8" x14ac:dyDescent="0.15">
      <c r="B17" s="20" t="s">
        <v>32</v>
      </c>
      <c r="C17" s="26">
        <v>2019</v>
      </c>
      <c r="D17" s="26">
        <v>2020</v>
      </c>
      <c r="E17" s="26">
        <v>2021</v>
      </c>
      <c r="F17" s="26">
        <v>2022</v>
      </c>
      <c r="G17" s="26">
        <v>2023</v>
      </c>
      <c r="H17" s="26" t="s">
        <v>23</v>
      </c>
    </row>
    <row r="18" spans="2:8" x14ac:dyDescent="0.15">
      <c r="B18" s="27" t="s">
        <v>33</v>
      </c>
      <c r="C18" s="23">
        <v>12</v>
      </c>
      <c r="D18" s="23">
        <v>8</v>
      </c>
      <c r="E18" s="23">
        <v>14</v>
      </c>
      <c r="F18" s="23">
        <v>7</v>
      </c>
      <c r="G18" s="23">
        <v>11</v>
      </c>
      <c r="H18" s="23">
        <v>6</v>
      </c>
    </row>
    <row r="19" spans="2:8" x14ac:dyDescent="0.15">
      <c r="B19" s="27" t="s">
        <v>34</v>
      </c>
      <c r="C19" s="23">
        <v>45</v>
      </c>
      <c r="D19" s="23">
        <v>27</v>
      </c>
      <c r="E19" s="23">
        <v>36</v>
      </c>
      <c r="F19" s="23">
        <v>26</v>
      </c>
      <c r="G19" s="23">
        <v>44</v>
      </c>
      <c r="H19" s="23">
        <v>16</v>
      </c>
    </row>
    <row r="20" spans="2:8" x14ac:dyDescent="0.15">
      <c r="B20" s="27" t="s">
        <v>35</v>
      </c>
      <c r="C20" s="23">
        <v>21</v>
      </c>
      <c r="D20" s="23">
        <v>18</v>
      </c>
      <c r="E20" s="23">
        <v>16</v>
      </c>
      <c r="F20" s="23">
        <v>19</v>
      </c>
      <c r="G20" s="23">
        <v>22</v>
      </c>
      <c r="H20" s="23">
        <v>6</v>
      </c>
    </row>
    <row r="21" spans="2:8" x14ac:dyDescent="0.15">
      <c r="B21" s="27" t="s">
        <v>36</v>
      </c>
      <c r="C21" s="23">
        <v>14</v>
      </c>
      <c r="D21" s="23">
        <v>11</v>
      </c>
      <c r="E21" s="23">
        <v>14</v>
      </c>
      <c r="F21" s="23">
        <v>12</v>
      </c>
      <c r="G21" s="23">
        <v>8</v>
      </c>
      <c r="H21" s="23" t="s">
        <v>51</v>
      </c>
    </row>
    <row r="22" spans="2:8" x14ac:dyDescent="0.15">
      <c r="B22" s="27" t="s">
        <v>37</v>
      </c>
      <c r="C22" s="23" t="s">
        <v>51</v>
      </c>
      <c r="D22" s="23" t="s">
        <v>51</v>
      </c>
      <c r="E22" s="23" t="s">
        <v>51</v>
      </c>
      <c r="F22" s="23" t="s">
        <v>50</v>
      </c>
      <c r="G22" s="23" t="s">
        <v>51</v>
      </c>
      <c r="H22" s="23" t="s">
        <v>51</v>
      </c>
    </row>
    <row r="23" spans="2:8" x14ac:dyDescent="0.15">
      <c r="B23" s="27" t="s">
        <v>38</v>
      </c>
      <c r="C23" s="23">
        <v>9</v>
      </c>
      <c r="D23" s="23">
        <v>8</v>
      </c>
      <c r="E23" s="23">
        <v>7</v>
      </c>
      <c r="F23" s="23">
        <v>10</v>
      </c>
      <c r="G23" s="23">
        <v>7</v>
      </c>
      <c r="H23" s="23" t="s">
        <v>51</v>
      </c>
    </row>
    <row r="24" spans="2:8" ht="12" customHeight="1" x14ac:dyDescent="0.15">
      <c r="B24" s="27" t="s">
        <v>39</v>
      </c>
      <c r="C24" s="23">
        <v>6</v>
      </c>
      <c r="D24" s="23">
        <v>8</v>
      </c>
      <c r="E24" s="23" t="s">
        <v>51</v>
      </c>
      <c r="F24" s="23">
        <v>6</v>
      </c>
      <c r="G24" s="23">
        <v>4</v>
      </c>
      <c r="H24" s="23" t="s">
        <v>51</v>
      </c>
    </row>
    <row r="25" spans="2:8" x14ac:dyDescent="0.15">
      <c r="B25" s="27" t="s">
        <v>40</v>
      </c>
      <c r="C25" s="23">
        <v>8</v>
      </c>
      <c r="D25" s="23">
        <v>6</v>
      </c>
      <c r="E25" s="23">
        <v>5</v>
      </c>
      <c r="F25" s="23">
        <v>15</v>
      </c>
      <c r="G25" s="23">
        <v>10</v>
      </c>
      <c r="H25" s="23" t="s">
        <v>51</v>
      </c>
    </row>
    <row r="26" spans="2:8" x14ac:dyDescent="0.15">
      <c r="B26" s="27" t="s">
        <v>41</v>
      </c>
      <c r="C26" s="23">
        <v>17</v>
      </c>
      <c r="D26" s="23">
        <v>13</v>
      </c>
      <c r="E26" s="23">
        <v>10</v>
      </c>
      <c r="F26" s="23">
        <v>9</v>
      </c>
      <c r="G26" s="23">
        <v>23</v>
      </c>
      <c r="H26" s="23">
        <v>6</v>
      </c>
    </row>
    <row r="27" spans="2:8" x14ac:dyDescent="0.15">
      <c r="B27" s="27" t="s">
        <v>42</v>
      </c>
      <c r="C27" s="23" t="s">
        <v>51</v>
      </c>
      <c r="D27" s="23" t="s">
        <v>51</v>
      </c>
      <c r="E27" s="23" t="s">
        <v>51</v>
      </c>
      <c r="F27" s="23" t="s">
        <v>50</v>
      </c>
      <c r="G27" s="23" t="s">
        <v>51</v>
      </c>
      <c r="H27" s="23" t="s">
        <v>51</v>
      </c>
    </row>
    <row r="28" spans="2:8" x14ac:dyDescent="0.15">
      <c r="B28" s="27" t="s">
        <v>43</v>
      </c>
      <c r="C28" s="23">
        <v>5</v>
      </c>
      <c r="D28" s="23" t="s">
        <v>51</v>
      </c>
      <c r="E28" s="23">
        <v>4</v>
      </c>
      <c r="F28" s="23" t="s">
        <v>51</v>
      </c>
      <c r="G28" s="23" t="s">
        <v>51</v>
      </c>
      <c r="H28" s="23">
        <v>4</v>
      </c>
    </row>
    <row r="29" spans="2:8" x14ac:dyDescent="0.15">
      <c r="B29" s="27" t="s">
        <v>44</v>
      </c>
      <c r="C29" s="23">
        <v>4</v>
      </c>
      <c r="D29" s="23" t="s">
        <v>51</v>
      </c>
      <c r="E29" s="23" t="s">
        <v>51</v>
      </c>
      <c r="F29" s="23" t="s">
        <v>51</v>
      </c>
      <c r="G29" s="23" t="s">
        <v>51</v>
      </c>
      <c r="H29" s="23" t="s">
        <v>51</v>
      </c>
    </row>
    <row r="30" spans="2:8" x14ac:dyDescent="0.15">
      <c r="B30" s="27" t="s">
        <v>45</v>
      </c>
      <c r="C30" s="23">
        <v>21</v>
      </c>
      <c r="D30" s="23">
        <v>25</v>
      </c>
      <c r="E30" s="23">
        <v>18</v>
      </c>
      <c r="F30" s="23">
        <v>20</v>
      </c>
      <c r="G30" s="23">
        <v>22</v>
      </c>
      <c r="H30" s="23">
        <v>11</v>
      </c>
    </row>
    <row r="31" spans="2:8" x14ac:dyDescent="0.15">
      <c r="B31" s="27" t="s">
        <v>46</v>
      </c>
      <c r="C31" s="23" t="s">
        <v>50</v>
      </c>
      <c r="D31" s="23" t="s">
        <v>51</v>
      </c>
      <c r="E31" s="23" t="s">
        <v>50</v>
      </c>
      <c r="F31" s="23" t="s">
        <v>51</v>
      </c>
      <c r="G31" s="23" t="s">
        <v>50</v>
      </c>
      <c r="H31" s="23" t="s">
        <v>51</v>
      </c>
    </row>
    <row r="32" spans="2:8" x14ac:dyDescent="0.15">
      <c r="B32" s="27" t="s">
        <v>47</v>
      </c>
      <c r="C32" s="23">
        <v>17</v>
      </c>
      <c r="D32" s="23">
        <v>7</v>
      </c>
      <c r="E32" s="23">
        <v>8</v>
      </c>
      <c r="F32" s="23">
        <v>9</v>
      </c>
      <c r="G32" s="23">
        <v>9</v>
      </c>
      <c r="H32" s="23">
        <v>4</v>
      </c>
    </row>
    <row r="33" spans="2:8" x14ac:dyDescent="0.15">
      <c r="B33" s="27" t="s">
        <v>48</v>
      </c>
      <c r="C33" s="23" t="s">
        <v>51</v>
      </c>
      <c r="D33" s="23" t="s">
        <v>51</v>
      </c>
      <c r="E33" s="23" t="s">
        <v>50</v>
      </c>
      <c r="F33" s="23">
        <v>5</v>
      </c>
      <c r="G33" s="23" t="s">
        <v>51</v>
      </c>
      <c r="H33" s="23" t="s">
        <v>51</v>
      </c>
    </row>
    <row r="34" spans="2:8" x14ac:dyDescent="0.15">
      <c r="B34" s="27" t="s">
        <v>49</v>
      </c>
      <c r="C34" s="23">
        <v>2</v>
      </c>
      <c r="D34" s="23" t="s">
        <v>50</v>
      </c>
      <c r="E34" s="23">
        <v>2</v>
      </c>
      <c r="F34" s="23" t="s">
        <v>50</v>
      </c>
      <c r="G34" s="23">
        <v>1</v>
      </c>
      <c r="H34" s="23" t="s">
        <v>50</v>
      </c>
    </row>
    <row r="35" spans="2:8" x14ac:dyDescent="0.15">
      <c r="B35" s="25" t="s">
        <v>28</v>
      </c>
      <c r="C35" s="29">
        <v>187</v>
      </c>
      <c r="D35" s="29">
        <v>141</v>
      </c>
      <c r="E35" s="29">
        <v>140</v>
      </c>
      <c r="F35" s="29">
        <v>143</v>
      </c>
      <c r="G35" s="29">
        <v>169</v>
      </c>
      <c r="H35" s="29">
        <v>70</v>
      </c>
    </row>
    <row r="37" spans="2:8" x14ac:dyDescent="0.15">
      <c r="B37" s="37" t="s">
        <v>74</v>
      </c>
      <c r="C37" s="37"/>
      <c r="D37" s="37"/>
      <c r="E37" s="37"/>
      <c r="F37" s="37"/>
      <c r="G37" s="37"/>
      <c r="H37" s="37"/>
    </row>
    <row r="38" spans="2:8" x14ac:dyDescent="0.15">
      <c r="B38" s="37"/>
      <c r="C38" s="37"/>
      <c r="D38" s="37"/>
      <c r="E38" s="37"/>
      <c r="F38" s="37"/>
      <c r="G38" s="37"/>
      <c r="H38" s="37"/>
    </row>
    <row r="39" spans="2:8" x14ac:dyDescent="0.15">
      <c r="B39" s="28"/>
      <c r="C39" s="28"/>
      <c r="D39" s="28"/>
      <c r="E39" s="28"/>
      <c r="F39" s="28"/>
      <c r="G39" s="28"/>
      <c r="H39" s="28"/>
    </row>
    <row r="41" spans="2:8" x14ac:dyDescent="0.15">
      <c r="C41" s="38" t="s">
        <v>20</v>
      </c>
      <c r="D41" s="39"/>
      <c r="E41" s="39"/>
      <c r="F41" s="39"/>
      <c r="G41" s="39"/>
      <c r="H41" s="39"/>
    </row>
    <row r="42" spans="2:8" x14ac:dyDescent="0.15">
      <c r="B42" s="20" t="s">
        <v>27</v>
      </c>
      <c r="C42" s="26">
        <v>2019</v>
      </c>
      <c r="D42" s="26">
        <v>2020</v>
      </c>
      <c r="E42" s="26">
        <v>2021</v>
      </c>
      <c r="F42" s="26">
        <v>2022</v>
      </c>
      <c r="G42" s="26">
        <v>2023</v>
      </c>
      <c r="H42" s="26" t="s">
        <v>23</v>
      </c>
    </row>
    <row r="43" spans="2:8" x14ac:dyDescent="0.15">
      <c r="B43" s="27" t="s">
        <v>24</v>
      </c>
      <c r="C43" s="23">
        <v>59</v>
      </c>
      <c r="D43" s="23">
        <v>46</v>
      </c>
      <c r="E43" s="23">
        <v>37</v>
      </c>
      <c r="F43" s="23">
        <v>42</v>
      </c>
      <c r="G43" s="23">
        <v>55</v>
      </c>
      <c r="H43" s="23">
        <v>24</v>
      </c>
    </row>
    <row r="44" spans="2:8" x14ac:dyDescent="0.15">
      <c r="B44" s="27" t="s">
        <v>25</v>
      </c>
      <c r="C44" s="23">
        <v>58</v>
      </c>
      <c r="D44" s="23">
        <v>52</v>
      </c>
      <c r="E44" s="23">
        <v>50</v>
      </c>
      <c r="F44" s="23">
        <v>50</v>
      </c>
      <c r="G44" s="23">
        <v>59</v>
      </c>
      <c r="H44" s="23">
        <v>23</v>
      </c>
    </row>
    <row r="45" spans="2:8" x14ac:dyDescent="0.15">
      <c r="B45" s="27" t="s">
        <v>26</v>
      </c>
      <c r="C45" s="23">
        <v>70</v>
      </c>
      <c r="D45" s="23">
        <v>43</v>
      </c>
      <c r="E45" s="23">
        <v>53</v>
      </c>
      <c r="F45" s="23">
        <v>51</v>
      </c>
      <c r="G45" s="23">
        <v>55</v>
      </c>
      <c r="H45" s="23">
        <v>23</v>
      </c>
    </row>
    <row r="46" spans="2:8" x14ac:dyDescent="0.15">
      <c r="B46" s="25" t="s">
        <v>28</v>
      </c>
      <c r="C46" s="29">
        <v>187</v>
      </c>
      <c r="D46" s="29">
        <v>141</v>
      </c>
      <c r="E46" s="29">
        <v>140</v>
      </c>
      <c r="F46" s="29">
        <v>143</v>
      </c>
      <c r="G46" s="29">
        <v>169</v>
      </c>
      <c r="H46" s="29">
        <v>70</v>
      </c>
    </row>
    <row r="48" spans="2:8" x14ac:dyDescent="0.15">
      <c r="B48" s="37" t="s">
        <v>75</v>
      </c>
      <c r="C48" s="37"/>
      <c r="D48" s="37"/>
      <c r="E48" s="37"/>
      <c r="F48" s="37"/>
      <c r="G48" s="37"/>
      <c r="H48" s="37"/>
    </row>
    <row r="49" spans="2:8" x14ac:dyDescent="0.15">
      <c r="B49" s="37"/>
      <c r="C49" s="37"/>
      <c r="D49" s="37"/>
      <c r="E49" s="37"/>
      <c r="F49" s="37"/>
      <c r="G49" s="37"/>
      <c r="H49" s="37"/>
    </row>
    <row r="51" spans="2:8" x14ac:dyDescent="0.15">
      <c r="C51" s="38" t="s">
        <v>20</v>
      </c>
      <c r="D51" s="39"/>
      <c r="E51" s="39"/>
      <c r="F51" s="39"/>
      <c r="G51" s="39"/>
      <c r="H51" s="39"/>
    </row>
    <row r="52" spans="2:8" x14ac:dyDescent="0.15">
      <c r="B52" s="20" t="s">
        <v>31</v>
      </c>
      <c r="C52" s="26">
        <v>2019</v>
      </c>
      <c r="D52" s="26">
        <v>2020</v>
      </c>
      <c r="E52" s="26">
        <v>2021</v>
      </c>
      <c r="F52" s="26">
        <v>2022</v>
      </c>
      <c r="G52" s="26">
        <v>2023</v>
      </c>
      <c r="H52" s="26" t="s">
        <v>23</v>
      </c>
    </row>
    <row r="53" spans="2:8" x14ac:dyDescent="0.15">
      <c r="B53" s="27" t="s">
        <v>29</v>
      </c>
      <c r="C53" s="23">
        <v>54</v>
      </c>
      <c r="D53" s="23">
        <v>43</v>
      </c>
      <c r="E53" s="23">
        <v>32</v>
      </c>
      <c r="F53" s="23">
        <v>39</v>
      </c>
      <c r="G53" s="23">
        <v>46</v>
      </c>
      <c r="H53" s="23">
        <v>25</v>
      </c>
    </row>
    <row r="54" spans="2:8" x14ac:dyDescent="0.15">
      <c r="B54" s="27" t="s">
        <v>30</v>
      </c>
      <c r="C54" s="23">
        <v>133</v>
      </c>
      <c r="D54" s="23">
        <v>98</v>
      </c>
      <c r="E54" s="23">
        <v>108</v>
      </c>
      <c r="F54" s="23">
        <v>104</v>
      </c>
      <c r="G54" s="23">
        <v>123</v>
      </c>
      <c r="H54" s="23">
        <v>45</v>
      </c>
    </row>
    <row r="55" spans="2:8" x14ac:dyDescent="0.15">
      <c r="B55" s="25" t="s">
        <v>28</v>
      </c>
      <c r="C55" s="29">
        <v>187</v>
      </c>
      <c r="D55" s="29">
        <v>141</v>
      </c>
      <c r="E55" s="29">
        <v>140</v>
      </c>
      <c r="F55" s="29">
        <v>143</v>
      </c>
      <c r="G55" s="29">
        <v>169</v>
      </c>
      <c r="H55" s="29">
        <v>70</v>
      </c>
    </row>
  </sheetData>
  <mergeCells count="7">
    <mergeCell ref="B2:H3"/>
    <mergeCell ref="B37:H38"/>
    <mergeCell ref="B48:H49"/>
    <mergeCell ref="C51:H51"/>
    <mergeCell ref="C16:H16"/>
    <mergeCell ref="B13:H14"/>
    <mergeCell ref="C41:H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Dallas Mitchell</dc:creator>
  <cp:lastModifiedBy>Anton</cp:lastModifiedBy>
  <dcterms:created xsi:type="dcterms:W3CDTF">2024-05-28T00:57:29Z</dcterms:created>
  <dcterms:modified xsi:type="dcterms:W3CDTF">2024-07-01T15:49:56Z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d0942-8d27-4cf6-a327-a2a5798e4a3f_Enabled">
    <vt:lpwstr>true</vt:lpwstr>
  </property>
  <property fmtid="{D5CDD505-2E9C-101B-9397-08002B2CF9AE}" pid="3" name="MSIP_Label_e6cd0942-8d27-4cf6-a327-a2a5798e4a3f_SetDate">
    <vt:lpwstr>2024-05-28T04:28:55Z</vt:lpwstr>
  </property>
  <property fmtid="{D5CDD505-2E9C-101B-9397-08002B2CF9AE}" pid="4" name="MSIP_Label_e6cd0942-8d27-4cf6-a327-a2a5798e4a3f_Method">
    <vt:lpwstr>Privileged</vt:lpwstr>
  </property>
  <property fmtid="{D5CDD505-2E9C-101B-9397-08002B2CF9AE}" pid="5" name="MSIP_Label_e6cd0942-8d27-4cf6-a327-a2a5798e4a3f_Name">
    <vt:lpwstr>UNCLASSIFIED</vt:lpwstr>
  </property>
  <property fmtid="{D5CDD505-2E9C-101B-9397-08002B2CF9AE}" pid="6" name="MSIP_Label_e6cd0942-8d27-4cf6-a327-a2a5798e4a3f_SiteId">
    <vt:lpwstr>8506768f-a7d1-475b-901c-fc1c222f496a</vt:lpwstr>
  </property>
  <property fmtid="{D5CDD505-2E9C-101B-9397-08002B2CF9AE}" pid="7" name="MSIP_Label_e6cd0942-8d27-4cf6-a327-a2a5798e4a3f_ActionId">
    <vt:lpwstr>96cc2894-ff3c-435b-a6de-45e9e0f5b0d7</vt:lpwstr>
  </property>
  <property fmtid="{D5CDD505-2E9C-101B-9397-08002B2CF9AE}" pid="8" name="MSIP_Label_e6cd0942-8d27-4cf6-a327-a2a5798e4a3f_ContentBits">
    <vt:lpwstr>0</vt:lpwstr>
  </property>
</Properties>
</file>