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"/>
    </mc:Choice>
  </mc:AlternateContent>
  <bookViews>
    <workbookView xWindow="0" yWindow="0" windowWidth="20520" windowHeight="10992" activeTab="2"/>
  </bookViews>
  <sheets>
    <sheet name="Classification" sheetId="1" r:id="rId1"/>
    <sheet name="Sheet1 (reformatted)" sheetId="2" state="hidden" r:id="rId2"/>
    <sheet name="Mortality" sheetId="3" r:id="rId3"/>
    <sheet name="Hospital Discharges (public)" sheetId="4" r:id="rId4"/>
  </sheets>
  <externalReferences>
    <externalReference r:id="rId5"/>
  </externalReferences>
  <definedNames>
    <definedName name="breakdowndischarge">[1]Contents!$B$21</definedName>
    <definedName name="breakdownexternal">[1]Contents!$B$23</definedName>
    <definedName name="breakdownproc">[1]Contents!$B$22</definedName>
    <definedName name="_xlnm.Print_Area" localSheetId="2">Mortality!$D$1:$AB$383</definedName>
    <definedName name="_xlnm.Print_Titles" localSheetId="2">Mortality!$1:$3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1" i="3" l="1"/>
  <c r="K104" i="3"/>
  <c r="K105" i="3"/>
  <c r="K106" i="3"/>
  <c r="K108" i="3"/>
  <c r="K109" i="3"/>
  <c r="K110" i="3"/>
  <c r="K112" i="3"/>
  <c r="K113" i="3"/>
  <c r="K114" i="3"/>
  <c r="K116" i="3"/>
  <c r="K117" i="3"/>
  <c r="K118" i="3"/>
  <c r="K120" i="3"/>
  <c r="K121" i="3"/>
  <c r="K122" i="3"/>
  <c r="K124" i="3"/>
  <c r="K125" i="3"/>
  <c r="K127" i="3"/>
  <c r="K128" i="3"/>
  <c r="K130" i="3"/>
  <c r="K131" i="3"/>
  <c r="K133" i="3"/>
  <c r="K134" i="3"/>
  <c r="K135" i="3"/>
  <c r="K137" i="3"/>
  <c r="K138" i="3"/>
  <c r="K139" i="3"/>
  <c r="K141" i="3"/>
  <c r="K142" i="3"/>
  <c r="K143" i="3"/>
  <c r="K145" i="3"/>
  <c r="K146" i="3"/>
  <c r="K147" i="3"/>
  <c r="K149" i="3"/>
  <c r="K150" i="3"/>
  <c r="K152" i="3"/>
  <c r="K153" i="3"/>
  <c r="K154" i="3"/>
  <c r="K156" i="3"/>
  <c r="K157" i="3"/>
  <c r="K158" i="3"/>
  <c r="K160" i="3"/>
  <c r="K161" i="3"/>
  <c r="K163" i="3"/>
  <c r="K164" i="3"/>
  <c r="K165" i="3"/>
  <c r="K167" i="3"/>
  <c r="K168" i="3"/>
  <c r="K169" i="3"/>
  <c r="K171" i="3"/>
  <c r="K172" i="3"/>
  <c r="K173" i="3"/>
  <c r="K175" i="3"/>
  <c r="K176" i="3"/>
  <c r="K178" i="3"/>
  <c r="K179" i="3"/>
  <c r="K180" i="3"/>
  <c r="K182" i="3"/>
  <c r="K183" i="3"/>
  <c r="K184" i="3"/>
  <c r="K186" i="3"/>
  <c r="K187" i="3"/>
  <c r="K188" i="3"/>
  <c r="K190" i="3"/>
  <c r="K191" i="3"/>
  <c r="K193" i="3"/>
  <c r="K194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6" i="3"/>
  <c r="K8" i="3"/>
  <c r="K9" i="3"/>
  <c r="K10" i="3"/>
  <c r="K12" i="3"/>
  <c r="K13" i="3"/>
  <c r="K14" i="3"/>
  <c r="K16" i="3"/>
  <c r="K17" i="3"/>
  <c r="K18" i="3"/>
  <c r="K20" i="3"/>
  <c r="K21" i="3"/>
  <c r="K22" i="3"/>
  <c r="K24" i="3"/>
  <c r="K25" i="3"/>
  <c r="K27" i="3"/>
  <c r="K28" i="3"/>
  <c r="K30" i="3"/>
  <c r="K31" i="3"/>
  <c r="K33" i="3"/>
  <c r="K34" i="3"/>
  <c r="K36" i="3"/>
  <c r="K37" i="3"/>
  <c r="K38" i="3"/>
  <c r="K40" i="3"/>
  <c r="K41" i="3"/>
  <c r="K42" i="3"/>
  <c r="K44" i="3"/>
  <c r="K45" i="3"/>
  <c r="K46" i="3"/>
  <c r="K48" i="3"/>
  <c r="K49" i="3"/>
  <c r="K51" i="3"/>
  <c r="K52" i="3"/>
  <c r="K54" i="3"/>
  <c r="K55" i="3"/>
  <c r="K56" i="3"/>
  <c r="K58" i="3"/>
  <c r="K59" i="3"/>
  <c r="K61" i="3"/>
  <c r="K62" i="3"/>
  <c r="K64" i="3"/>
  <c r="K65" i="3"/>
  <c r="K67" i="3"/>
  <c r="K68" i="3"/>
  <c r="K70" i="3"/>
  <c r="K71" i="3"/>
  <c r="K73" i="3"/>
  <c r="K74" i="3"/>
  <c r="K75" i="3"/>
  <c r="K77" i="3"/>
  <c r="K78" i="3"/>
  <c r="K79" i="3"/>
  <c r="K81" i="3"/>
  <c r="K82" i="3"/>
  <c r="K84" i="3"/>
  <c r="K85" i="3"/>
  <c r="K86" i="3"/>
  <c r="K88" i="3"/>
  <c r="K89" i="3"/>
  <c r="K90" i="3"/>
  <c r="K92" i="3"/>
  <c r="K93" i="3"/>
  <c r="K95" i="3"/>
  <c r="K96" i="3"/>
  <c r="K98" i="3"/>
  <c r="K99" i="3"/>
  <c r="K102" i="3"/>
  <c r="K5" i="3"/>
  <c r="E213" i="3"/>
  <c r="E159" i="4" l="1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S159" i="4"/>
  <c r="AT159" i="4"/>
  <c r="AU159" i="4"/>
  <c r="AV159" i="4"/>
  <c r="AW159" i="4"/>
  <c r="AX159" i="4"/>
  <c r="AY159" i="4"/>
  <c r="AZ159" i="4"/>
  <c r="BA159" i="4"/>
  <c r="BB159" i="4"/>
  <c r="BC159" i="4"/>
  <c r="BD159" i="4"/>
  <c r="BE159" i="4"/>
  <c r="BF159" i="4"/>
  <c r="BG159" i="4"/>
  <c r="BH159" i="4"/>
  <c r="BI159" i="4"/>
  <c r="BJ159" i="4"/>
  <c r="BK159" i="4"/>
  <c r="BL159" i="4"/>
  <c r="BM159" i="4"/>
  <c r="BN159" i="4"/>
  <c r="BO159" i="4"/>
  <c r="BP159" i="4"/>
  <c r="BQ159" i="4"/>
  <c r="BR159" i="4"/>
  <c r="BS159" i="4"/>
  <c r="BT159" i="4"/>
  <c r="BU159" i="4"/>
  <c r="BV159" i="4"/>
  <c r="BW159" i="4"/>
  <c r="BX159" i="4"/>
  <c r="BY159" i="4"/>
  <c r="BZ159" i="4"/>
  <c r="CA159" i="4"/>
  <c r="CB159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U159" i="4"/>
  <c r="CV159" i="4"/>
  <c r="CW159" i="4"/>
  <c r="CX159" i="4"/>
  <c r="DA159" i="4"/>
  <c r="DB159" i="4"/>
  <c r="DC159" i="4"/>
  <c r="DD159" i="4"/>
  <c r="DE159" i="4"/>
  <c r="DF159" i="4"/>
  <c r="DG159" i="4"/>
  <c r="DH159" i="4"/>
  <c r="DI159" i="4"/>
  <c r="DJ159" i="4"/>
  <c r="DK159" i="4"/>
  <c r="DL159" i="4"/>
  <c r="DM159" i="4"/>
  <c r="DN159" i="4"/>
  <c r="DO159" i="4"/>
  <c r="DP159" i="4"/>
  <c r="DQ159" i="4"/>
  <c r="DR159" i="4"/>
  <c r="DS159" i="4"/>
  <c r="DT159" i="4"/>
  <c r="DU159" i="4"/>
  <c r="DV159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AG160" i="4"/>
  <c r="AH160" i="4"/>
  <c r="AI160" i="4"/>
  <c r="AJ160" i="4"/>
  <c r="AK160" i="4"/>
  <c r="AL160" i="4"/>
  <c r="AM160" i="4"/>
  <c r="AN160" i="4"/>
  <c r="AO160" i="4"/>
  <c r="AP160" i="4"/>
  <c r="AS160" i="4"/>
  <c r="AT160" i="4"/>
  <c r="AU160" i="4"/>
  <c r="AV160" i="4"/>
  <c r="AW160" i="4"/>
  <c r="AX160" i="4"/>
  <c r="AY160" i="4"/>
  <c r="AZ160" i="4"/>
  <c r="BA160" i="4"/>
  <c r="BB160" i="4"/>
  <c r="BC160" i="4"/>
  <c r="BD160" i="4"/>
  <c r="BE160" i="4"/>
  <c r="BF160" i="4"/>
  <c r="BG160" i="4"/>
  <c r="BH160" i="4"/>
  <c r="BI160" i="4"/>
  <c r="BJ160" i="4"/>
  <c r="BK160" i="4"/>
  <c r="BL160" i="4"/>
  <c r="BM160" i="4"/>
  <c r="BN160" i="4"/>
  <c r="BO160" i="4"/>
  <c r="BP160" i="4"/>
  <c r="BQ160" i="4"/>
  <c r="BR160" i="4"/>
  <c r="BS160" i="4"/>
  <c r="BT160" i="4"/>
  <c r="BU160" i="4"/>
  <c r="BV160" i="4"/>
  <c r="BW160" i="4"/>
  <c r="BX160" i="4"/>
  <c r="BY160" i="4"/>
  <c r="BZ160" i="4"/>
  <c r="CA160" i="4"/>
  <c r="CB160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U160" i="4"/>
  <c r="CV160" i="4"/>
  <c r="CW160" i="4"/>
  <c r="CX160" i="4"/>
  <c r="DA160" i="4"/>
  <c r="DB160" i="4"/>
  <c r="DC160" i="4"/>
  <c r="DD160" i="4"/>
  <c r="DE160" i="4"/>
  <c r="DF160" i="4"/>
  <c r="DG160" i="4"/>
  <c r="DH160" i="4"/>
  <c r="DI160" i="4"/>
  <c r="DJ160" i="4"/>
  <c r="DK160" i="4"/>
  <c r="DL160" i="4"/>
  <c r="DM160" i="4"/>
  <c r="DN160" i="4"/>
  <c r="DO160" i="4"/>
  <c r="DP160" i="4"/>
  <c r="DQ160" i="4"/>
  <c r="DR160" i="4"/>
  <c r="DS160" i="4"/>
  <c r="DT160" i="4"/>
  <c r="DU160" i="4"/>
  <c r="DV160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AG161" i="4"/>
  <c r="AH161" i="4"/>
  <c r="AI161" i="4"/>
  <c r="AJ161" i="4"/>
  <c r="AK161" i="4"/>
  <c r="AL161" i="4"/>
  <c r="AM161" i="4"/>
  <c r="AN161" i="4"/>
  <c r="AO161" i="4"/>
  <c r="AP161" i="4"/>
  <c r="AS161" i="4"/>
  <c r="AT161" i="4"/>
  <c r="AU161" i="4"/>
  <c r="AV161" i="4"/>
  <c r="AW161" i="4"/>
  <c r="AX161" i="4"/>
  <c r="AY161" i="4"/>
  <c r="AZ161" i="4"/>
  <c r="BA161" i="4"/>
  <c r="BB161" i="4"/>
  <c r="BC161" i="4"/>
  <c r="BD161" i="4"/>
  <c r="BE161" i="4"/>
  <c r="BF161" i="4"/>
  <c r="BG161" i="4"/>
  <c r="BH161" i="4"/>
  <c r="BI161" i="4"/>
  <c r="BJ161" i="4"/>
  <c r="BK161" i="4"/>
  <c r="BL161" i="4"/>
  <c r="BM161" i="4"/>
  <c r="BN161" i="4"/>
  <c r="BO161" i="4"/>
  <c r="BP161" i="4"/>
  <c r="BQ161" i="4"/>
  <c r="BR161" i="4"/>
  <c r="BS161" i="4"/>
  <c r="BT161" i="4"/>
  <c r="BU161" i="4"/>
  <c r="BV161" i="4"/>
  <c r="BW161" i="4"/>
  <c r="BX161" i="4"/>
  <c r="BY161" i="4"/>
  <c r="BZ161" i="4"/>
  <c r="CA161" i="4"/>
  <c r="CB161" i="4"/>
  <c r="CC161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R161" i="4"/>
  <c r="CS161" i="4"/>
  <c r="CT161" i="4"/>
  <c r="CU161" i="4"/>
  <c r="CV161" i="4"/>
  <c r="CW161" i="4"/>
  <c r="CX161" i="4"/>
  <c r="DA161" i="4"/>
  <c r="DB161" i="4"/>
  <c r="DC161" i="4"/>
  <c r="DD161" i="4"/>
  <c r="DE161" i="4"/>
  <c r="DF161" i="4"/>
  <c r="DG161" i="4"/>
  <c r="DH161" i="4"/>
  <c r="DI161" i="4"/>
  <c r="DJ161" i="4"/>
  <c r="DK161" i="4"/>
  <c r="DL161" i="4"/>
  <c r="DM161" i="4"/>
  <c r="DN161" i="4"/>
  <c r="DO161" i="4"/>
  <c r="DP161" i="4"/>
  <c r="DQ161" i="4"/>
  <c r="DR161" i="4"/>
  <c r="DS161" i="4"/>
  <c r="DT161" i="4"/>
  <c r="DU161" i="4"/>
  <c r="DV161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AJ162" i="4"/>
  <c r="AK162" i="4"/>
  <c r="AL162" i="4"/>
  <c r="AM162" i="4"/>
  <c r="AN162" i="4"/>
  <c r="AO162" i="4"/>
  <c r="AP162" i="4"/>
  <c r="AS162" i="4"/>
  <c r="AT162" i="4"/>
  <c r="AU162" i="4"/>
  <c r="AV162" i="4"/>
  <c r="AW162" i="4"/>
  <c r="AX162" i="4"/>
  <c r="AY162" i="4"/>
  <c r="AZ162" i="4"/>
  <c r="BA162" i="4"/>
  <c r="BB162" i="4"/>
  <c r="BC162" i="4"/>
  <c r="BD162" i="4"/>
  <c r="BE162" i="4"/>
  <c r="BF162" i="4"/>
  <c r="BG162" i="4"/>
  <c r="BH162" i="4"/>
  <c r="BI162" i="4"/>
  <c r="BJ162" i="4"/>
  <c r="BK162" i="4"/>
  <c r="BL162" i="4"/>
  <c r="BM162" i="4"/>
  <c r="BN162" i="4"/>
  <c r="BO162" i="4"/>
  <c r="BP162" i="4"/>
  <c r="BQ162" i="4"/>
  <c r="BR162" i="4"/>
  <c r="BS162" i="4"/>
  <c r="BT162" i="4"/>
  <c r="BU162" i="4"/>
  <c r="BV162" i="4"/>
  <c r="BW162" i="4"/>
  <c r="BX162" i="4"/>
  <c r="BY162" i="4"/>
  <c r="BZ162" i="4"/>
  <c r="CA162" i="4"/>
  <c r="CB162" i="4"/>
  <c r="CC162" i="4"/>
  <c r="CD162" i="4"/>
  <c r="CE162" i="4"/>
  <c r="CF162" i="4"/>
  <c r="CG162" i="4"/>
  <c r="CH162" i="4"/>
  <c r="CI162" i="4"/>
  <c r="CJ162" i="4"/>
  <c r="CK162" i="4"/>
  <c r="CL162" i="4"/>
  <c r="CM162" i="4"/>
  <c r="CN162" i="4"/>
  <c r="CO162" i="4"/>
  <c r="CP162" i="4"/>
  <c r="CQ162" i="4"/>
  <c r="CR162" i="4"/>
  <c r="CS162" i="4"/>
  <c r="CT162" i="4"/>
  <c r="CU162" i="4"/>
  <c r="CV162" i="4"/>
  <c r="CW162" i="4"/>
  <c r="CX162" i="4"/>
  <c r="DA162" i="4"/>
  <c r="DB162" i="4"/>
  <c r="DC162" i="4"/>
  <c r="DD162" i="4"/>
  <c r="DE162" i="4"/>
  <c r="DF162" i="4"/>
  <c r="DG162" i="4"/>
  <c r="DH162" i="4"/>
  <c r="DI162" i="4"/>
  <c r="DJ162" i="4"/>
  <c r="DK162" i="4"/>
  <c r="DL162" i="4"/>
  <c r="DM162" i="4"/>
  <c r="DN162" i="4"/>
  <c r="DO162" i="4"/>
  <c r="DP162" i="4"/>
  <c r="DQ162" i="4"/>
  <c r="DR162" i="4"/>
  <c r="DS162" i="4"/>
  <c r="DT162" i="4"/>
  <c r="DU162" i="4"/>
  <c r="DV162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AM163" i="4"/>
  <c r="AN163" i="4"/>
  <c r="AO163" i="4"/>
  <c r="AP163" i="4"/>
  <c r="AS163" i="4"/>
  <c r="AT163" i="4"/>
  <c r="AU163" i="4"/>
  <c r="AV163" i="4"/>
  <c r="AW163" i="4"/>
  <c r="AX163" i="4"/>
  <c r="AY163" i="4"/>
  <c r="AZ163" i="4"/>
  <c r="BA163" i="4"/>
  <c r="BB163" i="4"/>
  <c r="BC163" i="4"/>
  <c r="BD163" i="4"/>
  <c r="BE163" i="4"/>
  <c r="BF163" i="4"/>
  <c r="BG163" i="4"/>
  <c r="BH163" i="4"/>
  <c r="BI163" i="4"/>
  <c r="BJ163" i="4"/>
  <c r="BK163" i="4"/>
  <c r="BL163" i="4"/>
  <c r="BM163" i="4"/>
  <c r="BN163" i="4"/>
  <c r="BO163" i="4"/>
  <c r="BP163" i="4"/>
  <c r="BQ163" i="4"/>
  <c r="BR163" i="4"/>
  <c r="BS163" i="4"/>
  <c r="BT163" i="4"/>
  <c r="BU163" i="4"/>
  <c r="BV163" i="4"/>
  <c r="BW163" i="4"/>
  <c r="BX163" i="4"/>
  <c r="BY163" i="4"/>
  <c r="BZ163" i="4"/>
  <c r="CA163" i="4"/>
  <c r="CB163" i="4"/>
  <c r="CC163" i="4"/>
  <c r="CD163" i="4"/>
  <c r="CE163" i="4"/>
  <c r="CF163" i="4"/>
  <c r="CG163" i="4"/>
  <c r="CH163" i="4"/>
  <c r="CI163" i="4"/>
  <c r="CJ163" i="4"/>
  <c r="CK163" i="4"/>
  <c r="CL163" i="4"/>
  <c r="CM163" i="4"/>
  <c r="CN163" i="4"/>
  <c r="CO163" i="4"/>
  <c r="CP163" i="4"/>
  <c r="CQ163" i="4"/>
  <c r="CR163" i="4"/>
  <c r="CS163" i="4"/>
  <c r="CT163" i="4"/>
  <c r="CU163" i="4"/>
  <c r="CV163" i="4"/>
  <c r="CW163" i="4"/>
  <c r="CX163" i="4"/>
  <c r="DA163" i="4"/>
  <c r="DB163" i="4"/>
  <c r="DC163" i="4"/>
  <c r="DD163" i="4"/>
  <c r="DE163" i="4"/>
  <c r="DF163" i="4"/>
  <c r="DG163" i="4"/>
  <c r="DH163" i="4"/>
  <c r="DI163" i="4"/>
  <c r="DJ163" i="4"/>
  <c r="DK163" i="4"/>
  <c r="DL163" i="4"/>
  <c r="DM163" i="4"/>
  <c r="DN163" i="4"/>
  <c r="DO163" i="4"/>
  <c r="DP163" i="4"/>
  <c r="DQ163" i="4"/>
  <c r="DR163" i="4"/>
  <c r="DS163" i="4"/>
  <c r="DT163" i="4"/>
  <c r="DU163" i="4"/>
  <c r="DV163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AG167" i="4"/>
  <c r="AH167" i="4"/>
  <c r="AI167" i="4"/>
  <c r="AJ167" i="4"/>
  <c r="AK167" i="4"/>
  <c r="AL167" i="4"/>
  <c r="AM167" i="4"/>
  <c r="AN167" i="4"/>
  <c r="AO167" i="4"/>
  <c r="AP167" i="4"/>
  <c r="AS167" i="4"/>
  <c r="AT167" i="4"/>
  <c r="AU167" i="4"/>
  <c r="AV167" i="4"/>
  <c r="AW167" i="4"/>
  <c r="AX167" i="4"/>
  <c r="AY167" i="4"/>
  <c r="AZ167" i="4"/>
  <c r="BA167" i="4"/>
  <c r="BB167" i="4"/>
  <c r="BC167" i="4"/>
  <c r="BD167" i="4"/>
  <c r="BE167" i="4"/>
  <c r="BF167" i="4"/>
  <c r="BG167" i="4"/>
  <c r="BH167" i="4"/>
  <c r="BI167" i="4"/>
  <c r="BJ167" i="4"/>
  <c r="BK167" i="4"/>
  <c r="BL167" i="4"/>
  <c r="BM167" i="4"/>
  <c r="BN167" i="4"/>
  <c r="BO167" i="4"/>
  <c r="BP167" i="4"/>
  <c r="BQ167" i="4"/>
  <c r="BR167" i="4"/>
  <c r="BS167" i="4"/>
  <c r="BT167" i="4"/>
  <c r="BU167" i="4"/>
  <c r="BV167" i="4"/>
  <c r="BW167" i="4"/>
  <c r="BX167" i="4"/>
  <c r="BY167" i="4"/>
  <c r="BZ167" i="4"/>
  <c r="CA167" i="4"/>
  <c r="CB167" i="4"/>
  <c r="CC167" i="4"/>
  <c r="CD167" i="4"/>
  <c r="CE167" i="4"/>
  <c r="CF167" i="4"/>
  <c r="CG167" i="4"/>
  <c r="CH167" i="4"/>
  <c r="CI167" i="4"/>
  <c r="CJ167" i="4"/>
  <c r="CK167" i="4"/>
  <c r="CL167" i="4"/>
  <c r="CM167" i="4"/>
  <c r="CN167" i="4"/>
  <c r="CO167" i="4"/>
  <c r="CP167" i="4"/>
  <c r="CQ167" i="4"/>
  <c r="CR167" i="4"/>
  <c r="CS167" i="4"/>
  <c r="CT167" i="4"/>
  <c r="CU167" i="4"/>
  <c r="CV167" i="4"/>
  <c r="CW167" i="4"/>
  <c r="CX167" i="4"/>
  <c r="DA167" i="4"/>
  <c r="DB167" i="4"/>
  <c r="DC167" i="4"/>
  <c r="DD167" i="4"/>
  <c r="DE167" i="4"/>
  <c r="DF167" i="4"/>
  <c r="DG167" i="4"/>
  <c r="DH167" i="4"/>
  <c r="DI167" i="4"/>
  <c r="DJ167" i="4"/>
  <c r="DK167" i="4"/>
  <c r="DL167" i="4"/>
  <c r="DM167" i="4"/>
  <c r="DN167" i="4"/>
  <c r="DO167" i="4"/>
  <c r="DP167" i="4"/>
  <c r="DQ167" i="4"/>
  <c r="DR167" i="4"/>
  <c r="DS167" i="4"/>
  <c r="DT167" i="4"/>
  <c r="DU167" i="4"/>
  <c r="DV167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AP168" i="4"/>
  <c r="AS168" i="4"/>
  <c r="AT168" i="4"/>
  <c r="AU168" i="4"/>
  <c r="AV168" i="4"/>
  <c r="AW168" i="4"/>
  <c r="AX168" i="4"/>
  <c r="AY168" i="4"/>
  <c r="AZ168" i="4"/>
  <c r="BA168" i="4"/>
  <c r="BB168" i="4"/>
  <c r="BC168" i="4"/>
  <c r="BD168" i="4"/>
  <c r="BE168" i="4"/>
  <c r="BF168" i="4"/>
  <c r="BG168" i="4"/>
  <c r="BH168" i="4"/>
  <c r="BI168" i="4"/>
  <c r="BJ168" i="4"/>
  <c r="BK168" i="4"/>
  <c r="BL168" i="4"/>
  <c r="BM168" i="4"/>
  <c r="BN168" i="4"/>
  <c r="BO168" i="4"/>
  <c r="BP168" i="4"/>
  <c r="BQ168" i="4"/>
  <c r="BR168" i="4"/>
  <c r="BS168" i="4"/>
  <c r="BT168" i="4"/>
  <c r="BU168" i="4"/>
  <c r="BV168" i="4"/>
  <c r="BW168" i="4"/>
  <c r="BX168" i="4"/>
  <c r="BY168" i="4"/>
  <c r="BZ168" i="4"/>
  <c r="CA168" i="4"/>
  <c r="CB168" i="4"/>
  <c r="CC168" i="4"/>
  <c r="CD168" i="4"/>
  <c r="CE168" i="4"/>
  <c r="CF168" i="4"/>
  <c r="CG168" i="4"/>
  <c r="CH168" i="4"/>
  <c r="CI168" i="4"/>
  <c r="CJ168" i="4"/>
  <c r="CK168" i="4"/>
  <c r="CL168" i="4"/>
  <c r="CM168" i="4"/>
  <c r="CN168" i="4"/>
  <c r="CO168" i="4"/>
  <c r="CP168" i="4"/>
  <c r="CQ168" i="4"/>
  <c r="CR168" i="4"/>
  <c r="CS168" i="4"/>
  <c r="CT168" i="4"/>
  <c r="CU168" i="4"/>
  <c r="CV168" i="4"/>
  <c r="CW168" i="4"/>
  <c r="CX168" i="4"/>
  <c r="DA168" i="4"/>
  <c r="DB168" i="4"/>
  <c r="DC168" i="4"/>
  <c r="DD168" i="4"/>
  <c r="DE168" i="4"/>
  <c r="DF168" i="4"/>
  <c r="DG168" i="4"/>
  <c r="DH168" i="4"/>
  <c r="DI168" i="4"/>
  <c r="DJ168" i="4"/>
  <c r="DK168" i="4"/>
  <c r="DL168" i="4"/>
  <c r="DM168" i="4"/>
  <c r="DN168" i="4"/>
  <c r="DO168" i="4"/>
  <c r="DP168" i="4"/>
  <c r="DQ168" i="4"/>
  <c r="DR168" i="4"/>
  <c r="DS168" i="4"/>
  <c r="DT168" i="4"/>
  <c r="DU168" i="4"/>
  <c r="DV168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AS169" i="4"/>
  <c r="AT169" i="4"/>
  <c r="AU169" i="4"/>
  <c r="AV169" i="4"/>
  <c r="AW169" i="4"/>
  <c r="AX169" i="4"/>
  <c r="AY169" i="4"/>
  <c r="AZ169" i="4"/>
  <c r="BA169" i="4"/>
  <c r="BB169" i="4"/>
  <c r="BC169" i="4"/>
  <c r="BD169" i="4"/>
  <c r="BE169" i="4"/>
  <c r="BF169" i="4"/>
  <c r="BG169" i="4"/>
  <c r="BH169" i="4"/>
  <c r="BI169" i="4"/>
  <c r="BJ169" i="4"/>
  <c r="BK169" i="4"/>
  <c r="BL169" i="4"/>
  <c r="BM169" i="4"/>
  <c r="BN169" i="4"/>
  <c r="BO169" i="4"/>
  <c r="BP169" i="4"/>
  <c r="BQ169" i="4"/>
  <c r="BR169" i="4"/>
  <c r="BS169" i="4"/>
  <c r="BT169" i="4"/>
  <c r="BU169" i="4"/>
  <c r="BV169" i="4"/>
  <c r="BW169" i="4"/>
  <c r="BX169" i="4"/>
  <c r="BY169" i="4"/>
  <c r="BZ169" i="4"/>
  <c r="CA169" i="4"/>
  <c r="CB169" i="4"/>
  <c r="CC169" i="4"/>
  <c r="CD169" i="4"/>
  <c r="CE169" i="4"/>
  <c r="CF169" i="4"/>
  <c r="CG169" i="4"/>
  <c r="CH169" i="4"/>
  <c r="CI169" i="4"/>
  <c r="CJ169" i="4"/>
  <c r="CK169" i="4"/>
  <c r="CL169" i="4"/>
  <c r="CM169" i="4"/>
  <c r="CN169" i="4"/>
  <c r="CO169" i="4"/>
  <c r="CP169" i="4"/>
  <c r="CQ169" i="4"/>
  <c r="CR169" i="4"/>
  <c r="CS169" i="4"/>
  <c r="CT169" i="4"/>
  <c r="CU169" i="4"/>
  <c r="CV169" i="4"/>
  <c r="CW169" i="4"/>
  <c r="CX169" i="4"/>
  <c r="DA169" i="4"/>
  <c r="DB169" i="4"/>
  <c r="DC169" i="4"/>
  <c r="DD169" i="4"/>
  <c r="DE169" i="4"/>
  <c r="DF169" i="4"/>
  <c r="DG169" i="4"/>
  <c r="DH169" i="4"/>
  <c r="DI169" i="4"/>
  <c r="DJ169" i="4"/>
  <c r="DK169" i="4"/>
  <c r="DL169" i="4"/>
  <c r="DM169" i="4"/>
  <c r="DN169" i="4"/>
  <c r="DO169" i="4"/>
  <c r="DP169" i="4"/>
  <c r="DQ169" i="4"/>
  <c r="DR169" i="4"/>
  <c r="DS169" i="4"/>
  <c r="DT169" i="4"/>
  <c r="DU169" i="4"/>
  <c r="DV169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AS170" i="4"/>
  <c r="AT170" i="4"/>
  <c r="AU170" i="4"/>
  <c r="AV170" i="4"/>
  <c r="AW170" i="4"/>
  <c r="AX170" i="4"/>
  <c r="AY170" i="4"/>
  <c r="AZ170" i="4"/>
  <c r="BA170" i="4"/>
  <c r="BB170" i="4"/>
  <c r="BC170" i="4"/>
  <c r="BD170" i="4"/>
  <c r="BE170" i="4"/>
  <c r="BF170" i="4"/>
  <c r="BG170" i="4"/>
  <c r="BH170" i="4"/>
  <c r="BI170" i="4"/>
  <c r="BJ170" i="4"/>
  <c r="BK170" i="4"/>
  <c r="BL170" i="4"/>
  <c r="BM170" i="4"/>
  <c r="BN170" i="4"/>
  <c r="BO170" i="4"/>
  <c r="BP170" i="4"/>
  <c r="BQ170" i="4"/>
  <c r="BR170" i="4"/>
  <c r="BS170" i="4"/>
  <c r="BT170" i="4"/>
  <c r="BU170" i="4"/>
  <c r="BV170" i="4"/>
  <c r="BW170" i="4"/>
  <c r="BX170" i="4"/>
  <c r="BY170" i="4"/>
  <c r="BZ170" i="4"/>
  <c r="CA170" i="4"/>
  <c r="CB170" i="4"/>
  <c r="CC170" i="4"/>
  <c r="CD170" i="4"/>
  <c r="CE170" i="4"/>
  <c r="CF170" i="4"/>
  <c r="CG170" i="4"/>
  <c r="CH170" i="4"/>
  <c r="CI170" i="4"/>
  <c r="CJ170" i="4"/>
  <c r="CK170" i="4"/>
  <c r="CL170" i="4"/>
  <c r="CM170" i="4"/>
  <c r="CN170" i="4"/>
  <c r="CO170" i="4"/>
  <c r="CP170" i="4"/>
  <c r="CQ170" i="4"/>
  <c r="CR170" i="4"/>
  <c r="CS170" i="4"/>
  <c r="CT170" i="4"/>
  <c r="CU170" i="4"/>
  <c r="CV170" i="4"/>
  <c r="CW170" i="4"/>
  <c r="CX170" i="4"/>
  <c r="DA170" i="4"/>
  <c r="DB170" i="4"/>
  <c r="DC170" i="4"/>
  <c r="DD170" i="4"/>
  <c r="DE170" i="4"/>
  <c r="DF170" i="4"/>
  <c r="DG170" i="4"/>
  <c r="DH170" i="4"/>
  <c r="DI170" i="4"/>
  <c r="DJ170" i="4"/>
  <c r="DK170" i="4"/>
  <c r="DL170" i="4"/>
  <c r="DM170" i="4"/>
  <c r="DN170" i="4"/>
  <c r="DO170" i="4"/>
  <c r="DP170" i="4"/>
  <c r="DQ170" i="4"/>
  <c r="DR170" i="4"/>
  <c r="DS170" i="4"/>
  <c r="DT170" i="4"/>
  <c r="DU170" i="4"/>
  <c r="DV170" i="4"/>
  <c r="D168" i="4"/>
  <c r="D169" i="4"/>
  <c r="D170" i="4"/>
  <c r="D167" i="4"/>
  <c r="D161" i="4"/>
  <c r="D160" i="4"/>
  <c r="D162" i="4"/>
  <c r="D163" i="4"/>
  <c r="D159" i="4"/>
  <c r="E220" i="3" l="1"/>
  <c r="F220" i="3"/>
  <c r="G220" i="3"/>
  <c r="H220" i="3"/>
  <c r="I220" i="3"/>
  <c r="J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E221" i="3"/>
  <c r="F221" i="3"/>
  <c r="G221" i="3"/>
  <c r="H221" i="3"/>
  <c r="I221" i="3"/>
  <c r="J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E222" i="3"/>
  <c r="F222" i="3"/>
  <c r="G222" i="3"/>
  <c r="H222" i="3"/>
  <c r="I222" i="3"/>
  <c r="J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E223" i="3"/>
  <c r="F223" i="3"/>
  <c r="G223" i="3"/>
  <c r="H223" i="3"/>
  <c r="I223" i="3"/>
  <c r="J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E224" i="3"/>
  <c r="F224" i="3"/>
  <c r="G224" i="3"/>
  <c r="H224" i="3"/>
  <c r="I224" i="3"/>
  <c r="J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E225" i="3"/>
  <c r="F225" i="3"/>
  <c r="G225" i="3"/>
  <c r="H225" i="3"/>
  <c r="I225" i="3"/>
  <c r="J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E226" i="3"/>
  <c r="F226" i="3"/>
  <c r="G226" i="3"/>
  <c r="H226" i="3"/>
  <c r="I226" i="3"/>
  <c r="J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E227" i="3"/>
  <c r="F227" i="3"/>
  <c r="G227" i="3"/>
  <c r="H227" i="3"/>
  <c r="I227" i="3"/>
  <c r="J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E228" i="3"/>
  <c r="F228" i="3"/>
  <c r="G228" i="3"/>
  <c r="H228" i="3"/>
  <c r="I228" i="3"/>
  <c r="J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E229" i="3"/>
  <c r="F229" i="3"/>
  <c r="G229" i="3"/>
  <c r="H229" i="3"/>
  <c r="I229" i="3"/>
  <c r="J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E230" i="3"/>
  <c r="F230" i="3"/>
  <c r="G230" i="3"/>
  <c r="H230" i="3"/>
  <c r="I230" i="3"/>
  <c r="J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F219" i="3"/>
  <c r="G219" i="3"/>
  <c r="H219" i="3"/>
  <c r="I219" i="3"/>
  <c r="J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E219" i="3"/>
  <c r="E202" i="3"/>
  <c r="F202" i="3"/>
  <c r="G202" i="3"/>
  <c r="H202" i="3"/>
  <c r="I202" i="3"/>
  <c r="J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E203" i="3"/>
  <c r="F203" i="3"/>
  <c r="G203" i="3"/>
  <c r="H203" i="3"/>
  <c r="I203" i="3"/>
  <c r="J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E204" i="3"/>
  <c r="F204" i="3"/>
  <c r="G204" i="3"/>
  <c r="H204" i="3"/>
  <c r="I204" i="3"/>
  <c r="J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E205" i="3"/>
  <c r="F205" i="3"/>
  <c r="G205" i="3"/>
  <c r="H205" i="3"/>
  <c r="I205" i="3"/>
  <c r="J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E206" i="3"/>
  <c r="F206" i="3"/>
  <c r="G206" i="3"/>
  <c r="H206" i="3"/>
  <c r="I206" i="3"/>
  <c r="J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E207" i="3"/>
  <c r="F207" i="3"/>
  <c r="G207" i="3"/>
  <c r="H207" i="3"/>
  <c r="I207" i="3"/>
  <c r="J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E208" i="3"/>
  <c r="F208" i="3"/>
  <c r="G208" i="3"/>
  <c r="H208" i="3"/>
  <c r="I208" i="3"/>
  <c r="J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E209" i="3"/>
  <c r="F209" i="3"/>
  <c r="G209" i="3"/>
  <c r="H209" i="3"/>
  <c r="I209" i="3"/>
  <c r="J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E210" i="3"/>
  <c r="F210" i="3"/>
  <c r="G210" i="3"/>
  <c r="H210" i="3"/>
  <c r="I210" i="3"/>
  <c r="J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E211" i="3"/>
  <c r="F211" i="3"/>
  <c r="G211" i="3"/>
  <c r="H211" i="3"/>
  <c r="I211" i="3"/>
  <c r="J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E212" i="3"/>
  <c r="F212" i="3"/>
  <c r="G212" i="3"/>
  <c r="H212" i="3"/>
  <c r="I212" i="3"/>
  <c r="J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F213" i="3"/>
  <c r="G213" i="3"/>
  <c r="H213" i="3"/>
  <c r="I213" i="3"/>
  <c r="J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E214" i="3"/>
  <c r="F214" i="3"/>
  <c r="G214" i="3"/>
  <c r="H214" i="3"/>
  <c r="I214" i="3"/>
  <c r="J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E215" i="3"/>
  <c r="F215" i="3"/>
  <c r="G215" i="3"/>
  <c r="H215" i="3"/>
  <c r="I215" i="3"/>
  <c r="J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F201" i="3"/>
  <c r="G201" i="3"/>
  <c r="H201" i="3"/>
  <c r="I201" i="3"/>
  <c r="J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E201" i="3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{[DataAllDischarges].[DHB].[All]}"/>
    <s v="{[DataAllDischarges].[EthnicGroup].[All]}"/>
    <s v="{[DataAllDischarges].[Sex].[All]}"/>
    <s v="{[DataAllDischarges].[AgeGroup].[All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<sst xmlns="http://schemas.openxmlformats.org/spreadsheetml/2006/main" count="2307" uniqueCount="278">
  <si>
    <t>Y40 Systemic antibiotics causing adverse effects in therapeutic use</t>
  </si>
  <si>
    <t>T36 Poisoning by systemic antibiotics</t>
  </si>
  <si>
    <t>P39 Other infections specific to the perinatal period</t>
  </si>
  <si>
    <t>P38 Omphalitis of newborn with or without mild haemorrhage</t>
  </si>
  <si>
    <t>P37 Other congenital infectious and parasitic diseases</t>
  </si>
  <si>
    <t>P36 Bacterial sepsis of newborn</t>
  </si>
  <si>
    <t>P35 Congenital viral diseases</t>
  </si>
  <si>
    <t>P35–P39 Infections specific to the perinatal period</t>
  </si>
  <si>
    <t>M02 Reactive arthropathies</t>
  </si>
  <si>
    <t>M00 Pyogenic arthritis</t>
  </si>
  <si>
    <t>M00–M03 Infectious arthropathies</t>
  </si>
  <si>
    <t>L08 Other local infections of skin and subcutaneous tissue</t>
  </si>
  <si>
    <t>L05 Pilonidal cyst</t>
  </si>
  <si>
    <t>L04 Acute lymphadenitis</t>
  </si>
  <si>
    <t>L03 Cellulitis</t>
  </si>
  <si>
    <t>L02 Cutaneous abscess, furuncle and carbuncle</t>
  </si>
  <si>
    <t>L01 Impetigo</t>
  </si>
  <si>
    <t>L00 Staphylococcal scalded skin syndrome</t>
  </si>
  <si>
    <t>L00–L08 Infections of the skin and subcutaneous tissue</t>
  </si>
  <si>
    <t>J22 Unspecified acute lower respiratory infection</t>
  </si>
  <si>
    <t>J21 Acute bronchiolitis</t>
  </si>
  <si>
    <t>J20 Acute bronchitis</t>
  </si>
  <si>
    <t>J20–J22 Other acute lower respiratory infections</t>
  </si>
  <si>
    <t>J18 Pneumonia, organism unspecified</t>
  </si>
  <si>
    <t>J16 Pneumonia due to other infectious organisms, not elsewhere classified</t>
  </si>
  <si>
    <t>J15 Bacterial pneumonia, not elsewhere classified</t>
  </si>
  <si>
    <t>J14 Pneumonia due to Haemophilus influenzae</t>
  </si>
  <si>
    <t>J13 Pneumonia due to Streptococcus pneumoniae</t>
  </si>
  <si>
    <t>J12 Viral pneumonia, not elsewhere classified</t>
  </si>
  <si>
    <t>J11 Influenza, virus not identified</t>
  </si>
  <si>
    <t>J10 Influenza due to other identified influenza virus</t>
  </si>
  <si>
    <t>J09 Influenza due to identified avian influenza virus</t>
  </si>
  <si>
    <t>J09–J18 Influenza and pneumonia</t>
  </si>
  <si>
    <t>J06 Acute upper respiratory infections of multiple and unspecified sites</t>
  </si>
  <si>
    <t>J05 Acute obstructive laryngitis [croup] and epiglottitis</t>
  </si>
  <si>
    <t>J04 Acute laryngitis and tracheitis</t>
  </si>
  <si>
    <t>J03 Acute tonsillitis</t>
  </si>
  <si>
    <t>J02 Acute pharyngitis</t>
  </si>
  <si>
    <t>J01 Acute sinusitis</t>
  </si>
  <si>
    <t>J00 Acute nasopharyngitis [common cold]</t>
  </si>
  <si>
    <t>J00–J06 Acute upper respiratory infections</t>
  </si>
  <si>
    <t>I09 Other rheumatic heart diseases</t>
  </si>
  <si>
    <t>I08 Multiple valve diseases</t>
  </si>
  <si>
    <t>I07 Rheumatic tricuspid valve diseases</t>
  </si>
  <si>
    <t>I06 Rheumatic aortic valve diseases</t>
  </si>
  <si>
    <t>I05 Rheumatic mitral valve diseases</t>
  </si>
  <si>
    <t>I05–I09 Chronic rheumatic heart diseases</t>
  </si>
  <si>
    <t>I02 Rheumatic chorea</t>
  </si>
  <si>
    <t>I01 Rheumatic fever with heart involvement</t>
  </si>
  <si>
    <t>I00 Rheumatic fever without mention of heart involvement</t>
  </si>
  <si>
    <t>I00–I02 Acute rheumatic fever</t>
  </si>
  <si>
    <t>B83 Other helminthiases</t>
  </si>
  <si>
    <t>B82 Unspecified intestinal parasitism</t>
  </si>
  <si>
    <t>B80 Enterobiasis</t>
  </si>
  <si>
    <t>B78 Strongyloidiasis</t>
  </si>
  <si>
    <t>B77 Ascariasis</t>
  </si>
  <si>
    <t>B76 Hookworm diseases</t>
  </si>
  <si>
    <t>B74 Filariasis</t>
  </si>
  <si>
    <t>B69 Cysticercosis</t>
  </si>
  <si>
    <t>B67 Echinococcosis</t>
  </si>
  <si>
    <t>B66 Other fluke infections</t>
  </si>
  <si>
    <t>B65 Schistosomiasis [bilharziasis]</t>
  </si>
  <si>
    <t>B65–B83 Helminthiases</t>
  </si>
  <si>
    <t>B60 Other protozoal diseases, not elsewhere classified</t>
  </si>
  <si>
    <t>B59 Pneumocystosis (J17.3*)</t>
  </si>
  <si>
    <t>B58 Toxoplasmosis</t>
  </si>
  <si>
    <t>B55 Leishmaniasis</t>
  </si>
  <si>
    <t>B54 Unspecified malaria</t>
  </si>
  <si>
    <t>B51 Plasmodium vivax malaria</t>
  </si>
  <si>
    <t>B50 Plasmodium falciparum malaria</t>
  </si>
  <si>
    <t>B50–B64 Protozoal diseases</t>
  </si>
  <si>
    <t>B49 Unspecified mycosis</t>
  </si>
  <si>
    <t>B48 Other mycoses, not elsewhere classified</t>
  </si>
  <si>
    <t>B47 Mycetoma</t>
  </si>
  <si>
    <t>B45 Cryptococcosis</t>
  </si>
  <si>
    <t>B44 Aspergillosis</t>
  </si>
  <si>
    <t>B37 Candidiasis</t>
  </si>
  <si>
    <t>B36 Other superficial mycoses</t>
  </si>
  <si>
    <t>B35 Dermatophytosis</t>
  </si>
  <si>
    <t>B35–B49 Mycoses</t>
  </si>
  <si>
    <t>B34 Viral infection of unspecified site</t>
  </si>
  <si>
    <t>B33 Other viral diseases, not elsewhere classified</t>
  </si>
  <si>
    <t>B30 Viral conjunctivitis</t>
  </si>
  <si>
    <t>B27 Infectious mononucleosis</t>
  </si>
  <si>
    <t>B26 Mumps</t>
  </si>
  <si>
    <t>B25 Cytomegaloviral disease</t>
  </si>
  <si>
    <t>B25–B34 Other viral diseases</t>
  </si>
  <si>
    <t>B24 Unspecified human immunodeficiency virus [HIV] disease</t>
  </si>
  <si>
    <t>B23 Human immunodeficiency virus [HIV] disease resulting in other conditions</t>
  </si>
  <si>
    <t>B20 Human immunodeficiency virus [HIV] disease resulting in infectious and parasitic diseases</t>
  </si>
  <si>
    <t>B20–B24 Human immunodeficiency virus [HIV] disease</t>
  </si>
  <si>
    <t>B19 Unspecified viral hepatitis</t>
  </si>
  <si>
    <t>B18 Chronic viral hepatitis</t>
  </si>
  <si>
    <t>B17 Other acute viral hepatitis</t>
  </si>
  <si>
    <t>B16 Acute hepatitis B</t>
  </si>
  <si>
    <t>B15 Acute hepatitis A</t>
  </si>
  <si>
    <t>B15–B19 Viral hepatitis</t>
  </si>
  <si>
    <t>B09 Unspecified viral infection characterised by skin and mucous membrane lesions</t>
  </si>
  <si>
    <t>B08 Other viral infections characterised by skin and mucous membrane lesions, not elsewhere classified</t>
  </si>
  <si>
    <t>B07 Viral warts</t>
  </si>
  <si>
    <t>B05 Measles</t>
  </si>
  <si>
    <t>B02 Zoster [herpes zoster]</t>
  </si>
  <si>
    <t>B01 Varicella [chickenpox]</t>
  </si>
  <si>
    <t>B00 Herpesviral [herpes simplex] infections</t>
  </si>
  <si>
    <t>B00–B09 Viral infections characterised by skin and mucous membrane lesions</t>
  </si>
  <si>
    <t>A94 Unspecified arthropod-borne viral fever</t>
  </si>
  <si>
    <t>A92 Other mosquito-borne viral fevers</t>
  </si>
  <si>
    <t>A91 Dengue haemorrhagic fever</t>
  </si>
  <si>
    <t>A90 Dengue fever [classical dengue]</t>
  </si>
  <si>
    <t>A90–A99 Arthropod-borne viral fevers and viral haemorrhagic fevers</t>
  </si>
  <si>
    <t>A88 Other viral infections of central nervous system, not elsewhere classified</t>
  </si>
  <si>
    <t>A87 Viral meningitis</t>
  </si>
  <si>
    <t>A86 Unspecified viral encephalitis</t>
  </si>
  <si>
    <t>A85 Other viral encephalitis, not elsewhere classified</t>
  </si>
  <si>
    <t>A81 Atypical virus infections of central nervous system</t>
  </si>
  <si>
    <t>A80–A89 Viral infections of the central nervous system</t>
  </si>
  <si>
    <t>A75 Typhus fever</t>
  </si>
  <si>
    <t>A75–A79 Rickettsioses</t>
  </si>
  <si>
    <t>A74 Other diseases caused by chlamydiae</t>
  </si>
  <si>
    <t>A70 Chlamydia psittaci infection</t>
  </si>
  <si>
    <t>A70–A74 Other diseases caused by chlamydiae</t>
  </si>
  <si>
    <t>A69 Other spirochaetal infections</t>
  </si>
  <si>
    <t>A65–A69 Other spirochaetal diseases</t>
  </si>
  <si>
    <t>A64 Unspecified sexually transmitted disease</t>
  </si>
  <si>
    <t>A63 Other predominantly sexually transmitted diseases, not elsewhere classified</t>
  </si>
  <si>
    <t>A60 Anogenital herpesviral [herpes simplex] infection</t>
  </si>
  <si>
    <t>A59 Trichomoniasis</t>
  </si>
  <si>
    <t>A56 Other sexually transmitted chlamydial diseases</t>
  </si>
  <si>
    <t>A54 Gonococcal infection</t>
  </si>
  <si>
    <t>A53 Other and unspecified syphilis</t>
  </si>
  <si>
    <t>A52 Late syphilis</t>
  </si>
  <si>
    <t>A51 Early syphilis</t>
  </si>
  <si>
    <t>A50–A64 Infections with a predominantly sexual mode of transmission</t>
  </si>
  <si>
    <t>A49 Bacterial infection of unspecified site</t>
  </si>
  <si>
    <t>A48 Other bacterial diseases, not elsewhere classified</t>
  </si>
  <si>
    <t>A46 Erysipelas</t>
  </si>
  <si>
    <t>A43 Nocardiosis</t>
  </si>
  <si>
    <t>A42 Actinomycosis</t>
  </si>
  <si>
    <t>A41 Other sepsis</t>
  </si>
  <si>
    <t>A40 Streptococcal sepsis</t>
  </si>
  <si>
    <t>A39 Meningococcal infection</t>
  </si>
  <si>
    <t>A38 Scarlet fever</t>
  </si>
  <si>
    <t>A37 Whooping cough</t>
  </si>
  <si>
    <t>A36 Diphtheria</t>
  </si>
  <si>
    <t>A35 Other tetanus</t>
  </si>
  <si>
    <t>A32 Listeriosis</t>
  </si>
  <si>
    <t>A31 Infection due to other mycobacteria</t>
  </si>
  <si>
    <t>A30 Leprosy [Hansen's disease]</t>
  </si>
  <si>
    <t>A30–A49 Other bacterial diseases</t>
  </si>
  <si>
    <t>A28 Other zoonotic bacterial diseases, not elsewhere classified</t>
  </si>
  <si>
    <t>A27 Leptospirosis</t>
  </si>
  <si>
    <t>A26 Erysipeloid</t>
  </si>
  <si>
    <t>A25 Rat-bite fevers</t>
  </si>
  <si>
    <t>A20–A28 Certain zoonotic bacterial diseases</t>
  </si>
  <si>
    <t>A19 Miliary tuberculosis</t>
  </si>
  <si>
    <t>A18 Tuberculosis of other organs</t>
  </si>
  <si>
    <t>A17 Tuberculosis of nervous system</t>
  </si>
  <si>
    <t>A16 Respiratory tuberculosis, not confirmed bacteriologically or histologically</t>
  </si>
  <si>
    <t>A15 Respiratory tuberculosis, bacteriologically and histologically confirmed</t>
  </si>
  <si>
    <t>A15–A19 Tuberculosis</t>
  </si>
  <si>
    <t>A09 Other gastroenteritis and colitis of infectious and unspecified origin</t>
  </si>
  <si>
    <t>A08 Viral and other specified intestinal infections</t>
  </si>
  <si>
    <t>A07 Other protozoal intestinal diseases</t>
  </si>
  <si>
    <t>A06 Amoebiasis</t>
  </si>
  <si>
    <t>A05 Other bacterial food-borne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</si>
  <si>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</si>
  <si>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</si>
  <si>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</si>
  <si>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</si>
  <si>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A00–A09 Intestinal infectious diseases</t>
  </si>
  <si>
    <t>Intestinal infectious diseases</t>
  </si>
  <si>
    <t>TB</t>
  </si>
  <si>
    <t>Zoonotic bacterial diseases</t>
  </si>
  <si>
    <t>Other bacterial diseases</t>
  </si>
  <si>
    <t>STIs</t>
  </si>
  <si>
    <t>Complications of GAS</t>
  </si>
  <si>
    <t>Virus</t>
  </si>
  <si>
    <t>B</t>
  </si>
  <si>
    <t>O</t>
  </si>
  <si>
    <t>B=bacteria</t>
  </si>
  <si>
    <t>V=virus</t>
  </si>
  <si>
    <t>F=fungi</t>
  </si>
  <si>
    <t>O=other</t>
  </si>
  <si>
    <t>V</t>
  </si>
  <si>
    <t>F</t>
  </si>
  <si>
    <t>Type of microbe</t>
  </si>
  <si>
    <t>Food and water-borne diseases</t>
  </si>
  <si>
    <t>TB and the mycobacteria</t>
  </si>
  <si>
    <t>Sexually-transmitted infections</t>
  </si>
  <si>
    <t>Vaccine preventable infections</t>
  </si>
  <si>
    <t>SA and GAS</t>
  </si>
  <si>
    <t>Category</t>
  </si>
  <si>
    <t>Bacteria</t>
  </si>
  <si>
    <t>Other</t>
  </si>
  <si>
    <t>Fungi</t>
  </si>
  <si>
    <t>85+</t>
  </si>
  <si>
    <t>80-</t>
  </si>
  <si>
    <t>75-</t>
  </si>
  <si>
    <t>70-</t>
  </si>
  <si>
    <t>65-</t>
  </si>
  <si>
    <t>60-</t>
  </si>
  <si>
    <t>55-</t>
  </si>
  <si>
    <t>50-</t>
  </si>
  <si>
    <t>45-</t>
  </si>
  <si>
    <t>40-</t>
  </si>
  <si>
    <t>35-</t>
  </si>
  <si>
    <t>30-</t>
  </si>
  <si>
    <t>25-</t>
  </si>
  <si>
    <t>20-</t>
  </si>
  <si>
    <t>15-</t>
  </si>
  <si>
    <t>10-</t>
  </si>
  <si>
    <t>5-</t>
  </si>
  <si>
    <t>4-</t>
  </si>
  <si>
    <t>3-</t>
  </si>
  <si>
    <t>2-</t>
  </si>
  <si>
    <t>1-</t>
  </si>
  <si>
    <t>0-</t>
  </si>
  <si>
    <t>Total</t>
  </si>
  <si>
    <t>Pacific</t>
  </si>
  <si>
    <t>Maori</t>
  </si>
  <si>
    <t>Table 5: Causes of death, three character classifications by age and sex, total population, 2013 (provisional)</t>
  </si>
  <si>
    <t/>
  </si>
  <si>
    <t>Female</t>
  </si>
  <si>
    <t>Male</t>
  </si>
  <si>
    <t>Summary by category</t>
  </si>
  <si>
    <t>Summary by type of microbe</t>
  </si>
  <si>
    <t>Publicly funded hospital discharges in 2013/14</t>
  </si>
  <si>
    <t>Number of hospitalisations for selected DHB, sex and ethnic group, by age group and ICD chapter, subgroup and three-character classification of primary diagnosis of hospitalisation</t>
  </si>
  <si>
    <t>DHB</t>
  </si>
  <si>
    <t>All</t>
  </si>
  <si>
    <t>EthnicGroup</t>
  </si>
  <si>
    <t>Sum of Discharges</t>
  </si>
  <si>
    <t>Column Labels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</si>
  <si>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</si>
  <si>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</si>
  <si>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</si>
  <si>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</si>
  <si>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</si>
  <si>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</si>
  <si>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</si>
  <si>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</si>
  <si>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</si>
  <si>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</si>
  <si>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</si>
  <si>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</si>
  <si>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</si>
  <si>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</si>
  <si>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</si>
  <si>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</si>
  <si>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</si>
  <si>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ICD10</t>
  </si>
  <si>
    <t>Sex</t>
  </si>
  <si>
    <t>AgeGroup</t>
  </si>
  <si>
    <t>Auckland</t>
  </si>
  <si>
    <t>Bay of Plenty</t>
  </si>
  <si>
    <t>Canterbury</t>
  </si>
  <si>
    <t>Capital and Coast</t>
  </si>
  <si>
    <t>Counties Manukau</t>
  </si>
  <si>
    <t>Hawke's Bay</t>
  </si>
  <si>
    <t>Hutt Valley</t>
  </si>
  <si>
    <t>Lakes</t>
  </si>
  <si>
    <t>Midcentral</t>
  </si>
  <si>
    <t>Nelson Marlborough</t>
  </si>
  <si>
    <t>Northland</t>
  </si>
  <si>
    <t>South Canterbury</t>
  </si>
  <si>
    <t>Southern</t>
  </si>
  <si>
    <t>Tairawhiti</t>
  </si>
  <si>
    <t>Taranaki</t>
  </si>
  <si>
    <t>Unknown</t>
  </si>
  <si>
    <t>Waikato</t>
  </si>
  <si>
    <t>Wairarapa</t>
  </si>
  <si>
    <t>Waitemata</t>
  </si>
  <si>
    <t>West Coast</t>
  </si>
  <si>
    <t>Whanganui</t>
  </si>
  <si>
    <t>N/A</t>
  </si>
  <si>
    <t>0-4</t>
  </si>
  <si>
    <t>5-9</t>
  </si>
  <si>
    <t>Staphylococcus aureus and Streptococcus pyogenes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</si>
</sst>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6" tint="0.39997558519241921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 indent="2"/>
    </xf>
    <xf numFmtId="0" fontId="1" fillId="0" borderId="0" xfId="0" applyFont="1" applyFill="1" applyAlignment="1">
      <alignment horizontal="left" indent="1"/>
    </xf>
    <xf numFmtId="0" fontId="1" fillId="0" borderId="1" xfId="0" applyFont="1" applyFill="1" applyBorder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/>
    <xf numFmtId="0" fontId="5" fillId="0" borderId="0" xfId="1" applyFont="1" applyFill="1"/>
    <xf numFmtId="0" fontId="3" fillId="0" borderId="0" xfId="1" applyFont="1" applyAlignment="1">
      <alignment horizontal="right"/>
    </xf>
    <xf numFmtId="0" fontId="5" fillId="0" borderId="0" xfId="1" applyFont="1"/>
    <xf numFmtId="0" fontId="3" fillId="0" borderId="2" xfId="2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0" fontId="3" fillId="2" borderId="2" xfId="2" applyFont="1" applyFill="1" applyBorder="1" applyAlignment="1">
      <alignment horizontal="right"/>
    </xf>
    <xf numFmtId="0" fontId="3" fillId="2" borderId="0" xfId="1" applyFont="1" applyFill="1"/>
    <xf numFmtId="0" fontId="6" fillId="0" borderId="0" xfId="0" applyFont="1"/>
    <xf numFmtId="0" fontId="6" fillId="0" borderId="0" xfId="0" applyFont="1" applyBorder="1"/>
    <xf numFmtId="0" fontId="6" fillId="0" borderId="11" xfId="0" applyFont="1" applyBorder="1"/>
    <xf numFmtId="0" fontId="6" fillId="2" borderId="15" xfId="0" applyFont="1" applyFill="1" applyBorder="1"/>
    <xf numFmtId="0" fontId="6" fillId="0" borderId="15" xfId="0" applyFont="1" applyBorder="1"/>
    <xf numFmtId="0" fontId="6" fillId="0" borderId="14" xfId="0" applyFont="1" applyBorder="1"/>
    <xf numFmtId="0" fontId="6" fillId="0" borderId="16" xfId="0" applyFont="1" applyBorder="1"/>
    <xf numFmtId="0" fontId="6" fillId="0" borderId="17" xfId="0" applyFont="1" applyBorder="1"/>
    <xf numFmtId="0" fontId="6" fillId="2" borderId="0" xfId="0" applyFont="1" applyFill="1"/>
    <xf numFmtId="0" fontId="6" fillId="0" borderId="6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7" fillId="0" borderId="0" xfId="0" applyFont="1"/>
    <xf numFmtId="0" fontId="8" fillId="0" borderId="0" xfId="1" applyFont="1" applyFill="1"/>
    <xf numFmtId="0" fontId="3" fillId="0" borderId="0" xfId="2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2" xfId="2" quotePrefix="1" applyFont="1" applyFill="1" applyBorder="1" applyAlignment="1">
      <alignment horizontal="right"/>
    </xf>
  </cellXfs>
  <cellStyles count="3">
    <cellStyle name="Normal" xfId="0" builtinId="0"/>
    <cellStyle name="Normal 2" xfId="1"/>
    <cellStyle name="Normal_ExposureToSmokeFireFlam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\Downloads\National_Minimum_Dataset_Publicly_Funded_Hospital_Discharges_Pivot_table_by_age_and_sex_2013201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ntents"/>
      <sheetName val="AllDischarges"/>
      <sheetName val="ExCauseDischarges"/>
      <sheetName val="AllProcedures"/>
      <sheetName val="Help"/>
      <sheetName val="ICDRef"/>
      <sheetName val="ACHIRef"/>
    </sheetNames>
    <sheetDataSet>
      <sheetData sheetId="0"/>
      <sheetData sheetId="1">
        <row r="21">
          <cell r="B21" t="str">
            <v>Number of hospitalisations for selected DHB, sex and ethnic group, by age group and ICD chapter, subgroup and three-character classification of primary diagnosis of hospitalisation</v>
          </cell>
        </row>
        <row r="22">
          <cell r="B22" t="str">
            <v>Number of procedures for selected DHB, sex and ethnic group, and by age group, and ACHI chapter and block code of each procedure</v>
          </cell>
        </row>
        <row r="23">
          <cell r="B23" t="str">
            <v>Number of hospitalisations for selected DHB, sex and ethnic group, by age group and ICD chapter, subgroup and three-character classification of first recorded external cause of injury and poisoning code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96" zoomScaleNormal="96" workbookViewId="0">
      <selection activeCell="H65" sqref="H65"/>
    </sheetView>
  </sheetViews>
  <sheetFormatPr defaultRowHeight="11.4" x14ac:dyDescent="0.2"/>
  <cols>
    <col min="7" max="7" width="9" style="1"/>
  </cols>
  <sheetData>
    <row r="1" spans="1:20" ht="12" x14ac:dyDescent="0.25">
      <c r="A1" t="s">
        <v>185</v>
      </c>
      <c r="B1" t="s">
        <v>186</v>
      </c>
      <c r="C1" t="s">
        <v>187</v>
      </c>
      <c r="D1" t="s">
        <v>188</v>
      </c>
      <c r="E1" t="s">
        <v>189</v>
      </c>
      <c r="F1" t="s">
        <v>190</v>
      </c>
      <c r="G1" s="5"/>
    </row>
    <row r="2" spans="1:20" ht="12" x14ac:dyDescent="0.25">
      <c r="G2" s="4" t="s">
        <v>169</v>
      </c>
    </row>
    <row r="3" spans="1:20" x14ac:dyDescent="0.2">
      <c r="A3" t="s">
        <v>177</v>
      </c>
      <c r="B3">
        <v>1</v>
      </c>
      <c r="G3" s="3" t="s">
        <v>168</v>
      </c>
      <c r="R3" t="s">
        <v>179</v>
      </c>
    </row>
    <row r="4" spans="1:20" x14ac:dyDescent="0.2">
      <c r="A4" t="s">
        <v>177</v>
      </c>
      <c r="B4">
        <v>1</v>
      </c>
      <c r="G4" s="3" t="s">
        <v>167</v>
      </c>
      <c r="R4" t="s">
        <v>180</v>
      </c>
    </row>
    <row r="5" spans="1:20" x14ac:dyDescent="0.2">
      <c r="A5" t="s">
        <v>177</v>
      </c>
      <c r="B5">
        <v>1</v>
      </c>
      <c r="G5" s="3" t="s">
        <v>166</v>
      </c>
      <c r="R5" t="s">
        <v>181</v>
      </c>
    </row>
    <row r="6" spans="1:20" x14ac:dyDescent="0.2">
      <c r="A6" t="s">
        <v>177</v>
      </c>
      <c r="B6">
        <v>1</v>
      </c>
      <c r="G6" s="3" t="s">
        <v>165</v>
      </c>
      <c r="R6" t="s">
        <v>182</v>
      </c>
      <c r="T6" t="s">
        <v>170</v>
      </c>
    </row>
    <row r="7" spans="1:20" x14ac:dyDescent="0.2">
      <c r="A7" t="s">
        <v>177</v>
      </c>
      <c r="B7">
        <v>1</v>
      </c>
      <c r="G7" s="3" t="s">
        <v>164</v>
      </c>
      <c r="T7" t="s">
        <v>171</v>
      </c>
    </row>
    <row r="8" spans="1:20" x14ac:dyDescent="0.2">
      <c r="A8" t="s">
        <v>178</v>
      </c>
      <c r="B8">
        <v>1</v>
      </c>
      <c r="G8" s="3" t="s">
        <v>163</v>
      </c>
      <c r="T8" t="s">
        <v>172</v>
      </c>
    </row>
    <row r="9" spans="1:20" x14ac:dyDescent="0.2">
      <c r="A9" t="s">
        <v>178</v>
      </c>
      <c r="B9">
        <v>1</v>
      </c>
      <c r="G9" s="3" t="s">
        <v>162</v>
      </c>
      <c r="T9" t="s">
        <v>173</v>
      </c>
    </row>
    <row r="10" spans="1:20" x14ac:dyDescent="0.2">
      <c r="A10" t="s">
        <v>183</v>
      </c>
      <c r="B10">
        <v>1</v>
      </c>
      <c r="G10" s="3" t="s">
        <v>161</v>
      </c>
      <c r="T10" t="s">
        <v>174</v>
      </c>
    </row>
    <row r="11" spans="1:20" x14ac:dyDescent="0.2">
      <c r="A11" t="s">
        <v>177</v>
      </c>
      <c r="B11">
        <v>1</v>
      </c>
      <c r="G11" s="3" t="s">
        <v>160</v>
      </c>
    </row>
    <row r="12" spans="1:20" ht="12" x14ac:dyDescent="0.25">
      <c r="G12" s="4" t="s">
        <v>159</v>
      </c>
    </row>
    <row r="13" spans="1:20" x14ac:dyDescent="0.2">
      <c r="A13" t="s">
        <v>177</v>
      </c>
      <c r="C13">
        <v>1</v>
      </c>
      <c r="G13" s="3" t="s">
        <v>158</v>
      </c>
    </row>
    <row r="14" spans="1:20" x14ac:dyDescent="0.2">
      <c r="A14" t="s">
        <v>177</v>
      </c>
      <c r="C14">
        <v>1</v>
      </c>
      <c r="G14" s="3" t="s">
        <v>157</v>
      </c>
    </row>
    <row r="15" spans="1:20" x14ac:dyDescent="0.2">
      <c r="A15" t="s">
        <v>177</v>
      </c>
      <c r="C15">
        <v>1</v>
      </c>
      <c r="G15" s="3" t="s">
        <v>156</v>
      </c>
    </row>
    <row r="16" spans="1:20" x14ac:dyDescent="0.2">
      <c r="A16" t="s">
        <v>177</v>
      </c>
      <c r="C16">
        <v>1</v>
      </c>
      <c r="G16" s="3" t="s">
        <v>155</v>
      </c>
    </row>
    <row r="17" spans="1:7" x14ac:dyDescent="0.2">
      <c r="A17" t="s">
        <v>177</v>
      </c>
      <c r="C17">
        <v>1</v>
      </c>
      <c r="G17" s="3" t="s">
        <v>154</v>
      </c>
    </row>
    <row r="18" spans="1:7" ht="12" x14ac:dyDescent="0.25">
      <c r="G18" s="4" t="s">
        <v>153</v>
      </c>
    </row>
    <row r="19" spans="1:7" x14ac:dyDescent="0.2">
      <c r="A19" t="s">
        <v>177</v>
      </c>
      <c r="G19" s="3" t="s">
        <v>152</v>
      </c>
    </row>
    <row r="20" spans="1:7" x14ac:dyDescent="0.2">
      <c r="A20" t="s">
        <v>177</v>
      </c>
      <c r="G20" s="3" t="s">
        <v>151</v>
      </c>
    </row>
    <row r="21" spans="1:7" x14ac:dyDescent="0.2">
      <c r="A21" t="s">
        <v>177</v>
      </c>
      <c r="G21" s="3" t="s">
        <v>150</v>
      </c>
    </row>
    <row r="22" spans="1:7" x14ac:dyDescent="0.2">
      <c r="A22" t="s">
        <v>177</v>
      </c>
      <c r="G22" s="3" t="s">
        <v>149</v>
      </c>
    </row>
    <row r="23" spans="1:7" ht="12" x14ac:dyDescent="0.25">
      <c r="G23" s="4" t="s">
        <v>148</v>
      </c>
    </row>
    <row r="24" spans="1:7" x14ac:dyDescent="0.2">
      <c r="A24" t="s">
        <v>177</v>
      </c>
      <c r="C24">
        <v>1</v>
      </c>
      <c r="G24" s="3" t="s">
        <v>147</v>
      </c>
    </row>
    <row r="25" spans="1:7" x14ac:dyDescent="0.2">
      <c r="A25" t="s">
        <v>177</v>
      </c>
      <c r="C25">
        <v>1</v>
      </c>
      <c r="G25" s="3" t="s">
        <v>146</v>
      </c>
    </row>
    <row r="26" spans="1:7" x14ac:dyDescent="0.2">
      <c r="A26" t="s">
        <v>177</v>
      </c>
      <c r="G26" s="3" t="s">
        <v>145</v>
      </c>
    </row>
    <row r="27" spans="1:7" x14ac:dyDescent="0.2">
      <c r="A27" t="s">
        <v>177</v>
      </c>
      <c r="E27">
        <v>1</v>
      </c>
      <c r="G27" s="3" t="s">
        <v>144</v>
      </c>
    </row>
    <row r="28" spans="1:7" x14ac:dyDescent="0.2">
      <c r="A28" t="s">
        <v>177</v>
      </c>
      <c r="E28">
        <v>1</v>
      </c>
      <c r="G28" s="3" t="s">
        <v>143</v>
      </c>
    </row>
    <row r="29" spans="1:7" x14ac:dyDescent="0.2">
      <c r="A29" t="s">
        <v>177</v>
      </c>
      <c r="E29">
        <v>1</v>
      </c>
      <c r="G29" s="3" t="s">
        <v>142</v>
      </c>
    </row>
    <row r="30" spans="1:7" x14ac:dyDescent="0.2">
      <c r="A30" t="s">
        <v>177</v>
      </c>
      <c r="F30">
        <v>1</v>
      </c>
      <c r="G30" s="3" t="s">
        <v>141</v>
      </c>
    </row>
    <row r="31" spans="1:7" x14ac:dyDescent="0.2">
      <c r="A31" t="s">
        <v>177</v>
      </c>
      <c r="E31">
        <v>1</v>
      </c>
      <c r="G31" s="3" t="s">
        <v>140</v>
      </c>
    </row>
    <row r="32" spans="1:7" x14ac:dyDescent="0.2">
      <c r="A32" t="s">
        <v>177</v>
      </c>
      <c r="F32">
        <v>1</v>
      </c>
      <c r="G32" s="3" t="s">
        <v>139</v>
      </c>
    </row>
    <row r="33" spans="1:7" x14ac:dyDescent="0.2">
      <c r="A33" t="s">
        <v>177</v>
      </c>
      <c r="G33" s="3" t="s">
        <v>138</v>
      </c>
    </row>
    <row r="34" spans="1:7" x14ac:dyDescent="0.2">
      <c r="A34" t="s">
        <v>177</v>
      </c>
      <c r="G34" s="3" t="s">
        <v>137</v>
      </c>
    </row>
    <row r="35" spans="1:7" x14ac:dyDescent="0.2">
      <c r="A35" t="s">
        <v>177</v>
      </c>
      <c r="G35" s="3" t="s">
        <v>136</v>
      </c>
    </row>
    <row r="36" spans="1:7" x14ac:dyDescent="0.2">
      <c r="A36" t="s">
        <v>177</v>
      </c>
      <c r="G36" s="3" t="s">
        <v>135</v>
      </c>
    </row>
    <row r="37" spans="1:7" x14ac:dyDescent="0.2">
      <c r="A37" t="s">
        <v>177</v>
      </c>
      <c r="G37" s="3" t="s">
        <v>134</v>
      </c>
    </row>
    <row r="38" spans="1:7" x14ac:dyDescent="0.2">
      <c r="A38" t="s">
        <v>177</v>
      </c>
      <c r="G38" s="3" t="s">
        <v>133</v>
      </c>
    </row>
    <row r="39" spans="1:7" ht="12" x14ac:dyDescent="0.25">
      <c r="G39" s="4" t="s">
        <v>132</v>
      </c>
    </row>
    <row r="40" spans="1:7" x14ac:dyDescent="0.2">
      <c r="A40" t="s">
        <v>177</v>
      </c>
      <c r="D40">
        <v>1</v>
      </c>
      <c r="G40" s="3" t="s">
        <v>131</v>
      </c>
    </row>
    <row r="41" spans="1:7" x14ac:dyDescent="0.2">
      <c r="A41" t="s">
        <v>177</v>
      </c>
      <c r="D41">
        <v>1</v>
      </c>
      <c r="G41" s="3" t="s">
        <v>130</v>
      </c>
    </row>
    <row r="42" spans="1:7" x14ac:dyDescent="0.2">
      <c r="A42" t="s">
        <v>177</v>
      </c>
      <c r="D42">
        <v>1</v>
      </c>
      <c r="G42" s="3" t="s">
        <v>129</v>
      </c>
    </row>
    <row r="43" spans="1:7" x14ac:dyDescent="0.2">
      <c r="A43" t="s">
        <v>177</v>
      </c>
      <c r="D43">
        <v>1</v>
      </c>
      <c r="G43" s="3" t="s">
        <v>128</v>
      </c>
    </row>
    <row r="44" spans="1:7" x14ac:dyDescent="0.2">
      <c r="A44" t="s">
        <v>177</v>
      </c>
      <c r="D44">
        <v>1</v>
      </c>
      <c r="G44" s="3" t="s">
        <v>127</v>
      </c>
    </row>
    <row r="45" spans="1:7" x14ac:dyDescent="0.2">
      <c r="A45" t="s">
        <v>178</v>
      </c>
      <c r="D45">
        <v>1</v>
      </c>
      <c r="G45" s="3" t="s">
        <v>126</v>
      </c>
    </row>
    <row r="46" spans="1:7" x14ac:dyDescent="0.2">
      <c r="A46" t="s">
        <v>183</v>
      </c>
      <c r="D46">
        <v>1</v>
      </c>
      <c r="G46" s="3" t="s">
        <v>125</v>
      </c>
    </row>
    <row r="47" spans="1:7" x14ac:dyDescent="0.2">
      <c r="A47" t="s">
        <v>177</v>
      </c>
      <c r="D47">
        <v>1</v>
      </c>
      <c r="G47" s="3" t="s">
        <v>124</v>
      </c>
    </row>
    <row r="48" spans="1:7" x14ac:dyDescent="0.2">
      <c r="A48" t="s">
        <v>177</v>
      </c>
      <c r="D48">
        <v>1</v>
      </c>
      <c r="G48" s="3" t="s">
        <v>123</v>
      </c>
    </row>
    <row r="49" spans="1:7" ht="12" x14ac:dyDescent="0.25">
      <c r="G49" s="4" t="s">
        <v>122</v>
      </c>
    </row>
    <row r="50" spans="1:7" x14ac:dyDescent="0.2">
      <c r="A50" t="s">
        <v>177</v>
      </c>
      <c r="G50" s="3" t="s">
        <v>121</v>
      </c>
    </row>
    <row r="51" spans="1:7" ht="12" x14ac:dyDescent="0.25">
      <c r="G51" s="4" t="s">
        <v>120</v>
      </c>
    </row>
    <row r="52" spans="1:7" x14ac:dyDescent="0.2">
      <c r="A52" t="s">
        <v>177</v>
      </c>
      <c r="G52" s="3" t="s">
        <v>119</v>
      </c>
    </row>
    <row r="53" spans="1:7" x14ac:dyDescent="0.2">
      <c r="A53" t="s">
        <v>177</v>
      </c>
      <c r="G53" s="3" t="s">
        <v>118</v>
      </c>
    </row>
    <row r="54" spans="1:7" ht="12" x14ac:dyDescent="0.25">
      <c r="G54" s="4" t="s">
        <v>117</v>
      </c>
    </row>
    <row r="55" spans="1:7" x14ac:dyDescent="0.2">
      <c r="A55" t="s">
        <v>177</v>
      </c>
      <c r="G55" s="3" t="s">
        <v>116</v>
      </c>
    </row>
    <row r="56" spans="1:7" ht="12" x14ac:dyDescent="0.25">
      <c r="G56" s="4" t="s">
        <v>115</v>
      </c>
    </row>
    <row r="57" spans="1:7" x14ac:dyDescent="0.2">
      <c r="A57" t="s">
        <v>183</v>
      </c>
      <c r="G57" s="3" t="s">
        <v>114</v>
      </c>
    </row>
    <row r="58" spans="1:7" x14ac:dyDescent="0.2">
      <c r="A58" t="s">
        <v>183</v>
      </c>
      <c r="G58" s="3" t="s">
        <v>113</v>
      </c>
    </row>
    <row r="59" spans="1:7" x14ac:dyDescent="0.2">
      <c r="A59" t="s">
        <v>183</v>
      </c>
      <c r="G59" s="3" t="s">
        <v>112</v>
      </c>
    </row>
    <row r="60" spans="1:7" x14ac:dyDescent="0.2">
      <c r="A60" t="s">
        <v>183</v>
      </c>
      <c r="G60" s="3" t="s">
        <v>111</v>
      </c>
    </row>
    <row r="61" spans="1:7" x14ac:dyDescent="0.2">
      <c r="A61" t="s">
        <v>183</v>
      </c>
      <c r="G61" s="3" t="s">
        <v>110</v>
      </c>
    </row>
    <row r="62" spans="1:7" ht="12" x14ac:dyDescent="0.25">
      <c r="G62" s="4" t="s">
        <v>109</v>
      </c>
    </row>
    <row r="63" spans="1:7" x14ac:dyDescent="0.2">
      <c r="A63" t="s">
        <v>183</v>
      </c>
      <c r="G63" s="3" t="s">
        <v>108</v>
      </c>
    </row>
    <row r="64" spans="1:7" x14ac:dyDescent="0.2">
      <c r="A64" t="s">
        <v>183</v>
      </c>
      <c r="G64" s="3" t="s">
        <v>107</v>
      </c>
    </row>
    <row r="65" spans="1:7" x14ac:dyDescent="0.2">
      <c r="A65" t="s">
        <v>183</v>
      </c>
      <c r="G65" s="3" t="s">
        <v>106</v>
      </c>
    </row>
    <row r="66" spans="1:7" x14ac:dyDescent="0.2">
      <c r="A66" t="s">
        <v>183</v>
      </c>
      <c r="G66" s="3" t="s">
        <v>105</v>
      </c>
    </row>
    <row r="67" spans="1:7" ht="12" x14ac:dyDescent="0.25">
      <c r="G67" s="4" t="s">
        <v>104</v>
      </c>
    </row>
    <row r="68" spans="1:7" x14ac:dyDescent="0.2">
      <c r="A68" t="s">
        <v>183</v>
      </c>
      <c r="G68" s="3" t="s">
        <v>103</v>
      </c>
    </row>
    <row r="69" spans="1:7" x14ac:dyDescent="0.2">
      <c r="A69" t="s">
        <v>183</v>
      </c>
      <c r="E69">
        <v>1</v>
      </c>
      <c r="G69" s="3" t="s">
        <v>102</v>
      </c>
    </row>
    <row r="70" spans="1:7" x14ac:dyDescent="0.2">
      <c r="A70" t="s">
        <v>183</v>
      </c>
      <c r="G70" s="3" t="s">
        <v>101</v>
      </c>
    </row>
    <row r="71" spans="1:7" x14ac:dyDescent="0.2">
      <c r="A71" t="s">
        <v>183</v>
      </c>
      <c r="E71">
        <v>1</v>
      </c>
      <c r="G71" s="3" t="s">
        <v>100</v>
      </c>
    </row>
    <row r="72" spans="1:7" x14ac:dyDescent="0.2">
      <c r="A72" t="s">
        <v>183</v>
      </c>
      <c r="G72" s="3" t="s">
        <v>99</v>
      </c>
    </row>
    <row r="73" spans="1:7" x14ac:dyDescent="0.2">
      <c r="A73" t="s">
        <v>183</v>
      </c>
      <c r="G73" s="3" t="s">
        <v>98</v>
      </c>
    </row>
    <row r="74" spans="1:7" x14ac:dyDescent="0.2">
      <c r="A74" t="s">
        <v>183</v>
      </c>
      <c r="G74" s="3" t="s">
        <v>97</v>
      </c>
    </row>
    <row r="75" spans="1:7" ht="12" x14ac:dyDescent="0.25">
      <c r="G75" s="4" t="s">
        <v>96</v>
      </c>
    </row>
    <row r="76" spans="1:7" x14ac:dyDescent="0.2">
      <c r="A76" t="s">
        <v>183</v>
      </c>
      <c r="B76">
        <v>1</v>
      </c>
      <c r="G76" s="3" t="s">
        <v>95</v>
      </c>
    </row>
    <row r="77" spans="1:7" x14ac:dyDescent="0.2">
      <c r="A77" t="s">
        <v>183</v>
      </c>
      <c r="E77">
        <v>1</v>
      </c>
      <c r="G77" s="3" t="s">
        <v>94</v>
      </c>
    </row>
    <row r="78" spans="1:7" x14ac:dyDescent="0.2">
      <c r="A78" t="s">
        <v>183</v>
      </c>
      <c r="G78" s="3" t="s">
        <v>93</v>
      </c>
    </row>
    <row r="79" spans="1:7" x14ac:dyDescent="0.2">
      <c r="A79" t="s">
        <v>183</v>
      </c>
      <c r="G79" s="3" t="s">
        <v>92</v>
      </c>
    </row>
    <row r="80" spans="1:7" x14ac:dyDescent="0.2">
      <c r="A80" t="s">
        <v>183</v>
      </c>
      <c r="G80" s="3" t="s">
        <v>91</v>
      </c>
    </row>
    <row r="81" spans="1:7" ht="12" x14ac:dyDescent="0.25">
      <c r="G81" s="4" t="s">
        <v>90</v>
      </c>
    </row>
    <row r="82" spans="1:7" x14ac:dyDescent="0.2">
      <c r="A82" t="s">
        <v>183</v>
      </c>
      <c r="D82">
        <v>1</v>
      </c>
      <c r="G82" s="3" t="s">
        <v>89</v>
      </c>
    </row>
    <row r="83" spans="1:7" x14ac:dyDescent="0.2">
      <c r="A83" t="s">
        <v>183</v>
      </c>
      <c r="D83">
        <v>1</v>
      </c>
      <c r="G83" s="3" t="s">
        <v>88</v>
      </c>
    </row>
    <row r="84" spans="1:7" x14ac:dyDescent="0.2">
      <c r="A84" t="s">
        <v>183</v>
      </c>
      <c r="D84">
        <v>1</v>
      </c>
      <c r="G84" s="3" t="s">
        <v>87</v>
      </c>
    </row>
    <row r="85" spans="1:7" ht="12" x14ac:dyDescent="0.25">
      <c r="G85" s="4" t="s">
        <v>86</v>
      </c>
    </row>
    <row r="86" spans="1:7" x14ac:dyDescent="0.2">
      <c r="A86" t="s">
        <v>183</v>
      </c>
      <c r="G86" s="3" t="s">
        <v>85</v>
      </c>
    </row>
    <row r="87" spans="1:7" x14ac:dyDescent="0.2">
      <c r="A87" t="s">
        <v>183</v>
      </c>
      <c r="E87">
        <v>1</v>
      </c>
      <c r="G87" s="3" t="s">
        <v>84</v>
      </c>
    </row>
    <row r="88" spans="1:7" x14ac:dyDescent="0.2">
      <c r="A88" t="s">
        <v>183</v>
      </c>
      <c r="G88" s="3" t="s">
        <v>83</v>
      </c>
    </row>
    <row r="89" spans="1:7" x14ac:dyDescent="0.2">
      <c r="A89" t="s">
        <v>183</v>
      </c>
      <c r="G89" s="3" t="s">
        <v>82</v>
      </c>
    </row>
    <row r="90" spans="1:7" x14ac:dyDescent="0.2">
      <c r="A90" t="s">
        <v>183</v>
      </c>
      <c r="G90" s="3" t="s">
        <v>81</v>
      </c>
    </row>
    <row r="91" spans="1:7" x14ac:dyDescent="0.2">
      <c r="A91" t="s">
        <v>183</v>
      </c>
      <c r="G91" s="3" t="s">
        <v>80</v>
      </c>
    </row>
    <row r="92" spans="1:7" ht="12" x14ac:dyDescent="0.25">
      <c r="G92" s="4" t="s">
        <v>79</v>
      </c>
    </row>
    <row r="93" spans="1:7" x14ac:dyDescent="0.2">
      <c r="A93" t="s">
        <v>184</v>
      </c>
      <c r="G93" s="3" t="s">
        <v>78</v>
      </c>
    </row>
    <row r="94" spans="1:7" x14ac:dyDescent="0.2">
      <c r="A94" t="s">
        <v>184</v>
      </c>
      <c r="G94" s="3" t="s">
        <v>77</v>
      </c>
    </row>
    <row r="95" spans="1:7" x14ac:dyDescent="0.2">
      <c r="A95" t="s">
        <v>184</v>
      </c>
      <c r="G95" s="3" t="s">
        <v>76</v>
      </c>
    </row>
    <row r="96" spans="1:7" x14ac:dyDescent="0.2">
      <c r="A96" t="s">
        <v>184</v>
      </c>
      <c r="G96" s="3" t="s">
        <v>75</v>
      </c>
    </row>
    <row r="97" spans="1:7" x14ac:dyDescent="0.2">
      <c r="A97" t="s">
        <v>184</v>
      </c>
      <c r="G97" s="3" t="s">
        <v>74</v>
      </c>
    </row>
    <row r="98" spans="1:7" x14ac:dyDescent="0.2">
      <c r="A98" t="s">
        <v>184</v>
      </c>
      <c r="G98" s="3" t="s">
        <v>73</v>
      </c>
    </row>
    <row r="99" spans="1:7" x14ac:dyDescent="0.2">
      <c r="A99" t="s">
        <v>184</v>
      </c>
      <c r="G99" s="3" t="s">
        <v>72</v>
      </c>
    </row>
    <row r="100" spans="1:7" x14ac:dyDescent="0.2">
      <c r="A100" t="s">
        <v>184</v>
      </c>
      <c r="G100" s="3" t="s">
        <v>71</v>
      </c>
    </row>
    <row r="101" spans="1:7" ht="12" x14ac:dyDescent="0.25">
      <c r="G101" s="4" t="s">
        <v>70</v>
      </c>
    </row>
    <row r="102" spans="1:7" x14ac:dyDescent="0.2">
      <c r="A102" t="s">
        <v>178</v>
      </c>
      <c r="G102" s="3" t="s">
        <v>69</v>
      </c>
    </row>
    <row r="103" spans="1:7" x14ac:dyDescent="0.2">
      <c r="A103" t="s">
        <v>178</v>
      </c>
      <c r="G103" s="3" t="s">
        <v>68</v>
      </c>
    </row>
    <row r="104" spans="1:7" x14ac:dyDescent="0.2">
      <c r="A104" t="s">
        <v>178</v>
      </c>
      <c r="G104" s="3" t="s">
        <v>67</v>
      </c>
    </row>
    <row r="105" spans="1:7" x14ac:dyDescent="0.2">
      <c r="A105" t="s">
        <v>178</v>
      </c>
      <c r="G105" s="3" t="s">
        <v>66</v>
      </c>
    </row>
    <row r="106" spans="1:7" x14ac:dyDescent="0.2">
      <c r="A106" t="s">
        <v>178</v>
      </c>
      <c r="G106" s="3" t="s">
        <v>65</v>
      </c>
    </row>
    <row r="107" spans="1:7" x14ac:dyDescent="0.2">
      <c r="A107" t="s">
        <v>178</v>
      </c>
      <c r="G107" s="3" t="s">
        <v>64</v>
      </c>
    </row>
    <row r="108" spans="1:7" x14ac:dyDescent="0.2">
      <c r="A108" t="s">
        <v>178</v>
      </c>
      <c r="G108" s="3" t="s">
        <v>63</v>
      </c>
    </row>
    <row r="109" spans="1:7" ht="12" x14ac:dyDescent="0.25">
      <c r="G109" s="4" t="s">
        <v>62</v>
      </c>
    </row>
    <row r="110" spans="1:7" x14ac:dyDescent="0.2">
      <c r="A110" t="s">
        <v>178</v>
      </c>
      <c r="B110">
        <v>1</v>
      </c>
      <c r="G110" s="3" t="s">
        <v>61</v>
      </c>
    </row>
    <row r="111" spans="1:7" x14ac:dyDescent="0.2">
      <c r="A111" t="s">
        <v>178</v>
      </c>
      <c r="B111">
        <v>1</v>
      </c>
      <c r="G111" s="3" t="s">
        <v>60</v>
      </c>
    </row>
    <row r="112" spans="1:7" x14ac:dyDescent="0.2">
      <c r="A112" t="s">
        <v>178</v>
      </c>
      <c r="B112">
        <v>1</v>
      </c>
      <c r="G112" s="3" t="s">
        <v>59</v>
      </c>
    </row>
    <row r="113" spans="1:13" x14ac:dyDescent="0.2">
      <c r="A113" t="s">
        <v>178</v>
      </c>
      <c r="B113">
        <v>1</v>
      </c>
      <c r="G113" s="3" t="s">
        <v>58</v>
      </c>
    </row>
    <row r="114" spans="1:13" x14ac:dyDescent="0.2">
      <c r="A114" t="s">
        <v>178</v>
      </c>
      <c r="G114" s="3" t="s">
        <v>57</v>
      </c>
    </row>
    <row r="115" spans="1:13" x14ac:dyDescent="0.2">
      <c r="A115" t="s">
        <v>178</v>
      </c>
      <c r="G115" s="3" t="s">
        <v>56</v>
      </c>
    </row>
    <row r="116" spans="1:13" x14ac:dyDescent="0.2">
      <c r="A116" t="s">
        <v>178</v>
      </c>
      <c r="B116">
        <v>1</v>
      </c>
      <c r="G116" s="3" t="s">
        <v>55</v>
      </c>
    </row>
    <row r="117" spans="1:13" x14ac:dyDescent="0.2">
      <c r="A117" t="s">
        <v>178</v>
      </c>
      <c r="G117" s="3" t="s">
        <v>54</v>
      </c>
    </row>
    <row r="118" spans="1:13" x14ac:dyDescent="0.2">
      <c r="A118" t="s">
        <v>178</v>
      </c>
      <c r="G118" s="3" t="s">
        <v>53</v>
      </c>
    </row>
    <row r="119" spans="1:13" x14ac:dyDescent="0.2">
      <c r="A119" t="s">
        <v>178</v>
      </c>
      <c r="G119" s="3" t="s">
        <v>52</v>
      </c>
    </row>
    <row r="120" spans="1:13" x14ac:dyDescent="0.2">
      <c r="A120" t="s">
        <v>178</v>
      </c>
      <c r="G120" s="3" t="s">
        <v>51</v>
      </c>
    </row>
    <row r="121" spans="1:13" ht="12" x14ac:dyDescent="0.25">
      <c r="G121" s="4" t="s">
        <v>50</v>
      </c>
      <c r="M121" t="s">
        <v>175</v>
      </c>
    </row>
    <row r="122" spans="1:13" x14ac:dyDescent="0.2">
      <c r="A122" t="s">
        <v>177</v>
      </c>
      <c r="F122">
        <v>1</v>
      </c>
      <c r="G122" s="3" t="s">
        <v>49</v>
      </c>
    </row>
    <row r="123" spans="1:13" x14ac:dyDescent="0.2">
      <c r="A123" t="s">
        <v>177</v>
      </c>
      <c r="F123">
        <v>1</v>
      </c>
      <c r="G123" s="3" t="s">
        <v>48</v>
      </c>
    </row>
    <row r="124" spans="1:13" x14ac:dyDescent="0.2">
      <c r="A124" t="s">
        <v>177</v>
      </c>
      <c r="F124">
        <v>1</v>
      </c>
      <c r="G124" s="3" t="s">
        <v>47</v>
      </c>
    </row>
    <row r="125" spans="1:13" ht="12" x14ac:dyDescent="0.25">
      <c r="G125" s="4" t="s">
        <v>46</v>
      </c>
      <c r="M125" t="s">
        <v>175</v>
      </c>
    </row>
    <row r="126" spans="1:13" x14ac:dyDescent="0.2">
      <c r="A126" t="s">
        <v>177</v>
      </c>
      <c r="F126">
        <v>1</v>
      </c>
      <c r="G126" s="3" t="s">
        <v>45</v>
      </c>
    </row>
    <row r="127" spans="1:13" x14ac:dyDescent="0.2">
      <c r="A127" t="s">
        <v>177</v>
      </c>
      <c r="F127">
        <v>1</v>
      </c>
      <c r="G127" s="3" t="s">
        <v>44</v>
      </c>
    </row>
    <row r="128" spans="1:13" x14ac:dyDescent="0.2">
      <c r="A128" t="s">
        <v>177</v>
      </c>
      <c r="F128">
        <v>1</v>
      </c>
      <c r="G128" s="3" t="s">
        <v>43</v>
      </c>
    </row>
    <row r="129" spans="1:13" x14ac:dyDescent="0.2">
      <c r="A129" t="s">
        <v>177</v>
      </c>
      <c r="F129">
        <v>1</v>
      </c>
      <c r="G129" s="3" t="s">
        <v>42</v>
      </c>
    </row>
    <row r="130" spans="1:13" x14ac:dyDescent="0.2">
      <c r="A130" t="s">
        <v>177</v>
      </c>
      <c r="F130">
        <v>1</v>
      </c>
      <c r="G130" s="3" t="s">
        <v>41</v>
      </c>
    </row>
    <row r="131" spans="1:13" ht="12" x14ac:dyDescent="0.25">
      <c r="G131" s="4" t="s">
        <v>40</v>
      </c>
    </row>
    <row r="132" spans="1:13" x14ac:dyDescent="0.2">
      <c r="A132" t="s">
        <v>183</v>
      </c>
      <c r="G132" s="3" t="s">
        <v>39</v>
      </c>
      <c r="M132" t="s">
        <v>176</v>
      </c>
    </row>
    <row r="133" spans="1:13" x14ac:dyDescent="0.2">
      <c r="A133" t="s">
        <v>183</v>
      </c>
      <c r="G133" s="3" t="s">
        <v>38</v>
      </c>
    </row>
    <row r="134" spans="1:13" x14ac:dyDescent="0.2">
      <c r="A134" t="s">
        <v>183</v>
      </c>
      <c r="G134" s="3" t="s">
        <v>37</v>
      </c>
    </row>
    <row r="135" spans="1:13" x14ac:dyDescent="0.2">
      <c r="A135" t="s">
        <v>177</v>
      </c>
      <c r="F135">
        <v>1</v>
      </c>
      <c r="G135" s="3" t="s">
        <v>36</v>
      </c>
    </row>
    <row r="136" spans="1:13" x14ac:dyDescent="0.2">
      <c r="A136" t="s">
        <v>183</v>
      </c>
      <c r="G136" s="3" t="s">
        <v>35</v>
      </c>
    </row>
    <row r="137" spans="1:13" x14ac:dyDescent="0.2">
      <c r="A137" t="s">
        <v>183</v>
      </c>
      <c r="G137" s="3" t="s">
        <v>34</v>
      </c>
    </row>
    <row r="138" spans="1:13" x14ac:dyDescent="0.2">
      <c r="A138" t="s">
        <v>177</v>
      </c>
      <c r="G138" s="3" t="s">
        <v>33</v>
      </c>
    </row>
    <row r="139" spans="1:13" ht="12" x14ac:dyDescent="0.25">
      <c r="G139" s="4" t="s">
        <v>32</v>
      </c>
    </row>
    <row r="140" spans="1:13" x14ac:dyDescent="0.2">
      <c r="A140" t="s">
        <v>183</v>
      </c>
      <c r="G140" s="3" t="s">
        <v>31</v>
      </c>
    </row>
    <row r="141" spans="1:13" x14ac:dyDescent="0.2">
      <c r="A141" t="s">
        <v>183</v>
      </c>
      <c r="G141" s="3" t="s">
        <v>30</v>
      </c>
    </row>
    <row r="142" spans="1:13" x14ac:dyDescent="0.2">
      <c r="A142" t="s">
        <v>183</v>
      </c>
      <c r="G142" s="3" t="s">
        <v>29</v>
      </c>
    </row>
    <row r="143" spans="1:13" x14ac:dyDescent="0.2">
      <c r="A143" t="s">
        <v>183</v>
      </c>
      <c r="G143" s="3" t="s">
        <v>28</v>
      </c>
    </row>
    <row r="144" spans="1:13" x14ac:dyDescent="0.2">
      <c r="A144" t="s">
        <v>177</v>
      </c>
      <c r="G144" s="3" t="s">
        <v>27</v>
      </c>
    </row>
    <row r="145" spans="1:7" x14ac:dyDescent="0.2">
      <c r="A145" t="s">
        <v>177</v>
      </c>
      <c r="E145">
        <v>1</v>
      </c>
      <c r="G145" s="3" t="s">
        <v>26</v>
      </c>
    </row>
    <row r="146" spans="1:7" x14ac:dyDescent="0.2">
      <c r="A146" t="s">
        <v>177</v>
      </c>
      <c r="G146" s="3" t="s">
        <v>25</v>
      </c>
    </row>
    <row r="147" spans="1:7" x14ac:dyDescent="0.2">
      <c r="A147" t="s">
        <v>177</v>
      </c>
      <c r="G147" s="3" t="s">
        <v>24</v>
      </c>
    </row>
    <row r="148" spans="1:7" x14ac:dyDescent="0.2">
      <c r="A148" t="s">
        <v>177</v>
      </c>
      <c r="G148" s="3" t="s">
        <v>23</v>
      </c>
    </row>
    <row r="149" spans="1:7" ht="12" x14ac:dyDescent="0.25">
      <c r="G149" s="4" t="s">
        <v>22</v>
      </c>
    </row>
    <row r="150" spans="1:7" x14ac:dyDescent="0.2">
      <c r="A150" t="s">
        <v>183</v>
      </c>
      <c r="G150" s="3" t="s">
        <v>21</v>
      </c>
    </row>
    <row r="151" spans="1:7" x14ac:dyDescent="0.2">
      <c r="A151" t="s">
        <v>183</v>
      </c>
      <c r="G151" s="3" t="s">
        <v>20</v>
      </c>
    </row>
    <row r="152" spans="1:7" x14ac:dyDescent="0.2">
      <c r="A152" t="s">
        <v>177</v>
      </c>
      <c r="G152" s="3" t="s">
        <v>19</v>
      </c>
    </row>
    <row r="153" spans="1:7" ht="12" x14ac:dyDescent="0.25">
      <c r="G153" s="4" t="s">
        <v>18</v>
      </c>
    </row>
    <row r="154" spans="1:7" x14ac:dyDescent="0.2">
      <c r="A154" t="s">
        <v>177</v>
      </c>
      <c r="F154">
        <v>1</v>
      </c>
      <c r="G154" s="3" t="s">
        <v>17</v>
      </c>
    </row>
    <row r="155" spans="1:7" x14ac:dyDescent="0.2">
      <c r="A155" t="s">
        <v>177</v>
      </c>
      <c r="F155">
        <v>1</v>
      </c>
      <c r="G155" s="3" t="s">
        <v>16</v>
      </c>
    </row>
    <row r="156" spans="1:7" x14ac:dyDescent="0.2">
      <c r="A156" t="s">
        <v>177</v>
      </c>
      <c r="F156">
        <v>1</v>
      </c>
      <c r="G156" s="3" t="s">
        <v>15</v>
      </c>
    </row>
    <row r="157" spans="1:7" x14ac:dyDescent="0.2">
      <c r="A157" t="s">
        <v>177</v>
      </c>
      <c r="F157">
        <v>1</v>
      </c>
      <c r="G157" s="3" t="s">
        <v>14</v>
      </c>
    </row>
    <row r="158" spans="1:7" x14ac:dyDescent="0.2">
      <c r="A158" t="s">
        <v>177</v>
      </c>
      <c r="F158">
        <v>1</v>
      </c>
      <c r="G158" s="3" t="s">
        <v>13</v>
      </c>
    </row>
    <row r="159" spans="1:7" x14ac:dyDescent="0.2">
      <c r="A159" t="s">
        <v>177</v>
      </c>
      <c r="F159">
        <v>1</v>
      </c>
      <c r="G159" s="3" t="s">
        <v>12</v>
      </c>
    </row>
    <row r="160" spans="1:7" x14ac:dyDescent="0.2">
      <c r="A160" t="s">
        <v>177</v>
      </c>
      <c r="F160">
        <v>1</v>
      </c>
      <c r="G160" s="3" t="s">
        <v>11</v>
      </c>
    </row>
    <row r="161" spans="1:7" ht="12" x14ac:dyDescent="0.25">
      <c r="G161" s="4" t="s">
        <v>10</v>
      </c>
    </row>
    <row r="162" spans="1:7" x14ac:dyDescent="0.2">
      <c r="A162" t="s">
        <v>177</v>
      </c>
      <c r="G162" s="3" t="s">
        <v>9</v>
      </c>
    </row>
    <row r="163" spans="1:7" x14ac:dyDescent="0.2">
      <c r="A163" t="s">
        <v>177</v>
      </c>
      <c r="G163" s="3" t="s">
        <v>8</v>
      </c>
    </row>
    <row r="164" spans="1:7" ht="12" x14ac:dyDescent="0.25">
      <c r="G164" s="4" t="s">
        <v>7</v>
      </c>
    </row>
    <row r="165" spans="1:7" x14ac:dyDescent="0.2">
      <c r="A165" t="s">
        <v>183</v>
      </c>
      <c r="G165" s="3" t="s">
        <v>6</v>
      </c>
    </row>
    <row r="166" spans="1:7" x14ac:dyDescent="0.2">
      <c r="A166" t="s">
        <v>177</v>
      </c>
      <c r="G166" s="3" t="s">
        <v>5</v>
      </c>
    </row>
    <row r="167" spans="1:7" x14ac:dyDescent="0.2">
      <c r="A167" t="s">
        <v>178</v>
      </c>
      <c r="G167" s="3" t="s">
        <v>4</v>
      </c>
    </row>
    <row r="168" spans="1:7" x14ac:dyDescent="0.2">
      <c r="A168" t="s">
        <v>177</v>
      </c>
      <c r="G168" s="3" t="s">
        <v>3</v>
      </c>
    </row>
    <row r="169" spans="1:7" x14ac:dyDescent="0.2">
      <c r="A169" t="s">
        <v>177</v>
      </c>
      <c r="G169" s="3" t="s">
        <v>2</v>
      </c>
    </row>
    <row r="170" spans="1:7" ht="12" x14ac:dyDescent="0.25">
      <c r="G170" s="2" t="s">
        <v>1</v>
      </c>
    </row>
    <row r="171" spans="1:7" ht="12" x14ac:dyDescent="0.25">
      <c r="G171" s="2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116" zoomScale="96" zoomScaleNormal="96" workbookViewId="0">
      <selection activeCell="B1" sqref="B1:C1"/>
    </sheetView>
  </sheetViews>
  <sheetFormatPr defaultRowHeight="11.4" x14ac:dyDescent="0.2"/>
  <cols>
    <col min="1" max="1" width="40.75" style="1" customWidth="1"/>
  </cols>
  <sheetData>
    <row r="1" spans="1:3" ht="12" x14ac:dyDescent="0.25">
      <c r="A1" s="5"/>
      <c r="B1" t="s">
        <v>185</v>
      </c>
      <c r="C1" t="s">
        <v>191</v>
      </c>
    </row>
    <row r="2" spans="1:3" ht="12" x14ac:dyDescent="0.25">
      <c r="A2" s="4" t="s">
        <v>169</v>
      </c>
    </row>
    <row r="3" spans="1:3" x14ac:dyDescent="0.2">
      <c r="A3" s="3" t="s">
        <v>168</v>
      </c>
      <c r="B3" t="s">
        <v>192</v>
      </c>
      <c r="C3" t="s">
        <v>186</v>
      </c>
    </row>
    <row r="4" spans="1:3" x14ac:dyDescent="0.2">
      <c r="A4" s="3" t="s">
        <v>167</v>
      </c>
      <c r="B4" t="s">
        <v>192</v>
      </c>
      <c r="C4" t="s">
        <v>186</v>
      </c>
    </row>
    <row r="5" spans="1:3" x14ac:dyDescent="0.2">
      <c r="A5" s="3" t="s">
        <v>166</v>
      </c>
      <c r="B5" t="s">
        <v>192</v>
      </c>
      <c r="C5" t="s">
        <v>186</v>
      </c>
    </row>
    <row r="6" spans="1:3" x14ac:dyDescent="0.2">
      <c r="A6" s="3" t="s">
        <v>165</v>
      </c>
      <c r="B6" t="s">
        <v>192</v>
      </c>
      <c r="C6" t="s">
        <v>186</v>
      </c>
    </row>
    <row r="7" spans="1:3" x14ac:dyDescent="0.2">
      <c r="A7" s="3" t="s">
        <v>164</v>
      </c>
      <c r="B7" t="s">
        <v>192</v>
      </c>
      <c r="C7" t="s">
        <v>186</v>
      </c>
    </row>
    <row r="8" spans="1:3" x14ac:dyDescent="0.2">
      <c r="A8" s="3" t="s">
        <v>163</v>
      </c>
      <c r="B8" t="s">
        <v>193</v>
      </c>
      <c r="C8" t="s">
        <v>186</v>
      </c>
    </row>
    <row r="9" spans="1:3" x14ac:dyDescent="0.2">
      <c r="A9" s="3" t="s">
        <v>162</v>
      </c>
      <c r="B9" t="s">
        <v>193</v>
      </c>
      <c r="C9" t="s">
        <v>186</v>
      </c>
    </row>
    <row r="10" spans="1:3" x14ac:dyDescent="0.2">
      <c r="A10" s="3" t="s">
        <v>161</v>
      </c>
      <c r="B10" t="s">
        <v>176</v>
      </c>
      <c r="C10" t="s">
        <v>186</v>
      </c>
    </row>
    <row r="11" spans="1:3" x14ac:dyDescent="0.2">
      <c r="A11" s="3" t="s">
        <v>160</v>
      </c>
      <c r="B11" t="s">
        <v>192</v>
      </c>
      <c r="C11" t="s">
        <v>186</v>
      </c>
    </row>
    <row r="12" spans="1:3" ht="12" x14ac:dyDescent="0.25">
      <c r="A12" s="4" t="s">
        <v>159</v>
      </c>
    </row>
    <row r="13" spans="1:3" x14ac:dyDescent="0.2">
      <c r="A13" s="3" t="s">
        <v>158</v>
      </c>
      <c r="B13" t="s">
        <v>192</v>
      </c>
      <c r="C13" t="s">
        <v>187</v>
      </c>
    </row>
    <row r="14" spans="1:3" x14ac:dyDescent="0.2">
      <c r="A14" s="3" t="s">
        <v>157</v>
      </c>
      <c r="B14" t="s">
        <v>192</v>
      </c>
      <c r="C14" t="s">
        <v>187</v>
      </c>
    </row>
    <row r="15" spans="1:3" x14ac:dyDescent="0.2">
      <c r="A15" s="3" t="s">
        <v>156</v>
      </c>
      <c r="B15" t="s">
        <v>192</v>
      </c>
      <c r="C15" t="s">
        <v>187</v>
      </c>
    </row>
    <row r="16" spans="1:3" x14ac:dyDescent="0.2">
      <c r="A16" s="3" t="s">
        <v>155</v>
      </c>
      <c r="B16" t="s">
        <v>192</v>
      </c>
      <c r="C16" t="s">
        <v>187</v>
      </c>
    </row>
    <row r="17" spans="1:3" x14ac:dyDescent="0.2">
      <c r="A17" s="3" t="s">
        <v>154</v>
      </c>
      <c r="B17" t="s">
        <v>192</v>
      </c>
      <c r="C17" t="s">
        <v>187</v>
      </c>
    </row>
    <row r="18" spans="1:3" ht="12" x14ac:dyDescent="0.25">
      <c r="A18" s="4" t="s">
        <v>153</v>
      </c>
    </row>
    <row r="19" spans="1:3" x14ac:dyDescent="0.2">
      <c r="A19" s="3" t="s">
        <v>152</v>
      </c>
      <c r="B19" t="s">
        <v>192</v>
      </c>
    </row>
    <row r="20" spans="1:3" x14ac:dyDescent="0.2">
      <c r="A20" s="3" t="s">
        <v>151</v>
      </c>
      <c r="B20" t="s">
        <v>192</v>
      </c>
    </row>
    <row r="21" spans="1:3" x14ac:dyDescent="0.2">
      <c r="A21" s="3" t="s">
        <v>150</v>
      </c>
      <c r="B21" t="s">
        <v>192</v>
      </c>
    </row>
    <row r="22" spans="1:3" x14ac:dyDescent="0.2">
      <c r="A22" s="3" t="s">
        <v>149</v>
      </c>
      <c r="B22" t="s">
        <v>192</v>
      </c>
    </row>
    <row r="23" spans="1:3" ht="12" x14ac:dyDescent="0.25">
      <c r="A23" s="4" t="s">
        <v>148</v>
      </c>
    </row>
    <row r="24" spans="1:3" x14ac:dyDescent="0.2">
      <c r="A24" s="3" t="s">
        <v>147</v>
      </c>
      <c r="B24" t="s">
        <v>192</v>
      </c>
      <c r="C24" t="s">
        <v>187</v>
      </c>
    </row>
    <row r="25" spans="1:3" x14ac:dyDescent="0.2">
      <c r="A25" s="3" t="s">
        <v>146</v>
      </c>
      <c r="B25" t="s">
        <v>192</v>
      </c>
      <c r="C25" t="s">
        <v>187</v>
      </c>
    </row>
    <row r="26" spans="1:3" x14ac:dyDescent="0.2">
      <c r="A26" s="3" t="s">
        <v>145</v>
      </c>
      <c r="B26" t="s">
        <v>192</v>
      </c>
    </row>
    <row r="27" spans="1:3" x14ac:dyDescent="0.2">
      <c r="A27" s="3" t="s">
        <v>144</v>
      </c>
      <c r="B27" t="s">
        <v>192</v>
      </c>
      <c r="C27" t="s">
        <v>189</v>
      </c>
    </row>
    <row r="28" spans="1:3" x14ac:dyDescent="0.2">
      <c r="A28" s="3" t="s">
        <v>143</v>
      </c>
      <c r="B28" t="s">
        <v>192</v>
      </c>
      <c r="C28" t="s">
        <v>189</v>
      </c>
    </row>
    <row r="29" spans="1:3" x14ac:dyDescent="0.2">
      <c r="A29" s="3" t="s">
        <v>142</v>
      </c>
      <c r="B29" t="s">
        <v>192</v>
      </c>
      <c r="C29" t="s">
        <v>189</v>
      </c>
    </row>
    <row r="30" spans="1:3" x14ac:dyDescent="0.2">
      <c r="A30" s="3" t="s">
        <v>141</v>
      </c>
      <c r="B30" t="s">
        <v>192</v>
      </c>
      <c r="C30" t="s">
        <v>190</v>
      </c>
    </row>
    <row r="31" spans="1:3" x14ac:dyDescent="0.2">
      <c r="A31" s="3" t="s">
        <v>140</v>
      </c>
      <c r="B31" t="s">
        <v>192</v>
      </c>
      <c r="C31" t="s">
        <v>189</v>
      </c>
    </row>
    <row r="32" spans="1:3" x14ac:dyDescent="0.2">
      <c r="A32" s="3" t="s">
        <v>139</v>
      </c>
      <c r="B32" t="s">
        <v>192</v>
      </c>
      <c r="C32" t="s">
        <v>190</v>
      </c>
    </row>
    <row r="33" spans="1:3" x14ac:dyDescent="0.2">
      <c r="A33" s="3" t="s">
        <v>138</v>
      </c>
      <c r="B33" t="s">
        <v>192</v>
      </c>
    </row>
    <row r="34" spans="1:3" x14ac:dyDescent="0.2">
      <c r="A34" s="3" t="s">
        <v>137</v>
      </c>
      <c r="B34" t="s">
        <v>192</v>
      </c>
    </row>
    <row r="35" spans="1:3" x14ac:dyDescent="0.2">
      <c r="A35" s="3" t="s">
        <v>136</v>
      </c>
      <c r="B35" t="s">
        <v>192</v>
      </c>
    </row>
    <row r="36" spans="1:3" x14ac:dyDescent="0.2">
      <c r="A36" s="3" t="s">
        <v>135</v>
      </c>
      <c r="B36" t="s">
        <v>192</v>
      </c>
    </row>
    <row r="37" spans="1:3" x14ac:dyDescent="0.2">
      <c r="A37" s="3" t="s">
        <v>134</v>
      </c>
      <c r="B37" t="s">
        <v>192</v>
      </c>
    </row>
    <row r="38" spans="1:3" x14ac:dyDescent="0.2">
      <c r="A38" s="3" t="s">
        <v>133</v>
      </c>
      <c r="B38" t="s">
        <v>192</v>
      </c>
    </row>
    <row r="39" spans="1:3" ht="12" x14ac:dyDescent="0.25">
      <c r="A39" s="4" t="s">
        <v>132</v>
      </c>
    </row>
    <row r="40" spans="1:3" x14ac:dyDescent="0.2">
      <c r="A40" s="3" t="s">
        <v>131</v>
      </c>
      <c r="B40" t="s">
        <v>192</v>
      </c>
      <c r="C40" t="s">
        <v>188</v>
      </c>
    </row>
    <row r="41" spans="1:3" x14ac:dyDescent="0.2">
      <c r="A41" s="3" t="s">
        <v>130</v>
      </c>
      <c r="B41" t="s">
        <v>192</v>
      </c>
      <c r="C41" t="s">
        <v>188</v>
      </c>
    </row>
    <row r="42" spans="1:3" x14ac:dyDescent="0.2">
      <c r="A42" s="3" t="s">
        <v>129</v>
      </c>
      <c r="B42" t="s">
        <v>192</v>
      </c>
      <c r="C42" t="s">
        <v>188</v>
      </c>
    </row>
    <row r="43" spans="1:3" x14ac:dyDescent="0.2">
      <c r="A43" s="3" t="s">
        <v>128</v>
      </c>
      <c r="B43" t="s">
        <v>192</v>
      </c>
      <c r="C43" t="s">
        <v>188</v>
      </c>
    </row>
    <row r="44" spans="1:3" x14ac:dyDescent="0.2">
      <c r="A44" s="3" t="s">
        <v>127</v>
      </c>
      <c r="B44" t="s">
        <v>192</v>
      </c>
      <c r="C44" t="s">
        <v>188</v>
      </c>
    </row>
    <row r="45" spans="1:3" x14ac:dyDescent="0.2">
      <c r="A45" s="3" t="s">
        <v>126</v>
      </c>
      <c r="B45" t="s">
        <v>193</v>
      </c>
      <c r="C45" t="s">
        <v>188</v>
      </c>
    </row>
    <row r="46" spans="1:3" x14ac:dyDescent="0.2">
      <c r="A46" s="3" t="s">
        <v>125</v>
      </c>
      <c r="B46" t="s">
        <v>176</v>
      </c>
      <c r="C46" t="s">
        <v>188</v>
      </c>
    </row>
    <row r="47" spans="1:3" x14ac:dyDescent="0.2">
      <c r="A47" s="3" t="s">
        <v>124</v>
      </c>
      <c r="B47" t="s">
        <v>192</v>
      </c>
      <c r="C47" t="s">
        <v>188</v>
      </c>
    </row>
    <row r="48" spans="1:3" x14ac:dyDescent="0.2">
      <c r="A48" s="3" t="s">
        <v>123</v>
      </c>
      <c r="B48" t="s">
        <v>192</v>
      </c>
      <c r="C48" t="s">
        <v>188</v>
      </c>
    </row>
    <row r="49" spans="1:2" ht="12" x14ac:dyDescent="0.25">
      <c r="A49" s="4" t="s">
        <v>122</v>
      </c>
    </row>
    <row r="50" spans="1:2" x14ac:dyDescent="0.2">
      <c r="A50" s="3" t="s">
        <v>121</v>
      </c>
      <c r="B50" t="s">
        <v>192</v>
      </c>
    </row>
    <row r="51" spans="1:2" ht="12" x14ac:dyDescent="0.25">
      <c r="A51" s="4" t="s">
        <v>120</v>
      </c>
    </row>
    <row r="52" spans="1:2" x14ac:dyDescent="0.2">
      <c r="A52" s="3" t="s">
        <v>119</v>
      </c>
      <c r="B52" t="s">
        <v>192</v>
      </c>
    </row>
    <row r="53" spans="1:2" x14ac:dyDescent="0.2">
      <c r="A53" s="3" t="s">
        <v>118</v>
      </c>
      <c r="B53" t="s">
        <v>192</v>
      </c>
    </row>
    <row r="54" spans="1:2" ht="12" x14ac:dyDescent="0.25">
      <c r="A54" s="4" t="s">
        <v>117</v>
      </c>
    </row>
    <row r="55" spans="1:2" x14ac:dyDescent="0.2">
      <c r="A55" s="3" t="s">
        <v>116</v>
      </c>
      <c r="B55" t="s">
        <v>192</v>
      </c>
    </row>
    <row r="56" spans="1:2" ht="12" x14ac:dyDescent="0.25">
      <c r="A56" s="4" t="s">
        <v>115</v>
      </c>
    </row>
    <row r="57" spans="1:2" x14ac:dyDescent="0.2">
      <c r="A57" s="3" t="s">
        <v>114</v>
      </c>
      <c r="B57" t="s">
        <v>176</v>
      </c>
    </row>
    <row r="58" spans="1:2" x14ac:dyDescent="0.2">
      <c r="A58" s="3" t="s">
        <v>113</v>
      </c>
      <c r="B58" t="s">
        <v>176</v>
      </c>
    </row>
    <row r="59" spans="1:2" x14ac:dyDescent="0.2">
      <c r="A59" s="3" t="s">
        <v>112</v>
      </c>
      <c r="B59" t="s">
        <v>176</v>
      </c>
    </row>
    <row r="60" spans="1:2" x14ac:dyDescent="0.2">
      <c r="A60" s="3" t="s">
        <v>111</v>
      </c>
      <c r="B60" t="s">
        <v>176</v>
      </c>
    </row>
    <row r="61" spans="1:2" x14ac:dyDescent="0.2">
      <c r="A61" s="3" t="s">
        <v>110</v>
      </c>
      <c r="B61" t="s">
        <v>176</v>
      </c>
    </row>
    <row r="62" spans="1:2" ht="12" x14ac:dyDescent="0.25">
      <c r="A62" s="4" t="s">
        <v>109</v>
      </c>
    </row>
    <row r="63" spans="1:2" x14ac:dyDescent="0.2">
      <c r="A63" s="3" t="s">
        <v>108</v>
      </c>
      <c r="B63" t="s">
        <v>176</v>
      </c>
    </row>
    <row r="64" spans="1:2" x14ac:dyDescent="0.2">
      <c r="A64" s="3" t="s">
        <v>107</v>
      </c>
      <c r="B64" t="s">
        <v>176</v>
      </c>
    </row>
    <row r="65" spans="1:3" x14ac:dyDescent="0.2">
      <c r="A65" s="3" t="s">
        <v>106</v>
      </c>
      <c r="B65" t="s">
        <v>176</v>
      </c>
    </row>
    <row r="66" spans="1:3" x14ac:dyDescent="0.2">
      <c r="A66" s="3" t="s">
        <v>105</v>
      </c>
      <c r="B66" t="s">
        <v>176</v>
      </c>
    </row>
    <row r="67" spans="1:3" ht="12" x14ac:dyDescent="0.25">
      <c r="A67" s="4" t="s">
        <v>104</v>
      </c>
    </row>
    <row r="68" spans="1:3" x14ac:dyDescent="0.2">
      <c r="A68" s="3" t="s">
        <v>103</v>
      </c>
      <c r="B68" t="s">
        <v>176</v>
      </c>
    </row>
    <row r="69" spans="1:3" x14ac:dyDescent="0.2">
      <c r="A69" s="3" t="s">
        <v>102</v>
      </c>
      <c r="B69" t="s">
        <v>176</v>
      </c>
      <c r="C69" t="s">
        <v>189</v>
      </c>
    </row>
    <row r="70" spans="1:3" x14ac:dyDescent="0.2">
      <c r="A70" s="3" t="s">
        <v>101</v>
      </c>
      <c r="B70" t="s">
        <v>176</v>
      </c>
    </row>
    <row r="71" spans="1:3" x14ac:dyDescent="0.2">
      <c r="A71" s="3" t="s">
        <v>100</v>
      </c>
      <c r="B71" t="s">
        <v>176</v>
      </c>
      <c r="C71" t="s">
        <v>189</v>
      </c>
    </row>
    <row r="72" spans="1:3" x14ac:dyDescent="0.2">
      <c r="A72" s="3" t="s">
        <v>99</v>
      </c>
      <c r="B72" t="s">
        <v>176</v>
      </c>
    </row>
    <row r="73" spans="1:3" x14ac:dyDescent="0.2">
      <c r="A73" s="3" t="s">
        <v>98</v>
      </c>
      <c r="B73" t="s">
        <v>176</v>
      </c>
    </row>
    <row r="74" spans="1:3" x14ac:dyDescent="0.2">
      <c r="A74" s="3" t="s">
        <v>97</v>
      </c>
      <c r="B74" t="s">
        <v>176</v>
      </c>
    </row>
    <row r="75" spans="1:3" ht="12" x14ac:dyDescent="0.25">
      <c r="A75" s="4" t="s">
        <v>96</v>
      </c>
    </row>
    <row r="76" spans="1:3" x14ac:dyDescent="0.2">
      <c r="A76" s="3" t="s">
        <v>95</v>
      </c>
      <c r="B76" t="s">
        <v>176</v>
      </c>
      <c r="C76" t="s">
        <v>186</v>
      </c>
    </row>
    <row r="77" spans="1:3" x14ac:dyDescent="0.2">
      <c r="A77" s="3" t="s">
        <v>94</v>
      </c>
      <c r="B77" t="s">
        <v>176</v>
      </c>
      <c r="C77" t="s">
        <v>189</v>
      </c>
    </row>
    <row r="78" spans="1:3" x14ac:dyDescent="0.2">
      <c r="A78" s="3" t="s">
        <v>93</v>
      </c>
      <c r="B78" t="s">
        <v>176</v>
      </c>
    </row>
    <row r="79" spans="1:3" x14ac:dyDescent="0.2">
      <c r="A79" s="3" t="s">
        <v>92</v>
      </c>
      <c r="B79" t="s">
        <v>176</v>
      </c>
    </row>
    <row r="80" spans="1:3" x14ac:dyDescent="0.2">
      <c r="A80" s="3" t="s">
        <v>91</v>
      </c>
      <c r="B80" t="s">
        <v>176</v>
      </c>
    </row>
    <row r="81" spans="1:3" ht="12" x14ac:dyDescent="0.25">
      <c r="A81" s="4" t="s">
        <v>90</v>
      </c>
    </row>
    <row r="82" spans="1:3" x14ac:dyDescent="0.2">
      <c r="A82" s="3" t="s">
        <v>89</v>
      </c>
      <c r="B82" t="s">
        <v>176</v>
      </c>
      <c r="C82" t="s">
        <v>188</v>
      </c>
    </row>
    <row r="83" spans="1:3" x14ac:dyDescent="0.2">
      <c r="A83" s="3" t="s">
        <v>88</v>
      </c>
      <c r="B83" t="s">
        <v>176</v>
      </c>
      <c r="C83" t="s">
        <v>188</v>
      </c>
    </row>
    <row r="84" spans="1:3" x14ac:dyDescent="0.2">
      <c r="A84" s="3" t="s">
        <v>87</v>
      </c>
      <c r="B84" t="s">
        <v>176</v>
      </c>
      <c r="C84" t="s">
        <v>188</v>
      </c>
    </row>
    <row r="85" spans="1:3" ht="12" x14ac:dyDescent="0.25">
      <c r="A85" s="4" t="s">
        <v>86</v>
      </c>
    </row>
    <row r="86" spans="1:3" x14ac:dyDescent="0.2">
      <c r="A86" s="3" t="s">
        <v>85</v>
      </c>
      <c r="B86" t="s">
        <v>176</v>
      </c>
    </row>
    <row r="87" spans="1:3" x14ac:dyDescent="0.2">
      <c r="A87" s="3" t="s">
        <v>84</v>
      </c>
      <c r="B87" t="s">
        <v>176</v>
      </c>
      <c r="C87" t="s">
        <v>189</v>
      </c>
    </row>
    <row r="88" spans="1:3" x14ac:dyDescent="0.2">
      <c r="A88" s="3" t="s">
        <v>83</v>
      </c>
      <c r="B88" t="s">
        <v>176</v>
      </c>
    </row>
    <row r="89" spans="1:3" x14ac:dyDescent="0.2">
      <c r="A89" s="3" t="s">
        <v>82</v>
      </c>
      <c r="B89" t="s">
        <v>176</v>
      </c>
    </row>
    <row r="90" spans="1:3" x14ac:dyDescent="0.2">
      <c r="A90" s="3" t="s">
        <v>81</v>
      </c>
      <c r="B90" t="s">
        <v>176</v>
      </c>
    </row>
    <row r="91" spans="1:3" x14ac:dyDescent="0.2">
      <c r="A91" s="3" t="s">
        <v>80</v>
      </c>
      <c r="B91" t="s">
        <v>176</v>
      </c>
    </row>
    <row r="92" spans="1:3" ht="12" x14ac:dyDescent="0.25">
      <c r="A92" s="4" t="s">
        <v>79</v>
      </c>
    </row>
    <row r="93" spans="1:3" x14ac:dyDescent="0.2">
      <c r="A93" s="3" t="s">
        <v>78</v>
      </c>
      <c r="B93" t="s">
        <v>194</v>
      </c>
    </row>
    <row r="94" spans="1:3" x14ac:dyDescent="0.2">
      <c r="A94" s="3" t="s">
        <v>77</v>
      </c>
      <c r="B94" t="s">
        <v>194</v>
      </c>
    </row>
    <row r="95" spans="1:3" x14ac:dyDescent="0.2">
      <c r="A95" s="3" t="s">
        <v>76</v>
      </c>
      <c r="B95" t="s">
        <v>194</v>
      </c>
    </row>
    <row r="96" spans="1:3" x14ac:dyDescent="0.2">
      <c r="A96" s="3" t="s">
        <v>75</v>
      </c>
      <c r="B96" t="s">
        <v>194</v>
      </c>
    </row>
    <row r="97" spans="1:3" x14ac:dyDescent="0.2">
      <c r="A97" s="3" t="s">
        <v>74</v>
      </c>
      <c r="B97" t="s">
        <v>194</v>
      </c>
    </row>
    <row r="98" spans="1:3" x14ac:dyDescent="0.2">
      <c r="A98" s="3" t="s">
        <v>73</v>
      </c>
      <c r="B98" t="s">
        <v>194</v>
      </c>
    </row>
    <row r="99" spans="1:3" x14ac:dyDescent="0.2">
      <c r="A99" s="3" t="s">
        <v>72</v>
      </c>
      <c r="B99" t="s">
        <v>194</v>
      </c>
    </row>
    <row r="100" spans="1:3" x14ac:dyDescent="0.2">
      <c r="A100" s="3" t="s">
        <v>71</v>
      </c>
      <c r="B100" t="s">
        <v>194</v>
      </c>
    </row>
    <row r="101" spans="1:3" ht="12" x14ac:dyDescent="0.25">
      <c r="A101" s="4" t="s">
        <v>70</v>
      </c>
    </row>
    <row r="102" spans="1:3" x14ac:dyDescent="0.2">
      <c r="A102" s="3" t="s">
        <v>69</v>
      </c>
      <c r="B102" t="s">
        <v>193</v>
      </c>
    </row>
    <row r="103" spans="1:3" x14ac:dyDescent="0.2">
      <c r="A103" s="3" t="s">
        <v>68</v>
      </c>
      <c r="B103" t="s">
        <v>193</v>
      </c>
    </row>
    <row r="104" spans="1:3" x14ac:dyDescent="0.2">
      <c r="A104" s="3" t="s">
        <v>67</v>
      </c>
      <c r="B104" t="s">
        <v>193</v>
      </c>
    </row>
    <row r="105" spans="1:3" x14ac:dyDescent="0.2">
      <c r="A105" s="3" t="s">
        <v>66</v>
      </c>
      <c r="B105" t="s">
        <v>193</v>
      </c>
    </row>
    <row r="106" spans="1:3" x14ac:dyDescent="0.2">
      <c r="A106" s="3" t="s">
        <v>65</v>
      </c>
      <c r="B106" t="s">
        <v>193</v>
      </c>
    </row>
    <row r="107" spans="1:3" x14ac:dyDescent="0.2">
      <c r="A107" s="3" t="s">
        <v>64</v>
      </c>
      <c r="B107" t="s">
        <v>193</v>
      </c>
    </row>
    <row r="108" spans="1:3" x14ac:dyDescent="0.2">
      <c r="A108" s="3" t="s">
        <v>63</v>
      </c>
      <c r="B108" t="s">
        <v>193</v>
      </c>
    </row>
    <row r="109" spans="1:3" ht="12" x14ac:dyDescent="0.25">
      <c r="A109" s="4" t="s">
        <v>62</v>
      </c>
    </row>
    <row r="110" spans="1:3" x14ac:dyDescent="0.2">
      <c r="A110" s="3" t="s">
        <v>61</v>
      </c>
      <c r="B110" t="s">
        <v>193</v>
      </c>
      <c r="C110" t="s">
        <v>186</v>
      </c>
    </row>
    <row r="111" spans="1:3" x14ac:dyDescent="0.2">
      <c r="A111" s="3" t="s">
        <v>60</v>
      </c>
      <c r="B111" t="s">
        <v>193</v>
      </c>
      <c r="C111" t="s">
        <v>186</v>
      </c>
    </row>
    <row r="112" spans="1:3" x14ac:dyDescent="0.2">
      <c r="A112" s="3" t="s">
        <v>59</v>
      </c>
      <c r="B112" t="s">
        <v>193</v>
      </c>
      <c r="C112" t="s">
        <v>186</v>
      </c>
    </row>
    <row r="113" spans="1:3" x14ac:dyDescent="0.2">
      <c r="A113" s="3" t="s">
        <v>58</v>
      </c>
      <c r="B113" t="s">
        <v>193</v>
      </c>
      <c r="C113" t="s">
        <v>186</v>
      </c>
    </row>
    <row r="114" spans="1:3" x14ac:dyDescent="0.2">
      <c r="A114" s="3" t="s">
        <v>57</v>
      </c>
      <c r="B114" t="s">
        <v>193</v>
      </c>
    </row>
    <row r="115" spans="1:3" x14ac:dyDescent="0.2">
      <c r="A115" s="3" t="s">
        <v>56</v>
      </c>
      <c r="B115" t="s">
        <v>193</v>
      </c>
    </row>
    <row r="116" spans="1:3" x14ac:dyDescent="0.2">
      <c r="A116" s="3" t="s">
        <v>55</v>
      </c>
      <c r="B116" t="s">
        <v>193</v>
      </c>
      <c r="C116" t="s">
        <v>186</v>
      </c>
    </row>
    <row r="117" spans="1:3" x14ac:dyDescent="0.2">
      <c r="A117" s="3" t="s">
        <v>54</v>
      </c>
      <c r="B117" t="s">
        <v>193</v>
      </c>
    </row>
    <row r="118" spans="1:3" x14ac:dyDescent="0.2">
      <c r="A118" s="3" t="s">
        <v>53</v>
      </c>
      <c r="B118" t="s">
        <v>193</v>
      </c>
    </row>
    <row r="119" spans="1:3" x14ac:dyDescent="0.2">
      <c r="A119" s="3" t="s">
        <v>52</v>
      </c>
      <c r="B119" t="s">
        <v>193</v>
      </c>
    </row>
    <row r="120" spans="1:3" x14ac:dyDescent="0.2">
      <c r="A120" s="3" t="s">
        <v>51</v>
      </c>
      <c r="B120" t="s">
        <v>193</v>
      </c>
    </row>
    <row r="121" spans="1:3" ht="12" x14ac:dyDescent="0.25">
      <c r="A121" s="4" t="s">
        <v>50</v>
      </c>
    </row>
    <row r="122" spans="1:3" x14ac:dyDescent="0.2">
      <c r="A122" s="3" t="s">
        <v>49</v>
      </c>
      <c r="B122" t="s">
        <v>192</v>
      </c>
      <c r="C122" t="s">
        <v>190</v>
      </c>
    </row>
    <row r="123" spans="1:3" x14ac:dyDescent="0.2">
      <c r="A123" s="3" t="s">
        <v>48</v>
      </c>
      <c r="B123" t="s">
        <v>192</v>
      </c>
      <c r="C123" t="s">
        <v>190</v>
      </c>
    </row>
    <row r="124" spans="1:3" x14ac:dyDescent="0.2">
      <c r="A124" s="3" t="s">
        <v>47</v>
      </c>
      <c r="B124" t="s">
        <v>192</v>
      </c>
      <c r="C124" t="s">
        <v>190</v>
      </c>
    </row>
    <row r="125" spans="1:3" ht="12" x14ac:dyDescent="0.25">
      <c r="A125" s="4" t="s">
        <v>46</v>
      </c>
    </row>
    <row r="126" spans="1:3" x14ac:dyDescent="0.2">
      <c r="A126" s="3" t="s">
        <v>45</v>
      </c>
      <c r="B126" t="s">
        <v>192</v>
      </c>
      <c r="C126" t="s">
        <v>190</v>
      </c>
    </row>
    <row r="127" spans="1:3" x14ac:dyDescent="0.2">
      <c r="A127" s="3" t="s">
        <v>44</v>
      </c>
      <c r="B127" t="s">
        <v>192</v>
      </c>
      <c r="C127" t="s">
        <v>190</v>
      </c>
    </row>
    <row r="128" spans="1:3" x14ac:dyDescent="0.2">
      <c r="A128" s="3" t="s">
        <v>43</v>
      </c>
      <c r="B128" t="s">
        <v>192</v>
      </c>
      <c r="C128" t="s">
        <v>190</v>
      </c>
    </row>
    <row r="129" spans="1:3" x14ac:dyDescent="0.2">
      <c r="A129" s="3" t="s">
        <v>42</v>
      </c>
      <c r="B129" t="s">
        <v>192</v>
      </c>
      <c r="C129" t="s">
        <v>190</v>
      </c>
    </row>
    <row r="130" spans="1:3" x14ac:dyDescent="0.2">
      <c r="A130" s="3" t="s">
        <v>41</v>
      </c>
      <c r="B130" t="s">
        <v>192</v>
      </c>
      <c r="C130" t="s">
        <v>190</v>
      </c>
    </row>
    <row r="131" spans="1:3" ht="12" x14ac:dyDescent="0.25">
      <c r="A131" s="4" t="s">
        <v>40</v>
      </c>
    </row>
    <row r="132" spans="1:3" x14ac:dyDescent="0.2">
      <c r="A132" s="3" t="s">
        <v>39</v>
      </c>
      <c r="B132" t="s">
        <v>176</v>
      </c>
    </row>
    <row r="133" spans="1:3" x14ac:dyDescent="0.2">
      <c r="A133" s="3" t="s">
        <v>38</v>
      </c>
      <c r="B133" t="s">
        <v>176</v>
      </c>
    </row>
    <row r="134" spans="1:3" x14ac:dyDescent="0.2">
      <c r="A134" s="3" t="s">
        <v>37</v>
      </c>
      <c r="B134" t="s">
        <v>176</v>
      </c>
    </row>
    <row r="135" spans="1:3" x14ac:dyDescent="0.2">
      <c r="A135" s="3" t="s">
        <v>36</v>
      </c>
      <c r="B135" t="s">
        <v>192</v>
      </c>
      <c r="C135" t="s">
        <v>190</v>
      </c>
    </row>
    <row r="136" spans="1:3" x14ac:dyDescent="0.2">
      <c r="A136" s="3" t="s">
        <v>35</v>
      </c>
      <c r="B136" t="s">
        <v>176</v>
      </c>
    </row>
    <row r="137" spans="1:3" x14ac:dyDescent="0.2">
      <c r="A137" s="3" t="s">
        <v>34</v>
      </c>
      <c r="B137" t="s">
        <v>176</v>
      </c>
    </row>
    <row r="138" spans="1:3" x14ac:dyDescent="0.2">
      <c r="A138" s="3" t="s">
        <v>33</v>
      </c>
      <c r="B138" t="s">
        <v>192</v>
      </c>
    </row>
    <row r="139" spans="1:3" ht="12" x14ac:dyDescent="0.25">
      <c r="A139" s="4" t="s">
        <v>32</v>
      </c>
    </row>
    <row r="140" spans="1:3" x14ac:dyDescent="0.2">
      <c r="A140" s="3" t="s">
        <v>31</v>
      </c>
      <c r="B140" t="s">
        <v>176</v>
      </c>
    </row>
    <row r="141" spans="1:3" x14ac:dyDescent="0.2">
      <c r="A141" s="3" t="s">
        <v>30</v>
      </c>
      <c r="B141" t="s">
        <v>176</v>
      </c>
    </row>
    <row r="142" spans="1:3" x14ac:dyDescent="0.2">
      <c r="A142" s="3" t="s">
        <v>29</v>
      </c>
      <c r="B142" t="s">
        <v>176</v>
      </c>
    </row>
    <row r="143" spans="1:3" x14ac:dyDescent="0.2">
      <c r="A143" s="3" t="s">
        <v>28</v>
      </c>
      <c r="B143" t="s">
        <v>176</v>
      </c>
    </row>
    <row r="144" spans="1:3" x14ac:dyDescent="0.2">
      <c r="A144" s="3" t="s">
        <v>27</v>
      </c>
      <c r="B144" t="s">
        <v>192</v>
      </c>
    </row>
    <row r="145" spans="1:3" x14ac:dyDescent="0.2">
      <c r="A145" s="3" t="s">
        <v>26</v>
      </c>
      <c r="B145" t="s">
        <v>192</v>
      </c>
      <c r="C145" t="s">
        <v>189</v>
      </c>
    </row>
    <row r="146" spans="1:3" x14ac:dyDescent="0.2">
      <c r="A146" s="3" t="s">
        <v>25</v>
      </c>
      <c r="B146" t="s">
        <v>192</v>
      </c>
    </row>
    <row r="147" spans="1:3" x14ac:dyDescent="0.2">
      <c r="A147" s="3" t="s">
        <v>24</v>
      </c>
      <c r="B147" t="s">
        <v>192</v>
      </c>
    </row>
    <row r="148" spans="1:3" x14ac:dyDescent="0.2">
      <c r="A148" s="3" t="s">
        <v>23</v>
      </c>
      <c r="B148" t="s">
        <v>192</v>
      </c>
    </row>
    <row r="149" spans="1:3" ht="12" x14ac:dyDescent="0.25">
      <c r="A149" s="4" t="s">
        <v>22</v>
      </c>
    </row>
    <row r="150" spans="1:3" x14ac:dyDescent="0.2">
      <c r="A150" s="3" t="s">
        <v>21</v>
      </c>
      <c r="B150" t="s">
        <v>176</v>
      </c>
    </row>
    <row r="151" spans="1:3" x14ac:dyDescent="0.2">
      <c r="A151" s="3" t="s">
        <v>20</v>
      </c>
      <c r="B151" t="s">
        <v>176</v>
      </c>
    </row>
    <row r="152" spans="1:3" x14ac:dyDescent="0.2">
      <c r="A152" s="3" t="s">
        <v>19</v>
      </c>
      <c r="B152" t="s">
        <v>192</v>
      </c>
    </row>
    <row r="153" spans="1:3" ht="12" x14ac:dyDescent="0.25">
      <c r="A153" s="4" t="s">
        <v>18</v>
      </c>
    </row>
    <row r="154" spans="1:3" x14ac:dyDescent="0.2">
      <c r="A154" s="3" t="s">
        <v>17</v>
      </c>
      <c r="B154" t="s">
        <v>192</v>
      </c>
      <c r="C154" t="s">
        <v>190</v>
      </c>
    </row>
    <row r="155" spans="1:3" x14ac:dyDescent="0.2">
      <c r="A155" s="3" t="s">
        <v>16</v>
      </c>
      <c r="B155" t="s">
        <v>192</v>
      </c>
      <c r="C155" t="s">
        <v>190</v>
      </c>
    </row>
    <row r="156" spans="1:3" x14ac:dyDescent="0.2">
      <c r="A156" s="3" t="s">
        <v>15</v>
      </c>
      <c r="B156" t="s">
        <v>192</v>
      </c>
      <c r="C156" t="s">
        <v>190</v>
      </c>
    </row>
    <row r="157" spans="1:3" x14ac:dyDescent="0.2">
      <c r="A157" s="3" t="s">
        <v>14</v>
      </c>
      <c r="B157" t="s">
        <v>192</v>
      </c>
      <c r="C157" t="s">
        <v>190</v>
      </c>
    </row>
    <row r="158" spans="1:3" x14ac:dyDescent="0.2">
      <c r="A158" s="3" t="s">
        <v>13</v>
      </c>
      <c r="B158" t="s">
        <v>192</v>
      </c>
      <c r="C158" t="s">
        <v>190</v>
      </c>
    </row>
    <row r="159" spans="1:3" x14ac:dyDescent="0.2">
      <c r="A159" s="3" t="s">
        <v>12</v>
      </c>
      <c r="B159" t="s">
        <v>192</v>
      </c>
      <c r="C159" t="s">
        <v>190</v>
      </c>
    </row>
    <row r="160" spans="1:3" x14ac:dyDescent="0.2">
      <c r="A160" s="3" t="s">
        <v>11</v>
      </c>
      <c r="B160" t="s">
        <v>192</v>
      </c>
      <c r="C160" t="s">
        <v>190</v>
      </c>
    </row>
    <row r="161" spans="1:2" ht="12" x14ac:dyDescent="0.25">
      <c r="A161" s="4" t="s">
        <v>10</v>
      </c>
    </row>
    <row r="162" spans="1:2" x14ac:dyDescent="0.2">
      <c r="A162" s="3" t="s">
        <v>9</v>
      </c>
      <c r="B162" t="s">
        <v>192</v>
      </c>
    </row>
    <row r="163" spans="1:2" x14ac:dyDescent="0.2">
      <c r="A163" s="3" t="s">
        <v>8</v>
      </c>
      <c r="B163" t="s">
        <v>192</v>
      </c>
    </row>
    <row r="164" spans="1:2" ht="12" x14ac:dyDescent="0.25">
      <c r="A164" s="4" t="s">
        <v>7</v>
      </c>
    </row>
    <row r="165" spans="1:2" x14ac:dyDescent="0.2">
      <c r="A165" s="3" t="s">
        <v>6</v>
      </c>
      <c r="B165" t="s">
        <v>176</v>
      </c>
    </row>
    <row r="166" spans="1:2" x14ac:dyDescent="0.2">
      <c r="A166" s="3" t="s">
        <v>5</v>
      </c>
      <c r="B166" t="s">
        <v>192</v>
      </c>
    </row>
    <row r="167" spans="1:2" x14ac:dyDescent="0.2">
      <c r="A167" s="3" t="s">
        <v>4</v>
      </c>
      <c r="B167" t="s">
        <v>193</v>
      </c>
    </row>
    <row r="168" spans="1:2" x14ac:dyDescent="0.2">
      <c r="A168" s="3" t="s">
        <v>3</v>
      </c>
      <c r="B168" t="s">
        <v>192</v>
      </c>
    </row>
    <row r="169" spans="1:2" x14ac:dyDescent="0.2">
      <c r="A169" s="3" t="s">
        <v>2</v>
      </c>
      <c r="B169" t="s">
        <v>192</v>
      </c>
    </row>
    <row r="170" spans="1:2" ht="12" x14ac:dyDescent="0.25">
      <c r="A170" s="2" t="s">
        <v>1</v>
      </c>
    </row>
    <row r="171" spans="1:2" ht="12" x14ac:dyDescent="0.25">
      <c r="A171" s="2" t="s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951"/>
  <sheetViews>
    <sheetView tabSelected="1" zoomScaleNormal="100" zoomScaleSheetLayoutView="50" workbookViewId="0">
      <pane ySplit="3" topLeftCell="A184" activePane="bottomLeft" state="frozen"/>
      <selection pane="bottomLeft" activeCell="U223" sqref="U223"/>
    </sheetView>
  </sheetViews>
  <sheetFormatPr defaultColWidth="9.375" defaultRowHeight="13.2" x14ac:dyDescent="0.25"/>
  <cols>
    <col min="1" max="1" width="16.75" style="6" customWidth="1"/>
    <col min="2" max="2" width="9.375" style="6"/>
    <col min="3" max="3" width="72.5" style="6" customWidth="1"/>
    <col min="4" max="4" width="8.375" style="6" customWidth="1"/>
    <col min="5" max="5" width="10.25" style="7" customWidth="1"/>
    <col min="6" max="27" width="6.875" style="7" customWidth="1"/>
    <col min="28" max="28" width="7" style="7" customWidth="1"/>
    <col min="29" max="16384" width="9.375" style="6"/>
  </cols>
  <sheetData>
    <row r="1" spans="1:28" s="8" customFormat="1" ht="17.399999999999999" x14ac:dyDescent="0.3">
      <c r="C1" s="33" t="s">
        <v>220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x14ac:dyDescent="0.25"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x14ac:dyDescent="0.25">
      <c r="A3" s="14" t="s">
        <v>185</v>
      </c>
      <c r="B3" s="14" t="s">
        <v>191</v>
      </c>
      <c r="E3" s="12" t="s">
        <v>217</v>
      </c>
      <c r="F3" s="12" t="s">
        <v>216</v>
      </c>
      <c r="G3" s="12" t="s">
        <v>215</v>
      </c>
      <c r="H3" s="12" t="s">
        <v>214</v>
      </c>
      <c r="I3" s="12" t="s">
        <v>213</v>
      </c>
      <c r="J3" s="12" t="s">
        <v>212</v>
      </c>
      <c r="K3" s="12" t="s">
        <v>275</v>
      </c>
      <c r="L3" s="38" t="s">
        <v>276</v>
      </c>
      <c r="M3" s="38" t="s">
        <v>235</v>
      </c>
      <c r="N3" s="12" t="s">
        <v>236</v>
      </c>
      <c r="O3" s="12" t="s">
        <v>237</v>
      </c>
      <c r="P3" s="12" t="s">
        <v>238</v>
      </c>
      <c r="Q3" s="12" t="s">
        <v>239</v>
      </c>
      <c r="R3" s="12" t="s">
        <v>240</v>
      </c>
      <c r="S3" s="12" t="s">
        <v>241</v>
      </c>
      <c r="T3" s="12" t="s">
        <v>242</v>
      </c>
      <c r="U3" s="12" t="s">
        <v>243</v>
      </c>
      <c r="V3" s="12" t="s">
        <v>244</v>
      </c>
      <c r="W3" s="12" t="s">
        <v>245</v>
      </c>
      <c r="X3" s="12" t="s">
        <v>246</v>
      </c>
      <c r="Y3" s="12" t="s">
        <v>247</v>
      </c>
      <c r="Z3" s="12" t="s">
        <v>248</v>
      </c>
      <c r="AA3" s="12" t="s">
        <v>249</v>
      </c>
      <c r="AB3" s="12" t="s">
        <v>195</v>
      </c>
    </row>
    <row r="4" spans="1:28" x14ac:dyDescent="0.25">
      <c r="A4" s="15"/>
      <c r="B4" s="15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25">
      <c r="A5" s="15" t="s">
        <v>192</v>
      </c>
      <c r="B5" s="15" t="s">
        <v>186</v>
      </c>
      <c r="C5" s="6" t="s">
        <v>166</v>
      </c>
      <c r="D5" s="11" t="s">
        <v>217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SUM(F5:J5)</f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10">
        <v>0</v>
      </c>
      <c r="AB5" s="10">
        <v>0</v>
      </c>
    </row>
    <row r="6" spans="1:28" x14ac:dyDescent="0.25">
      <c r="A6" s="15" t="s">
        <v>192</v>
      </c>
      <c r="B6" s="15" t="s">
        <v>186</v>
      </c>
      <c r="C6" s="6" t="s">
        <v>166</v>
      </c>
      <c r="D6" s="11" t="s">
        <v>222</v>
      </c>
      <c r="E6" s="10">
        <v>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68" si="0">SUM(F6:J6)</f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10">
        <v>0</v>
      </c>
      <c r="AB6" s="10">
        <v>0</v>
      </c>
    </row>
    <row r="7" spans="1:28" x14ac:dyDescent="0.25">
      <c r="A7" s="15"/>
      <c r="B7" s="15"/>
      <c r="C7" s="6" t="s">
        <v>221</v>
      </c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x14ac:dyDescent="0.25">
      <c r="A8" s="15" t="s">
        <v>192</v>
      </c>
      <c r="B8" s="15" t="s">
        <v>186</v>
      </c>
      <c r="C8" s="6" t="s">
        <v>165</v>
      </c>
      <c r="D8" s="11" t="s">
        <v>217</v>
      </c>
      <c r="E8" s="10">
        <v>22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2</v>
      </c>
      <c r="Y8" s="10">
        <v>3</v>
      </c>
      <c r="Z8" s="10">
        <v>5</v>
      </c>
      <c r="AA8" s="10">
        <v>5</v>
      </c>
      <c r="AB8" s="10">
        <v>7</v>
      </c>
    </row>
    <row r="9" spans="1:28" x14ac:dyDescent="0.25">
      <c r="A9" s="15" t="s">
        <v>192</v>
      </c>
      <c r="B9" s="15" t="s">
        <v>186</v>
      </c>
      <c r="C9" s="6" t="s">
        <v>165</v>
      </c>
      <c r="D9" s="11" t="s">
        <v>223</v>
      </c>
      <c r="E9" s="10">
        <v>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1</v>
      </c>
      <c r="AA9" s="10">
        <v>1</v>
      </c>
      <c r="AB9" s="10">
        <v>0</v>
      </c>
    </row>
    <row r="10" spans="1:28" x14ac:dyDescent="0.25">
      <c r="A10" s="15" t="s">
        <v>192</v>
      </c>
      <c r="B10" s="15" t="s">
        <v>186</v>
      </c>
      <c r="C10" s="6" t="s">
        <v>165</v>
      </c>
      <c r="D10" s="11" t="s">
        <v>222</v>
      </c>
      <c r="E10" s="10">
        <v>19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2</v>
      </c>
      <c r="Y10" s="10">
        <v>2</v>
      </c>
      <c r="Z10" s="10">
        <v>4</v>
      </c>
      <c r="AA10" s="10">
        <v>4</v>
      </c>
      <c r="AB10" s="10">
        <v>7</v>
      </c>
    </row>
    <row r="11" spans="1:28" x14ac:dyDescent="0.25">
      <c r="A11" s="15"/>
      <c r="B11" s="15"/>
      <c r="C11" s="6" t="s">
        <v>221</v>
      </c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x14ac:dyDescent="0.25">
      <c r="A12" s="15" t="s">
        <v>176</v>
      </c>
      <c r="B12" s="15" t="s">
        <v>186</v>
      </c>
      <c r="C12" s="6" t="s">
        <v>161</v>
      </c>
      <c r="D12" s="11" t="s">
        <v>217</v>
      </c>
      <c r="E12" s="10">
        <v>7</v>
      </c>
      <c r="F12" s="10">
        <v>1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1</v>
      </c>
      <c r="L12" s="10">
        <v>0</v>
      </c>
      <c r="M12" s="10">
        <v>1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10">
        <v>2</v>
      </c>
      <c r="AB12" s="10">
        <v>2</v>
      </c>
    </row>
    <row r="13" spans="1:28" x14ac:dyDescent="0.25">
      <c r="A13" s="15" t="s">
        <v>176</v>
      </c>
      <c r="B13" s="15" t="s">
        <v>186</v>
      </c>
      <c r="C13" s="6" t="s">
        <v>161</v>
      </c>
      <c r="D13" s="11" t="s">
        <v>223</v>
      </c>
      <c r="E13" s="10">
        <v>4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1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10">
        <v>2</v>
      </c>
      <c r="AB13" s="10">
        <v>0</v>
      </c>
    </row>
    <row r="14" spans="1:28" x14ac:dyDescent="0.25">
      <c r="A14" s="15" t="s">
        <v>176</v>
      </c>
      <c r="B14" s="15" t="s">
        <v>186</v>
      </c>
      <c r="C14" s="6" t="s">
        <v>161</v>
      </c>
      <c r="D14" s="11" t="s">
        <v>222</v>
      </c>
      <c r="E14" s="10">
        <v>3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  <c r="L14" s="10">
        <v>0</v>
      </c>
      <c r="M14" s="10">
        <v>1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2</v>
      </c>
    </row>
    <row r="15" spans="1:28" x14ac:dyDescent="0.25">
      <c r="A15" s="15"/>
      <c r="B15" s="15"/>
      <c r="C15" s="6" t="s">
        <v>221</v>
      </c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25">
      <c r="A16" s="15" t="s">
        <v>192</v>
      </c>
      <c r="B16" s="15" t="s">
        <v>186</v>
      </c>
      <c r="C16" s="6" t="s">
        <v>160</v>
      </c>
      <c r="D16" s="11" t="s">
        <v>217</v>
      </c>
      <c r="E16" s="10">
        <v>32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1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3</v>
      </c>
      <c r="AA16" s="10">
        <v>2</v>
      </c>
      <c r="AB16" s="10">
        <v>25</v>
      </c>
    </row>
    <row r="17" spans="1:28" x14ac:dyDescent="0.25">
      <c r="A17" s="15" t="s">
        <v>192</v>
      </c>
      <c r="B17" s="15" t="s">
        <v>186</v>
      </c>
      <c r="C17" s="6" t="s">
        <v>160</v>
      </c>
      <c r="D17" s="11" t="s">
        <v>223</v>
      </c>
      <c r="E17" s="10">
        <v>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</v>
      </c>
      <c r="AA17" s="10">
        <v>1</v>
      </c>
      <c r="AB17" s="10">
        <v>5</v>
      </c>
    </row>
    <row r="18" spans="1:28" x14ac:dyDescent="0.25">
      <c r="A18" s="15" t="s">
        <v>192</v>
      </c>
      <c r="B18" s="15" t="s">
        <v>186</v>
      </c>
      <c r="C18" s="6" t="s">
        <v>160</v>
      </c>
      <c r="D18" s="11" t="s">
        <v>222</v>
      </c>
      <c r="E18" s="10">
        <v>24</v>
      </c>
      <c r="F18" s="10">
        <v>1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1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0</v>
      </c>
      <c r="Z18" s="10">
        <v>1</v>
      </c>
      <c r="AA18" s="10">
        <v>1</v>
      </c>
      <c r="AB18" s="10">
        <v>20</v>
      </c>
    </row>
    <row r="19" spans="1:28" x14ac:dyDescent="0.25">
      <c r="A19" s="15"/>
      <c r="B19" s="15"/>
      <c r="C19" s="6" t="s">
        <v>221</v>
      </c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x14ac:dyDescent="0.25">
      <c r="A20" s="15" t="s">
        <v>192</v>
      </c>
      <c r="B20" s="15" t="s">
        <v>187</v>
      </c>
      <c r="C20" s="6" t="s">
        <v>158</v>
      </c>
      <c r="D20" s="11" t="s">
        <v>217</v>
      </c>
      <c r="E20" s="10">
        <v>3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1</v>
      </c>
      <c r="AA20" s="10">
        <v>1</v>
      </c>
      <c r="AB20" s="10">
        <v>1</v>
      </c>
    </row>
    <row r="21" spans="1:28" x14ac:dyDescent="0.25">
      <c r="A21" s="15" t="s">
        <v>192</v>
      </c>
      <c r="B21" s="15" t="s">
        <v>187</v>
      </c>
      <c r="C21" s="6" t="s">
        <v>158</v>
      </c>
      <c r="D21" s="11" t="s">
        <v>223</v>
      </c>
      <c r="E21" s="10">
        <v>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</v>
      </c>
      <c r="AB21" s="10">
        <v>1</v>
      </c>
    </row>
    <row r="22" spans="1:28" x14ac:dyDescent="0.25">
      <c r="A22" s="15" t="s">
        <v>192</v>
      </c>
      <c r="B22" s="15" t="s">
        <v>187</v>
      </c>
      <c r="C22" s="6" t="s">
        <v>158</v>
      </c>
      <c r="D22" s="11" t="s">
        <v>222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1</v>
      </c>
      <c r="AA22" s="10">
        <v>0</v>
      </c>
      <c r="AB22" s="10">
        <v>0</v>
      </c>
    </row>
    <row r="23" spans="1:28" x14ac:dyDescent="0.25">
      <c r="A23" s="15"/>
      <c r="B23" s="15"/>
      <c r="C23" s="6" t="s">
        <v>221</v>
      </c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x14ac:dyDescent="0.25">
      <c r="A24" s="15" t="s">
        <v>192</v>
      </c>
      <c r="B24" s="15" t="s">
        <v>187</v>
      </c>
      <c r="C24" s="6" t="s">
        <v>154</v>
      </c>
      <c r="D24" s="11" t="s">
        <v>217</v>
      </c>
      <c r="E24" s="10">
        <v>2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1</v>
      </c>
      <c r="AA24" s="10">
        <v>0</v>
      </c>
      <c r="AB24" s="10">
        <v>0</v>
      </c>
    </row>
    <row r="25" spans="1:28" x14ac:dyDescent="0.25">
      <c r="A25" s="15" t="s">
        <v>192</v>
      </c>
      <c r="B25" s="15" t="s">
        <v>187</v>
      </c>
      <c r="C25" s="6" t="s">
        <v>154</v>
      </c>
      <c r="D25" s="11" t="s">
        <v>223</v>
      </c>
      <c r="E25" s="10">
        <v>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</v>
      </c>
      <c r="Y25" s="10">
        <v>0</v>
      </c>
      <c r="Z25" s="10">
        <v>1</v>
      </c>
      <c r="AA25" s="10">
        <v>0</v>
      </c>
      <c r="AB25" s="10">
        <v>0</v>
      </c>
    </row>
    <row r="26" spans="1:28" x14ac:dyDescent="0.25">
      <c r="A26" s="15"/>
      <c r="B26" s="15"/>
      <c r="C26" s="6" t="s">
        <v>221</v>
      </c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x14ac:dyDescent="0.25">
      <c r="A27" s="15" t="s">
        <v>192</v>
      </c>
      <c r="B27" s="15" t="s">
        <v>187</v>
      </c>
      <c r="C27" s="6" t="s">
        <v>146</v>
      </c>
      <c r="D27" s="11" t="s">
        <v>217</v>
      </c>
      <c r="E27" s="10">
        <v>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f t="shared" si="0"/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1</v>
      </c>
      <c r="W27" s="10">
        <v>1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</row>
    <row r="28" spans="1:28" x14ac:dyDescent="0.25">
      <c r="A28" s="15" t="s">
        <v>192</v>
      </c>
      <c r="B28" s="15" t="s">
        <v>187</v>
      </c>
      <c r="C28" s="6" t="s">
        <v>146</v>
      </c>
      <c r="D28" s="11" t="s">
        <v>223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f t="shared" si="0"/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1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</row>
    <row r="29" spans="1:28" x14ac:dyDescent="0.25">
      <c r="A29" s="15"/>
      <c r="B29" s="15"/>
      <c r="C29" s="6" t="s">
        <v>221</v>
      </c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x14ac:dyDescent="0.25">
      <c r="A30" s="15" t="s">
        <v>192</v>
      </c>
      <c r="B30" s="15"/>
      <c r="C30" s="6" t="s">
        <v>145</v>
      </c>
      <c r="D30" s="11" t="s">
        <v>217</v>
      </c>
      <c r="E30" s="10">
        <v>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f t="shared" si="0"/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10">
        <v>0</v>
      </c>
      <c r="AB30" s="10">
        <v>0</v>
      </c>
    </row>
    <row r="31" spans="1:28" x14ac:dyDescent="0.25">
      <c r="A31" s="15" t="s">
        <v>192</v>
      </c>
      <c r="B31" s="15"/>
      <c r="C31" s="6" t="s">
        <v>145</v>
      </c>
      <c r="D31" s="11" t="s">
        <v>222</v>
      </c>
      <c r="E31" s="10">
        <v>1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f t="shared" si="0"/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0</v>
      </c>
      <c r="AA31" s="10">
        <v>0</v>
      </c>
      <c r="AB31" s="10">
        <v>0</v>
      </c>
    </row>
    <row r="32" spans="1:28" x14ac:dyDescent="0.25">
      <c r="A32" s="15"/>
      <c r="B32" s="15"/>
      <c r="C32" s="6" t="s">
        <v>221</v>
      </c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x14ac:dyDescent="0.25">
      <c r="A33" s="15" t="s">
        <v>192</v>
      </c>
      <c r="B33" s="15" t="s">
        <v>189</v>
      </c>
      <c r="C33" s="6" t="s">
        <v>142</v>
      </c>
      <c r="D33" s="11" t="s">
        <v>217</v>
      </c>
      <c r="E33" s="10">
        <v>2</v>
      </c>
      <c r="F33" s="10">
        <v>1</v>
      </c>
      <c r="G33" s="10">
        <v>0</v>
      </c>
      <c r="H33" s="10">
        <v>0</v>
      </c>
      <c r="I33" s="10">
        <v>0</v>
      </c>
      <c r="J33" s="10">
        <v>0</v>
      </c>
      <c r="K33" s="10">
        <f t="shared" si="0"/>
        <v>1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1</v>
      </c>
    </row>
    <row r="34" spans="1:28" x14ac:dyDescent="0.25">
      <c r="A34" s="15" t="s">
        <v>192</v>
      </c>
      <c r="B34" s="15" t="s">
        <v>189</v>
      </c>
      <c r="C34" s="6" t="s">
        <v>142</v>
      </c>
      <c r="D34" s="11" t="s">
        <v>223</v>
      </c>
      <c r="E34" s="10">
        <v>2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0">
        <f t="shared" si="0"/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1</v>
      </c>
    </row>
    <row r="35" spans="1:28" x14ac:dyDescent="0.25">
      <c r="A35" s="15"/>
      <c r="B35" s="15"/>
      <c r="C35" s="6" t="s">
        <v>221</v>
      </c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x14ac:dyDescent="0.25">
      <c r="A36" s="15" t="s">
        <v>192</v>
      </c>
      <c r="B36" s="15" t="s">
        <v>189</v>
      </c>
      <c r="C36" s="6" t="s">
        <v>140</v>
      </c>
      <c r="D36" s="11" t="s">
        <v>217</v>
      </c>
      <c r="E36" s="10">
        <v>3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f t="shared" si="0"/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1</v>
      </c>
      <c r="X36" s="10">
        <v>1</v>
      </c>
      <c r="Y36" s="10">
        <v>0</v>
      </c>
      <c r="Z36" s="10">
        <v>0</v>
      </c>
      <c r="AA36" s="10">
        <v>0</v>
      </c>
      <c r="AB36" s="10">
        <v>0</v>
      </c>
    </row>
    <row r="37" spans="1:28" x14ac:dyDescent="0.25">
      <c r="A37" s="15" t="s">
        <v>192</v>
      </c>
      <c r="B37" s="15" t="s">
        <v>189</v>
      </c>
      <c r="C37" s="6" t="s">
        <v>140</v>
      </c>
      <c r="D37" s="11" t="s">
        <v>223</v>
      </c>
      <c r="E37" s="10">
        <v>2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f t="shared" si="0"/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</row>
    <row r="38" spans="1:28" x14ac:dyDescent="0.25">
      <c r="A38" s="15" t="s">
        <v>192</v>
      </c>
      <c r="B38" s="15" t="s">
        <v>189</v>
      </c>
      <c r="C38" s="6" t="s">
        <v>140</v>
      </c>
      <c r="D38" s="11" t="s">
        <v>222</v>
      </c>
      <c r="E38" s="10">
        <v>1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f t="shared" si="0"/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10">
        <v>0</v>
      </c>
      <c r="AB38" s="10">
        <v>0</v>
      </c>
    </row>
    <row r="39" spans="1:28" x14ac:dyDescent="0.25">
      <c r="A39" s="15"/>
      <c r="B39" s="15"/>
      <c r="C39" s="6" t="s">
        <v>221</v>
      </c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x14ac:dyDescent="0.25">
      <c r="A40" s="15" t="s">
        <v>192</v>
      </c>
      <c r="B40" s="15" t="s">
        <v>277</v>
      </c>
      <c r="C40" s="6" t="s">
        <v>139</v>
      </c>
      <c r="D40" s="11" t="s">
        <v>217</v>
      </c>
      <c r="E40" s="10">
        <v>6</v>
      </c>
      <c r="F40" s="10">
        <v>0</v>
      </c>
      <c r="G40" s="10">
        <v>1</v>
      </c>
      <c r="H40" s="10">
        <v>0</v>
      </c>
      <c r="I40" s="10">
        <v>0</v>
      </c>
      <c r="J40" s="10">
        <v>0</v>
      </c>
      <c r="K40" s="10">
        <f t="shared" si="0"/>
        <v>1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1</v>
      </c>
      <c r="AA40" s="10">
        <v>2</v>
      </c>
      <c r="AB40" s="10">
        <v>0</v>
      </c>
    </row>
    <row r="41" spans="1:28" x14ac:dyDescent="0.25">
      <c r="A41" s="15" t="s">
        <v>192</v>
      </c>
      <c r="B41" s="15" t="s">
        <v>277</v>
      </c>
      <c r="C41" s="6" t="s">
        <v>139</v>
      </c>
      <c r="D41" s="11" t="s">
        <v>223</v>
      </c>
      <c r="E41" s="10">
        <v>4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f t="shared" si="0"/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1</v>
      </c>
      <c r="AA41" s="10">
        <v>2</v>
      </c>
      <c r="AB41" s="10">
        <v>0</v>
      </c>
    </row>
    <row r="42" spans="1:28" x14ac:dyDescent="0.25">
      <c r="A42" s="15" t="s">
        <v>192</v>
      </c>
      <c r="B42" s="15" t="s">
        <v>277</v>
      </c>
      <c r="C42" s="6" t="s">
        <v>139</v>
      </c>
      <c r="D42" s="11" t="s">
        <v>222</v>
      </c>
      <c r="E42" s="10">
        <v>2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f t="shared" si="0"/>
        <v>1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</row>
    <row r="43" spans="1:28" x14ac:dyDescent="0.25">
      <c r="A43" s="15"/>
      <c r="B43" s="15"/>
      <c r="C43" s="6" t="s">
        <v>221</v>
      </c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x14ac:dyDescent="0.25">
      <c r="A44" s="15" t="s">
        <v>192</v>
      </c>
      <c r="B44" s="15"/>
      <c r="C44" s="6" t="s">
        <v>138</v>
      </c>
      <c r="D44" s="11" t="s">
        <v>217</v>
      </c>
      <c r="E44" s="10">
        <v>125</v>
      </c>
      <c r="F44" s="10">
        <v>2</v>
      </c>
      <c r="G44" s="10">
        <v>1</v>
      </c>
      <c r="H44" s="10">
        <v>0</v>
      </c>
      <c r="I44" s="10">
        <v>0</v>
      </c>
      <c r="J44" s="10">
        <v>0</v>
      </c>
      <c r="K44" s="10">
        <f t="shared" si="0"/>
        <v>3</v>
      </c>
      <c r="L44" s="10">
        <v>0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3</v>
      </c>
      <c r="U44" s="10">
        <v>0</v>
      </c>
      <c r="V44" s="10">
        <v>3</v>
      </c>
      <c r="W44" s="10">
        <v>9</v>
      </c>
      <c r="X44" s="10">
        <v>9</v>
      </c>
      <c r="Y44" s="10">
        <v>8</v>
      </c>
      <c r="Z44" s="10">
        <v>15</v>
      </c>
      <c r="AA44" s="10">
        <v>24</v>
      </c>
      <c r="AB44" s="10">
        <v>50</v>
      </c>
    </row>
    <row r="45" spans="1:28" x14ac:dyDescent="0.25">
      <c r="A45" s="15" t="s">
        <v>192</v>
      </c>
      <c r="B45" s="15"/>
      <c r="C45" s="6" t="s">
        <v>138</v>
      </c>
      <c r="D45" s="11" t="s">
        <v>223</v>
      </c>
      <c r="E45" s="10">
        <v>56</v>
      </c>
      <c r="F45" s="10">
        <v>2</v>
      </c>
      <c r="G45" s="10">
        <v>1</v>
      </c>
      <c r="H45" s="10">
        <v>0</v>
      </c>
      <c r="I45" s="10">
        <v>0</v>
      </c>
      <c r="J45" s="10">
        <v>0</v>
      </c>
      <c r="K45" s="10">
        <f t="shared" si="0"/>
        <v>3</v>
      </c>
      <c r="L45" s="10">
        <v>0</v>
      </c>
      <c r="M45" s="10">
        <v>0</v>
      </c>
      <c r="N45" s="10">
        <v>1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2</v>
      </c>
      <c r="U45" s="10">
        <v>0</v>
      </c>
      <c r="V45" s="10">
        <v>1</v>
      </c>
      <c r="W45" s="10">
        <v>6</v>
      </c>
      <c r="X45" s="10">
        <v>6</v>
      </c>
      <c r="Y45" s="10">
        <v>4</v>
      </c>
      <c r="Z45" s="10">
        <v>4</v>
      </c>
      <c r="AA45" s="10">
        <v>12</v>
      </c>
      <c r="AB45" s="10">
        <v>17</v>
      </c>
    </row>
    <row r="46" spans="1:28" x14ac:dyDescent="0.25">
      <c r="A46" s="15" t="s">
        <v>192</v>
      </c>
      <c r="B46" s="15"/>
      <c r="C46" s="6" t="s">
        <v>138</v>
      </c>
      <c r="D46" s="11" t="s">
        <v>222</v>
      </c>
      <c r="E46" s="10">
        <v>69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f t="shared" si="0"/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2</v>
      </c>
      <c r="W46" s="10">
        <v>3</v>
      </c>
      <c r="X46" s="10">
        <v>3</v>
      </c>
      <c r="Y46" s="10">
        <v>4</v>
      </c>
      <c r="Z46" s="10">
        <v>11</v>
      </c>
      <c r="AA46" s="10">
        <v>12</v>
      </c>
      <c r="AB46" s="10">
        <v>33</v>
      </c>
    </row>
    <row r="47" spans="1:28" x14ac:dyDescent="0.25">
      <c r="A47" s="15"/>
      <c r="B47" s="15"/>
      <c r="C47" s="6" t="s">
        <v>221</v>
      </c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x14ac:dyDescent="0.25">
      <c r="A48" s="15" t="s">
        <v>192</v>
      </c>
      <c r="B48" s="15"/>
      <c r="C48" s="6" t="s">
        <v>135</v>
      </c>
      <c r="D48" s="11" t="s">
        <v>217</v>
      </c>
      <c r="E48" s="10">
        <v>1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f t="shared" si="0"/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10">
        <v>0</v>
      </c>
      <c r="AB48" s="10">
        <v>0</v>
      </c>
    </row>
    <row r="49" spans="1:28" x14ac:dyDescent="0.25">
      <c r="A49" s="15" t="s">
        <v>192</v>
      </c>
      <c r="B49" s="15"/>
      <c r="C49" s="6" t="s">
        <v>135</v>
      </c>
      <c r="D49" s="11" t="s">
        <v>223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f t="shared" si="0"/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10">
        <v>0</v>
      </c>
      <c r="AB49" s="10">
        <v>0</v>
      </c>
    </row>
    <row r="50" spans="1:28" x14ac:dyDescent="0.25">
      <c r="A50" s="15"/>
      <c r="B50" s="15"/>
      <c r="C50" s="6" t="s">
        <v>221</v>
      </c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x14ac:dyDescent="0.25">
      <c r="A51" s="15" t="s">
        <v>192</v>
      </c>
      <c r="B51" s="15"/>
      <c r="C51" s="6" t="s">
        <v>134</v>
      </c>
      <c r="D51" s="11" t="s">
        <v>217</v>
      </c>
      <c r="E51" s="10">
        <v>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f t="shared" si="0"/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1</v>
      </c>
    </row>
    <row r="52" spans="1:28" x14ac:dyDescent="0.25">
      <c r="A52" s="15" t="s">
        <v>192</v>
      </c>
      <c r="B52" s="15"/>
      <c r="C52" s="6" t="s">
        <v>134</v>
      </c>
      <c r="D52" s="11" t="s">
        <v>223</v>
      </c>
      <c r="E52" s="10">
        <v>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f t="shared" si="0"/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10">
        <v>0</v>
      </c>
      <c r="AB52" s="10">
        <v>1</v>
      </c>
    </row>
    <row r="53" spans="1:28" x14ac:dyDescent="0.25">
      <c r="A53" s="15"/>
      <c r="B53" s="15"/>
      <c r="C53" s="6" t="s">
        <v>221</v>
      </c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x14ac:dyDescent="0.25">
      <c r="A54" s="15" t="s">
        <v>176</v>
      </c>
      <c r="B54" s="15"/>
      <c r="C54" s="6" t="s">
        <v>114</v>
      </c>
      <c r="D54" s="11" t="s">
        <v>217</v>
      </c>
      <c r="E54" s="10">
        <v>6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f t="shared" si="0"/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2</v>
      </c>
      <c r="Z54" s="10">
        <v>0</v>
      </c>
      <c r="AA54" s="10">
        <v>2</v>
      </c>
      <c r="AB54" s="10">
        <v>1</v>
      </c>
    </row>
    <row r="55" spans="1:28" x14ac:dyDescent="0.25">
      <c r="A55" s="15" t="s">
        <v>176</v>
      </c>
      <c r="B55" s="15"/>
      <c r="C55" s="6" t="s">
        <v>114</v>
      </c>
      <c r="D55" s="11" t="s">
        <v>223</v>
      </c>
      <c r="E55" s="10">
        <v>4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f t="shared" si="0"/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1</v>
      </c>
      <c r="Z55" s="10">
        <v>0</v>
      </c>
      <c r="AA55" s="10">
        <v>2</v>
      </c>
      <c r="AB55" s="10">
        <v>0</v>
      </c>
    </row>
    <row r="56" spans="1:28" x14ac:dyDescent="0.25">
      <c r="A56" s="15" t="s">
        <v>176</v>
      </c>
      <c r="B56" s="15"/>
      <c r="C56" s="6" t="s">
        <v>114</v>
      </c>
      <c r="D56" s="11" t="s">
        <v>222</v>
      </c>
      <c r="E56" s="10">
        <v>2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f t="shared" si="0"/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10">
        <v>0</v>
      </c>
      <c r="AB56" s="10">
        <v>1</v>
      </c>
    </row>
    <row r="57" spans="1:28" x14ac:dyDescent="0.25">
      <c r="A57" s="15"/>
      <c r="B57" s="15"/>
      <c r="C57" s="6" t="s">
        <v>221</v>
      </c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x14ac:dyDescent="0.25">
      <c r="A58" s="15" t="s">
        <v>176</v>
      </c>
      <c r="B58" s="15"/>
      <c r="C58" s="6" t="s">
        <v>112</v>
      </c>
      <c r="D58" s="11" t="s">
        <v>217</v>
      </c>
      <c r="E58" s="10">
        <v>3</v>
      </c>
      <c r="F58" s="10">
        <v>0</v>
      </c>
      <c r="G58" s="10">
        <v>0</v>
      </c>
      <c r="H58" s="10">
        <v>0</v>
      </c>
      <c r="I58" s="10">
        <v>0</v>
      </c>
      <c r="J58" s="10">
        <v>1</v>
      </c>
      <c r="K58" s="10">
        <f t="shared" si="0"/>
        <v>1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2</v>
      </c>
      <c r="AA58" s="10">
        <v>0</v>
      </c>
      <c r="AB58" s="10">
        <v>0</v>
      </c>
    </row>
    <row r="59" spans="1:28" x14ac:dyDescent="0.25">
      <c r="A59" s="15" t="s">
        <v>176</v>
      </c>
      <c r="B59" s="15"/>
      <c r="C59" s="6" t="s">
        <v>112</v>
      </c>
      <c r="D59" s="11" t="s">
        <v>222</v>
      </c>
      <c r="E59" s="10">
        <v>3</v>
      </c>
      <c r="F59" s="10">
        <v>0</v>
      </c>
      <c r="G59" s="10">
        <v>0</v>
      </c>
      <c r="H59" s="10">
        <v>0</v>
      </c>
      <c r="I59" s="10">
        <v>0</v>
      </c>
      <c r="J59" s="10">
        <v>1</v>
      </c>
      <c r="K59" s="10">
        <f t="shared" si="0"/>
        <v>1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2</v>
      </c>
      <c r="AA59" s="10">
        <v>0</v>
      </c>
      <c r="AB59" s="10">
        <v>0</v>
      </c>
    </row>
    <row r="60" spans="1:28" x14ac:dyDescent="0.25">
      <c r="A60" s="15"/>
      <c r="B60" s="15"/>
      <c r="C60" s="6" t="s">
        <v>221</v>
      </c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x14ac:dyDescent="0.25">
      <c r="A61" s="15" t="s">
        <v>176</v>
      </c>
      <c r="B61" s="15"/>
      <c r="C61" s="6" t="s">
        <v>111</v>
      </c>
      <c r="D61" s="11" t="s">
        <v>217</v>
      </c>
      <c r="E61" s="10">
        <v>1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f t="shared" si="0"/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0</v>
      </c>
      <c r="AB61" s="10">
        <v>0</v>
      </c>
    </row>
    <row r="62" spans="1:28" x14ac:dyDescent="0.25">
      <c r="A62" s="15" t="s">
        <v>176</v>
      </c>
      <c r="B62" s="15"/>
      <c r="C62" s="6" t="s">
        <v>111</v>
      </c>
      <c r="D62" s="11" t="s">
        <v>223</v>
      </c>
      <c r="E62" s="10">
        <v>1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f t="shared" si="0"/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10">
        <v>0</v>
      </c>
      <c r="AB62" s="10">
        <v>0</v>
      </c>
    </row>
    <row r="63" spans="1:28" x14ac:dyDescent="0.25">
      <c r="A63" s="15"/>
      <c r="B63" s="15"/>
      <c r="C63" s="6" t="s">
        <v>221</v>
      </c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x14ac:dyDescent="0.25">
      <c r="A64" s="15" t="s">
        <v>176</v>
      </c>
      <c r="B64" s="15"/>
      <c r="C64" s="6" t="s">
        <v>103</v>
      </c>
      <c r="D64" s="11" t="s">
        <v>217</v>
      </c>
      <c r="E64" s="10">
        <v>2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f t="shared" si="0"/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10">
        <v>1</v>
      </c>
      <c r="AB64" s="10">
        <v>0</v>
      </c>
    </row>
    <row r="65" spans="1:28" x14ac:dyDescent="0.25">
      <c r="A65" s="15" t="s">
        <v>176</v>
      </c>
      <c r="B65" s="15"/>
      <c r="C65" s="6" t="s">
        <v>103</v>
      </c>
      <c r="D65" s="11" t="s">
        <v>223</v>
      </c>
      <c r="E65" s="10">
        <v>2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f t="shared" si="0"/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10">
        <v>1</v>
      </c>
      <c r="AB65" s="10">
        <v>0</v>
      </c>
    </row>
    <row r="66" spans="1:28" x14ac:dyDescent="0.25">
      <c r="A66" s="15"/>
      <c r="B66" s="15"/>
      <c r="C66" s="6" t="s">
        <v>221</v>
      </c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x14ac:dyDescent="0.25">
      <c r="A67" s="15" t="s">
        <v>176</v>
      </c>
      <c r="B67" s="15" t="s">
        <v>189</v>
      </c>
      <c r="C67" s="6" t="s">
        <v>102</v>
      </c>
      <c r="D67" s="11" t="s">
        <v>217</v>
      </c>
      <c r="E67" s="10">
        <v>1</v>
      </c>
      <c r="F67" s="10">
        <v>1</v>
      </c>
      <c r="G67" s="10">
        <v>0</v>
      </c>
      <c r="H67" s="10">
        <v>0</v>
      </c>
      <c r="I67" s="10">
        <v>0</v>
      </c>
      <c r="J67" s="10">
        <v>0</v>
      </c>
      <c r="K67" s="10">
        <f t="shared" si="0"/>
        <v>1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</row>
    <row r="68" spans="1:28" x14ac:dyDescent="0.25">
      <c r="A68" s="15" t="s">
        <v>176</v>
      </c>
      <c r="B68" s="15" t="s">
        <v>189</v>
      </c>
      <c r="C68" s="6" t="s">
        <v>102</v>
      </c>
      <c r="D68" s="11" t="s">
        <v>223</v>
      </c>
      <c r="E68" s="10">
        <v>1</v>
      </c>
      <c r="F68" s="10">
        <v>1</v>
      </c>
      <c r="G68" s="10">
        <v>0</v>
      </c>
      <c r="H68" s="10">
        <v>0</v>
      </c>
      <c r="I68" s="10">
        <v>0</v>
      </c>
      <c r="J68" s="10">
        <v>0</v>
      </c>
      <c r="K68" s="10">
        <f t="shared" si="0"/>
        <v>1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</row>
    <row r="69" spans="1:28" x14ac:dyDescent="0.25">
      <c r="A69" s="15"/>
      <c r="B69" s="15"/>
      <c r="C69" s="6" t="s">
        <v>221</v>
      </c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x14ac:dyDescent="0.25">
      <c r="A70" s="15" t="s">
        <v>176</v>
      </c>
      <c r="B70" s="15"/>
      <c r="C70" s="6" t="s">
        <v>101</v>
      </c>
      <c r="D70" s="11" t="s">
        <v>217</v>
      </c>
      <c r="E70" s="10">
        <v>2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f t="shared" ref="K70:K133" si="1">SUM(F70:J70)</f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1</v>
      </c>
      <c r="AB70" s="10">
        <v>1</v>
      </c>
    </row>
    <row r="71" spans="1:28" x14ac:dyDescent="0.25">
      <c r="A71" s="15" t="s">
        <v>176</v>
      </c>
      <c r="B71" s="15"/>
      <c r="C71" s="6" t="s">
        <v>101</v>
      </c>
      <c r="D71" s="11" t="s">
        <v>223</v>
      </c>
      <c r="E71" s="10">
        <v>2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f t="shared" si="1"/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1</v>
      </c>
      <c r="AB71" s="10">
        <v>1</v>
      </c>
    </row>
    <row r="72" spans="1:28" x14ac:dyDescent="0.25">
      <c r="A72" s="15"/>
      <c r="B72" s="15"/>
      <c r="C72" s="6" t="s">
        <v>221</v>
      </c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x14ac:dyDescent="0.25">
      <c r="A73" s="15" t="s">
        <v>176</v>
      </c>
      <c r="B73" s="15"/>
      <c r="C73" s="6" t="s">
        <v>92</v>
      </c>
      <c r="D73" s="11" t="s">
        <v>217</v>
      </c>
      <c r="E73" s="10">
        <v>40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f t="shared" si="1"/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2</v>
      </c>
      <c r="S73" s="10">
        <v>2</v>
      </c>
      <c r="T73" s="10">
        <v>4</v>
      </c>
      <c r="U73" s="10">
        <v>6</v>
      </c>
      <c r="V73" s="10">
        <v>9</v>
      </c>
      <c r="W73" s="10">
        <v>7</v>
      </c>
      <c r="X73" s="10">
        <v>2</v>
      </c>
      <c r="Y73" s="10">
        <v>1</v>
      </c>
      <c r="Z73" s="10">
        <v>3</v>
      </c>
      <c r="AA73" s="10">
        <v>1</v>
      </c>
      <c r="AB73" s="10">
        <v>3</v>
      </c>
    </row>
    <row r="74" spans="1:28" x14ac:dyDescent="0.25">
      <c r="A74" s="15" t="s">
        <v>176</v>
      </c>
      <c r="B74" s="15"/>
      <c r="C74" s="6" t="s">
        <v>92</v>
      </c>
      <c r="D74" s="11" t="s">
        <v>223</v>
      </c>
      <c r="E74" s="10">
        <v>27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f t="shared" si="1"/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1</v>
      </c>
      <c r="S74" s="10">
        <v>2</v>
      </c>
      <c r="T74" s="10">
        <v>3</v>
      </c>
      <c r="U74" s="10">
        <v>5</v>
      </c>
      <c r="V74" s="10">
        <v>6</v>
      </c>
      <c r="W74" s="10">
        <v>4</v>
      </c>
      <c r="X74" s="10">
        <v>1</v>
      </c>
      <c r="Y74" s="10">
        <v>1</v>
      </c>
      <c r="Z74" s="10">
        <v>1</v>
      </c>
      <c r="AA74" s="10">
        <v>1</v>
      </c>
      <c r="AB74" s="10">
        <v>2</v>
      </c>
    </row>
    <row r="75" spans="1:28" x14ac:dyDescent="0.25">
      <c r="A75" s="15" t="s">
        <v>176</v>
      </c>
      <c r="B75" s="15"/>
      <c r="C75" s="6" t="s">
        <v>92</v>
      </c>
      <c r="D75" s="11" t="s">
        <v>222</v>
      </c>
      <c r="E75" s="10">
        <v>13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f t="shared" si="1"/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1</v>
      </c>
      <c r="S75" s="10">
        <v>0</v>
      </c>
      <c r="T75" s="10">
        <v>1</v>
      </c>
      <c r="U75" s="10">
        <v>1</v>
      </c>
      <c r="V75" s="10">
        <v>3</v>
      </c>
      <c r="W75" s="10">
        <v>3</v>
      </c>
      <c r="X75" s="10">
        <v>1</v>
      </c>
      <c r="Y75" s="10">
        <v>0</v>
      </c>
      <c r="Z75" s="10">
        <v>2</v>
      </c>
      <c r="AA75" s="10">
        <v>0</v>
      </c>
      <c r="AB75" s="10">
        <v>1</v>
      </c>
    </row>
    <row r="76" spans="1:28" x14ac:dyDescent="0.25">
      <c r="A76" s="15"/>
      <c r="B76" s="15"/>
      <c r="C76" s="6" t="s">
        <v>221</v>
      </c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x14ac:dyDescent="0.25">
      <c r="A77" s="15" t="s">
        <v>176</v>
      </c>
      <c r="B77" s="15" t="s">
        <v>188</v>
      </c>
      <c r="C77" s="6" t="s">
        <v>89</v>
      </c>
      <c r="D77" s="11" t="s">
        <v>217</v>
      </c>
      <c r="E77" s="10">
        <v>6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f t="shared" si="1"/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1</v>
      </c>
      <c r="S77" s="10">
        <v>0</v>
      </c>
      <c r="T77" s="10">
        <v>2</v>
      </c>
      <c r="U77" s="10">
        <v>2</v>
      </c>
      <c r="V77" s="10">
        <v>1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</row>
    <row r="78" spans="1:28" x14ac:dyDescent="0.25">
      <c r="A78" s="15" t="s">
        <v>176</v>
      </c>
      <c r="B78" s="15" t="s">
        <v>188</v>
      </c>
      <c r="C78" s="6" t="s">
        <v>89</v>
      </c>
      <c r="D78" s="11" t="s">
        <v>223</v>
      </c>
      <c r="E78" s="10">
        <v>5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f t="shared" si="1"/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1</v>
      </c>
      <c r="S78" s="10">
        <v>0</v>
      </c>
      <c r="T78" s="10">
        <v>2</v>
      </c>
      <c r="U78" s="10">
        <v>1</v>
      </c>
      <c r="V78" s="10">
        <v>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</row>
    <row r="79" spans="1:28" x14ac:dyDescent="0.25">
      <c r="A79" s="15" t="s">
        <v>176</v>
      </c>
      <c r="B79" s="15" t="s">
        <v>188</v>
      </c>
      <c r="C79" s="6" t="s">
        <v>89</v>
      </c>
      <c r="D79" s="11" t="s">
        <v>222</v>
      </c>
      <c r="E79" s="10">
        <v>1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f t="shared" si="1"/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1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</row>
    <row r="80" spans="1:28" x14ac:dyDescent="0.25">
      <c r="A80" s="15"/>
      <c r="B80" s="15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25">
      <c r="A81" s="15" t="s">
        <v>176</v>
      </c>
      <c r="B81" s="15" t="s">
        <v>188</v>
      </c>
      <c r="C81" s="6" t="s">
        <v>87</v>
      </c>
      <c r="D81" s="11" t="s">
        <v>217</v>
      </c>
      <c r="E81" s="10">
        <v>1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f t="shared" si="1"/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</row>
    <row r="82" spans="1:28" x14ac:dyDescent="0.25">
      <c r="A82" s="15" t="s">
        <v>176</v>
      </c>
      <c r="B82" s="15" t="s">
        <v>188</v>
      </c>
      <c r="C82" s="6" t="s">
        <v>87</v>
      </c>
      <c r="D82" s="11" t="s">
        <v>223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f t="shared" si="1"/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</row>
    <row r="83" spans="1:28" x14ac:dyDescent="0.25">
      <c r="A83" s="15"/>
      <c r="B83" s="15"/>
      <c r="C83" s="6" t="s">
        <v>221</v>
      </c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x14ac:dyDescent="0.25">
      <c r="A84" s="15" t="s">
        <v>176</v>
      </c>
      <c r="B84" s="15"/>
      <c r="C84" s="6" t="s">
        <v>81</v>
      </c>
      <c r="D84" s="11" t="s">
        <v>217</v>
      </c>
      <c r="E84" s="10">
        <v>5</v>
      </c>
      <c r="F84" s="10">
        <v>1</v>
      </c>
      <c r="G84" s="10">
        <v>0</v>
      </c>
      <c r="H84" s="10">
        <v>0</v>
      </c>
      <c r="I84" s="10">
        <v>1</v>
      </c>
      <c r="J84" s="10">
        <v>0</v>
      </c>
      <c r="K84" s="10">
        <f t="shared" si="1"/>
        <v>2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</v>
      </c>
      <c r="Z84" s="10">
        <v>0</v>
      </c>
      <c r="AA84" s="10">
        <v>0</v>
      </c>
      <c r="AB84" s="10">
        <v>1</v>
      </c>
    </row>
    <row r="85" spans="1:28" x14ac:dyDescent="0.25">
      <c r="A85" s="15" t="s">
        <v>176</v>
      </c>
      <c r="B85" s="15"/>
      <c r="C85" s="6" t="s">
        <v>81</v>
      </c>
      <c r="D85" s="11" t="s">
        <v>223</v>
      </c>
      <c r="E85" s="10">
        <v>2</v>
      </c>
      <c r="F85" s="10">
        <v>1</v>
      </c>
      <c r="G85" s="10">
        <v>0</v>
      </c>
      <c r="H85" s="10">
        <v>0</v>
      </c>
      <c r="I85" s="10">
        <v>0</v>
      </c>
      <c r="J85" s="10">
        <v>0</v>
      </c>
      <c r="K85" s="10">
        <f t="shared" si="1"/>
        <v>1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10">
        <v>0</v>
      </c>
      <c r="AB85" s="10">
        <v>0</v>
      </c>
    </row>
    <row r="86" spans="1:28" x14ac:dyDescent="0.25">
      <c r="A86" s="15" t="s">
        <v>176</v>
      </c>
      <c r="B86" s="15"/>
      <c r="C86" s="6" t="s">
        <v>81</v>
      </c>
      <c r="D86" s="11" t="s">
        <v>222</v>
      </c>
      <c r="E86" s="10">
        <v>3</v>
      </c>
      <c r="F86" s="10">
        <v>0</v>
      </c>
      <c r="G86" s="10">
        <v>0</v>
      </c>
      <c r="H86" s="10">
        <v>0</v>
      </c>
      <c r="I86" s="10">
        <v>1</v>
      </c>
      <c r="J86" s="10">
        <v>0</v>
      </c>
      <c r="K86" s="10">
        <f t="shared" si="1"/>
        <v>1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10">
        <v>0</v>
      </c>
      <c r="AB86" s="10">
        <v>1</v>
      </c>
    </row>
    <row r="87" spans="1:28" x14ac:dyDescent="0.25">
      <c r="A87" s="15"/>
      <c r="B87" s="15"/>
      <c r="C87" s="6" t="s">
        <v>221</v>
      </c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x14ac:dyDescent="0.25">
      <c r="A88" s="15" t="s">
        <v>176</v>
      </c>
      <c r="B88" s="15"/>
      <c r="C88" s="6" t="s">
        <v>80</v>
      </c>
      <c r="D88" s="11" t="s">
        <v>217</v>
      </c>
      <c r="E88" s="10">
        <v>3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f t="shared" si="1"/>
        <v>0</v>
      </c>
      <c r="L88" s="10">
        <v>1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1</v>
      </c>
    </row>
    <row r="89" spans="1:28" x14ac:dyDescent="0.25">
      <c r="A89" s="15" t="s">
        <v>176</v>
      </c>
      <c r="B89" s="15"/>
      <c r="C89" s="6" t="s">
        <v>80</v>
      </c>
      <c r="D89" s="11" t="s">
        <v>223</v>
      </c>
      <c r="E89" s="10">
        <v>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f t="shared" si="1"/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</row>
    <row r="90" spans="1:28" x14ac:dyDescent="0.25">
      <c r="A90" s="15" t="s">
        <v>176</v>
      </c>
      <c r="B90" s="15"/>
      <c r="C90" s="6" t="s">
        <v>80</v>
      </c>
      <c r="D90" s="11" t="s">
        <v>222</v>
      </c>
      <c r="E90" s="10">
        <v>2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f t="shared" si="1"/>
        <v>0</v>
      </c>
      <c r="L90" s="10">
        <v>1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1</v>
      </c>
    </row>
    <row r="91" spans="1:28" x14ac:dyDescent="0.25">
      <c r="A91" s="15"/>
      <c r="B91" s="15"/>
      <c r="C91" s="6" t="s">
        <v>221</v>
      </c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25">
      <c r="A92" s="15" t="s">
        <v>194</v>
      </c>
      <c r="B92" s="15"/>
      <c r="C92" s="6" t="s">
        <v>76</v>
      </c>
      <c r="D92" s="11" t="s">
        <v>217</v>
      </c>
      <c r="E92" s="10">
        <v>1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f t="shared" si="1"/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1</v>
      </c>
    </row>
    <row r="93" spans="1:28" x14ac:dyDescent="0.25">
      <c r="A93" s="15" t="s">
        <v>194</v>
      </c>
      <c r="B93" s="15"/>
      <c r="C93" s="6" t="s">
        <v>76</v>
      </c>
      <c r="D93" s="11" t="s">
        <v>222</v>
      </c>
      <c r="E93" s="10">
        <v>1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f t="shared" si="1"/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1</v>
      </c>
    </row>
    <row r="94" spans="1:28" x14ac:dyDescent="0.25">
      <c r="A94" s="15"/>
      <c r="B94" s="15"/>
      <c r="C94" s="6" t="s">
        <v>221</v>
      </c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x14ac:dyDescent="0.25">
      <c r="A95" s="15" t="s">
        <v>194</v>
      </c>
      <c r="B95" s="15"/>
      <c r="C95" s="6" t="s">
        <v>75</v>
      </c>
      <c r="D95" s="11" t="s">
        <v>217</v>
      </c>
      <c r="E95" s="10">
        <v>1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f t="shared" si="1"/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1</v>
      </c>
    </row>
    <row r="96" spans="1:28" x14ac:dyDescent="0.25">
      <c r="A96" s="15" t="s">
        <v>194</v>
      </c>
      <c r="B96" s="15"/>
      <c r="C96" s="6" t="s">
        <v>75</v>
      </c>
      <c r="D96" s="11" t="s">
        <v>222</v>
      </c>
      <c r="E96" s="10">
        <v>1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f t="shared" si="1"/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1</v>
      </c>
    </row>
    <row r="97" spans="1:28" x14ac:dyDescent="0.25">
      <c r="A97" s="15"/>
      <c r="B97" s="15"/>
      <c r="C97" s="6" t="s">
        <v>221</v>
      </c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x14ac:dyDescent="0.25">
      <c r="A98" s="15" t="s">
        <v>193</v>
      </c>
      <c r="B98" s="15"/>
      <c r="C98" s="6" t="s">
        <v>69</v>
      </c>
      <c r="D98" s="11" t="s">
        <v>217</v>
      </c>
      <c r="E98" s="10">
        <v>1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f t="shared" si="1"/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1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</row>
    <row r="99" spans="1:28" x14ac:dyDescent="0.25">
      <c r="A99" s="15" t="s">
        <v>193</v>
      </c>
      <c r="B99" s="15"/>
      <c r="C99" s="6" t="s">
        <v>69</v>
      </c>
      <c r="D99" s="11" t="s">
        <v>223</v>
      </c>
      <c r="E99" s="10">
        <v>1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f t="shared" si="1"/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1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</row>
    <row r="100" spans="1:28" x14ac:dyDescent="0.25">
      <c r="A100" s="15"/>
      <c r="B100" s="15"/>
      <c r="C100" s="6" t="s">
        <v>221</v>
      </c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x14ac:dyDescent="0.25">
      <c r="A101" s="15" t="s">
        <v>193</v>
      </c>
      <c r="B101" s="15"/>
      <c r="C101" s="6" t="s">
        <v>66</v>
      </c>
      <c r="D101" s="11" t="s">
        <v>217</v>
      </c>
      <c r="E101" s="10">
        <v>1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f>SUM(F101:J101)</f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</row>
    <row r="102" spans="1:28" x14ac:dyDescent="0.25">
      <c r="A102" s="15" t="s">
        <v>193</v>
      </c>
      <c r="B102" s="15"/>
      <c r="C102" s="6" t="s">
        <v>66</v>
      </c>
      <c r="D102" s="11" t="s">
        <v>223</v>
      </c>
      <c r="E102" s="10">
        <v>1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f t="shared" si="1"/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</row>
    <row r="103" spans="1:28" x14ac:dyDescent="0.25">
      <c r="A103" s="15"/>
      <c r="B103" s="15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x14ac:dyDescent="0.25">
      <c r="A104" s="15" t="s">
        <v>192</v>
      </c>
      <c r="B104" s="15" t="s">
        <v>277</v>
      </c>
      <c r="C104" s="6" t="s">
        <v>45</v>
      </c>
      <c r="D104" s="11" t="s">
        <v>217</v>
      </c>
      <c r="E104" s="10">
        <v>35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f t="shared" si="1"/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2</v>
      </c>
      <c r="Q104" s="10">
        <v>0</v>
      </c>
      <c r="R104" s="10">
        <v>0</v>
      </c>
      <c r="S104" s="10">
        <v>0</v>
      </c>
      <c r="T104" s="10">
        <v>1</v>
      </c>
      <c r="U104" s="10">
        <v>4</v>
      </c>
      <c r="V104" s="10">
        <v>1</v>
      </c>
      <c r="W104" s="10">
        <v>1</v>
      </c>
      <c r="X104" s="10">
        <v>4</v>
      </c>
      <c r="Y104" s="10">
        <v>4</v>
      </c>
      <c r="Z104" s="10">
        <v>4</v>
      </c>
      <c r="AA104" s="10">
        <v>7</v>
      </c>
      <c r="AB104" s="10">
        <v>7</v>
      </c>
    </row>
    <row r="105" spans="1:28" x14ac:dyDescent="0.25">
      <c r="A105" s="15" t="s">
        <v>192</v>
      </c>
      <c r="B105" s="15" t="s">
        <v>277</v>
      </c>
      <c r="C105" s="6" t="s">
        <v>45</v>
      </c>
      <c r="D105" s="11" t="s">
        <v>223</v>
      </c>
      <c r="E105" s="10">
        <v>11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f t="shared" si="1"/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1</v>
      </c>
      <c r="Y105" s="10">
        <v>2</v>
      </c>
      <c r="Z105" s="10">
        <v>3</v>
      </c>
      <c r="AA105" s="10">
        <v>3</v>
      </c>
      <c r="AB105" s="10">
        <v>2</v>
      </c>
    </row>
    <row r="106" spans="1:28" x14ac:dyDescent="0.25">
      <c r="A106" s="15" t="s">
        <v>192</v>
      </c>
      <c r="B106" s="15" t="s">
        <v>277</v>
      </c>
      <c r="C106" s="6" t="s">
        <v>45</v>
      </c>
      <c r="D106" s="11" t="s">
        <v>222</v>
      </c>
      <c r="E106" s="10">
        <v>24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f t="shared" si="1"/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2</v>
      </c>
      <c r="Q106" s="10">
        <v>0</v>
      </c>
      <c r="R106" s="10">
        <v>0</v>
      </c>
      <c r="S106" s="10">
        <v>0</v>
      </c>
      <c r="T106" s="10">
        <v>1</v>
      </c>
      <c r="U106" s="10">
        <v>4</v>
      </c>
      <c r="V106" s="10">
        <v>1</v>
      </c>
      <c r="W106" s="10">
        <v>1</v>
      </c>
      <c r="X106" s="10">
        <v>3</v>
      </c>
      <c r="Y106" s="10">
        <v>2</v>
      </c>
      <c r="Z106" s="10">
        <v>1</v>
      </c>
      <c r="AA106" s="10">
        <v>4</v>
      </c>
      <c r="AB106" s="10">
        <v>5</v>
      </c>
    </row>
    <row r="107" spans="1:28" x14ac:dyDescent="0.25">
      <c r="A107" s="15"/>
      <c r="B107" s="15"/>
      <c r="C107" s="6" t="s">
        <v>221</v>
      </c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x14ac:dyDescent="0.25">
      <c r="A108" s="15" t="s">
        <v>192</v>
      </c>
      <c r="B108" s="15" t="s">
        <v>277</v>
      </c>
      <c r="C108" s="6" t="s">
        <v>44</v>
      </c>
      <c r="D108" s="11" t="s">
        <v>217</v>
      </c>
      <c r="E108" s="10">
        <v>9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f t="shared" si="1"/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1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1</v>
      </c>
      <c r="X108" s="10">
        <v>0</v>
      </c>
      <c r="Y108" s="10">
        <v>1</v>
      </c>
      <c r="Z108" s="10">
        <v>0</v>
      </c>
      <c r="AA108" s="10">
        <v>2</v>
      </c>
      <c r="AB108" s="10">
        <v>3</v>
      </c>
    </row>
    <row r="109" spans="1:28" x14ac:dyDescent="0.25">
      <c r="A109" s="15" t="s">
        <v>192</v>
      </c>
      <c r="B109" s="15" t="s">
        <v>277</v>
      </c>
      <c r="C109" s="6" t="s">
        <v>44</v>
      </c>
      <c r="D109" s="11" t="s">
        <v>223</v>
      </c>
      <c r="E109" s="10">
        <v>4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f t="shared" si="1"/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1</v>
      </c>
      <c r="V109" s="10">
        <v>0</v>
      </c>
      <c r="W109" s="10">
        <v>1</v>
      </c>
      <c r="X109" s="10">
        <v>0</v>
      </c>
      <c r="Y109" s="10">
        <v>1</v>
      </c>
      <c r="Z109" s="10">
        <v>0</v>
      </c>
      <c r="AA109" s="10">
        <v>0</v>
      </c>
      <c r="AB109" s="10">
        <v>0</v>
      </c>
    </row>
    <row r="110" spans="1:28" x14ac:dyDescent="0.25">
      <c r="A110" s="15" t="s">
        <v>192</v>
      </c>
      <c r="B110" s="15" t="s">
        <v>277</v>
      </c>
      <c r="C110" s="6" t="s">
        <v>44</v>
      </c>
      <c r="D110" s="11" t="s">
        <v>222</v>
      </c>
      <c r="E110" s="10">
        <v>5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f t="shared" si="1"/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2</v>
      </c>
      <c r="AB110" s="10">
        <v>3</v>
      </c>
    </row>
    <row r="111" spans="1:28" x14ac:dyDescent="0.25">
      <c r="A111" s="15"/>
      <c r="B111" s="15"/>
      <c r="C111" s="6" t="s">
        <v>221</v>
      </c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x14ac:dyDescent="0.25">
      <c r="A112" s="15" t="s">
        <v>192</v>
      </c>
      <c r="B112" s="15" t="s">
        <v>277</v>
      </c>
      <c r="C112" s="6" t="s">
        <v>43</v>
      </c>
      <c r="D112" s="11" t="s">
        <v>217</v>
      </c>
      <c r="E112" s="10">
        <v>10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f t="shared" si="1"/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1</v>
      </c>
      <c r="W112" s="10">
        <v>0</v>
      </c>
      <c r="X112" s="10">
        <v>2</v>
      </c>
      <c r="Y112" s="10">
        <v>1</v>
      </c>
      <c r="Z112" s="10">
        <v>3</v>
      </c>
      <c r="AA112" s="10">
        <v>2</v>
      </c>
      <c r="AB112" s="10">
        <v>0</v>
      </c>
    </row>
    <row r="113" spans="1:28" x14ac:dyDescent="0.25">
      <c r="A113" s="15" t="s">
        <v>192</v>
      </c>
      <c r="B113" s="15" t="s">
        <v>277</v>
      </c>
      <c r="C113" s="6" t="s">
        <v>43</v>
      </c>
      <c r="D113" s="11" t="s">
        <v>223</v>
      </c>
      <c r="E113" s="10">
        <v>4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f t="shared" si="1"/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2</v>
      </c>
      <c r="AA113" s="10">
        <v>2</v>
      </c>
      <c r="AB113" s="10">
        <v>0</v>
      </c>
    </row>
    <row r="114" spans="1:28" x14ac:dyDescent="0.25">
      <c r="A114" s="15" t="s">
        <v>192</v>
      </c>
      <c r="B114" s="15" t="s">
        <v>277</v>
      </c>
      <c r="C114" s="6" t="s">
        <v>43</v>
      </c>
      <c r="D114" s="11" t="s">
        <v>222</v>
      </c>
      <c r="E114" s="10">
        <v>6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f t="shared" si="1"/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1</v>
      </c>
      <c r="W114" s="10">
        <v>0</v>
      </c>
      <c r="X114" s="10">
        <v>2</v>
      </c>
      <c r="Y114" s="10">
        <v>1</v>
      </c>
      <c r="Z114" s="10">
        <v>1</v>
      </c>
      <c r="AA114" s="10">
        <v>0</v>
      </c>
      <c r="AB114" s="10">
        <v>0</v>
      </c>
    </row>
    <row r="115" spans="1:28" x14ac:dyDescent="0.25">
      <c r="A115" s="15"/>
      <c r="B115" s="15"/>
      <c r="C115" s="6" t="s">
        <v>221</v>
      </c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x14ac:dyDescent="0.25">
      <c r="A116" s="15" t="s">
        <v>192</v>
      </c>
      <c r="B116" s="15" t="s">
        <v>277</v>
      </c>
      <c r="C116" s="6" t="s">
        <v>42</v>
      </c>
      <c r="D116" s="11" t="s">
        <v>217</v>
      </c>
      <c r="E116" s="10">
        <v>64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f t="shared" si="1"/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1</v>
      </c>
      <c r="Q116" s="10">
        <v>1</v>
      </c>
      <c r="R116" s="10">
        <v>1</v>
      </c>
      <c r="S116" s="10">
        <v>2</v>
      </c>
      <c r="T116" s="10">
        <v>2</v>
      </c>
      <c r="U116" s="10">
        <v>2</v>
      </c>
      <c r="V116" s="10">
        <v>1</v>
      </c>
      <c r="W116" s="10">
        <v>4</v>
      </c>
      <c r="X116" s="10">
        <v>3</v>
      </c>
      <c r="Y116" s="10">
        <v>5</v>
      </c>
      <c r="Z116" s="10">
        <v>9</v>
      </c>
      <c r="AA116" s="10">
        <v>14</v>
      </c>
      <c r="AB116" s="10">
        <v>19</v>
      </c>
    </row>
    <row r="117" spans="1:28" x14ac:dyDescent="0.25">
      <c r="A117" s="15" t="s">
        <v>192</v>
      </c>
      <c r="B117" s="15" t="s">
        <v>277</v>
      </c>
      <c r="C117" s="6" t="s">
        <v>42</v>
      </c>
      <c r="D117" s="11" t="s">
        <v>223</v>
      </c>
      <c r="E117" s="10">
        <v>28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f t="shared" si="1"/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1</v>
      </c>
      <c r="Q117" s="10">
        <v>1</v>
      </c>
      <c r="R117" s="10">
        <v>1</v>
      </c>
      <c r="S117" s="10">
        <v>1</v>
      </c>
      <c r="T117" s="10">
        <v>0</v>
      </c>
      <c r="U117" s="10">
        <v>1</v>
      </c>
      <c r="V117" s="10">
        <v>0</v>
      </c>
      <c r="W117" s="10">
        <v>2</v>
      </c>
      <c r="X117" s="10">
        <v>2</v>
      </c>
      <c r="Y117" s="10">
        <v>2</v>
      </c>
      <c r="Z117" s="10">
        <v>3</v>
      </c>
      <c r="AA117" s="10">
        <v>5</v>
      </c>
      <c r="AB117" s="10">
        <v>9</v>
      </c>
    </row>
    <row r="118" spans="1:28" x14ac:dyDescent="0.25">
      <c r="A118" s="15" t="s">
        <v>192</v>
      </c>
      <c r="B118" s="15" t="s">
        <v>277</v>
      </c>
      <c r="C118" s="6" t="s">
        <v>42</v>
      </c>
      <c r="D118" s="11" t="s">
        <v>222</v>
      </c>
      <c r="E118" s="10">
        <v>36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f t="shared" si="1"/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2</v>
      </c>
      <c r="U118" s="10">
        <v>1</v>
      </c>
      <c r="V118" s="10">
        <v>1</v>
      </c>
      <c r="W118" s="10">
        <v>2</v>
      </c>
      <c r="X118" s="10">
        <v>1</v>
      </c>
      <c r="Y118" s="10">
        <v>3</v>
      </c>
      <c r="Z118" s="10">
        <v>6</v>
      </c>
      <c r="AA118" s="10">
        <v>9</v>
      </c>
      <c r="AB118" s="10">
        <v>10</v>
      </c>
    </row>
    <row r="119" spans="1:28" x14ac:dyDescent="0.25">
      <c r="A119" s="15"/>
      <c r="B119" s="15"/>
      <c r="C119" s="6" t="s">
        <v>221</v>
      </c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25">
      <c r="A120" s="15" t="s">
        <v>192</v>
      </c>
      <c r="B120" s="15" t="s">
        <v>277</v>
      </c>
      <c r="C120" s="6" t="s">
        <v>41</v>
      </c>
      <c r="D120" s="11" t="s">
        <v>217</v>
      </c>
      <c r="E120" s="10">
        <v>10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f t="shared" si="1"/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2</v>
      </c>
      <c r="T120" s="10">
        <v>0</v>
      </c>
      <c r="U120" s="10">
        <v>1</v>
      </c>
      <c r="V120" s="10">
        <v>0</v>
      </c>
      <c r="W120" s="10">
        <v>2</v>
      </c>
      <c r="X120" s="10">
        <v>1</v>
      </c>
      <c r="Y120" s="10">
        <v>0</v>
      </c>
      <c r="Z120" s="10">
        <v>1</v>
      </c>
      <c r="AA120" s="10">
        <v>1</v>
      </c>
      <c r="AB120" s="10">
        <v>2</v>
      </c>
    </row>
    <row r="121" spans="1:28" x14ac:dyDescent="0.25">
      <c r="A121" s="15" t="s">
        <v>192</v>
      </c>
      <c r="B121" s="15" t="s">
        <v>277</v>
      </c>
      <c r="C121" s="6" t="s">
        <v>41</v>
      </c>
      <c r="D121" s="11" t="s">
        <v>223</v>
      </c>
      <c r="E121" s="10">
        <v>3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f t="shared" si="1"/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1</v>
      </c>
      <c r="AA121" s="10">
        <v>0</v>
      </c>
      <c r="AB121" s="10">
        <v>0</v>
      </c>
    </row>
    <row r="122" spans="1:28" x14ac:dyDescent="0.25">
      <c r="A122" s="15" t="s">
        <v>192</v>
      </c>
      <c r="B122" s="15" t="s">
        <v>277</v>
      </c>
      <c r="C122" s="6" t="s">
        <v>41</v>
      </c>
      <c r="D122" s="11" t="s">
        <v>222</v>
      </c>
      <c r="E122" s="10">
        <v>7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f t="shared" si="1"/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1</v>
      </c>
      <c r="V122" s="10">
        <v>0</v>
      </c>
      <c r="W122" s="10">
        <v>1</v>
      </c>
      <c r="X122" s="10">
        <v>1</v>
      </c>
      <c r="Y122" s="10">
        <v>0</v>
      </c>
      <c r="Z122" s="10">
        <v>0</v>
      </c>
      <c r="AA122" s="10">
        <v>1</v>
      </c>
      <c r="AB122" s="10">
        <v>2</v>
      </c>
    </row>
    <row r="123" spans="1:28" x14ac:dyDescent="0.25">
      <c r="A123" s="15"/>
      <c r="B123" s="15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x14ac:dyDescent="0.25">
      <c r="A124" s="15" t="s">
        <v>176</v>
      </c>
      <c r="B124" s="15"/>
      <c r="C124" s="6" t="s">
        <v>34</v>
      </c>
      <c r="D124" s="11" t="s">
        <v>217</v>
      </c>
      <c r="E124" s="10">
        <v>1</v>
      </c>
      <c r="F124" s="10">
        <v>1</v>
      </c>
      <c r="G124" s="10">
        <v>0</v>
      </c>
      <c r="H124" s="10">
        <v>0</v>
      </c>
      <c r="I124" s="10">
        <v>0</v>
      </c>
      <c r="J124" s="10">
        <v>0</v>
      </c>
      <c r="K124" s="10">
        <f t="shared" si="1"/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</row>
    <row r="125" spans="1:28" x14ac:dyDescent="0.25">
      <c r="A125" s="15" t="s">
        <v>176</v>
      </c>
      <c r="B125" s="15"/>
      <c r="C125" s="6" t="s">
        <v>34</v>
      </c>
      <c r="D125" s="11" t="s">
        <v>222</v>
      </c>
      <c r="E125" s="10">
        <v>1</v>
      </c>
      <c r="F125" s="10">
        <v>1</v>
      </c>
      <c r="G125" s="10">
        <v>0</v>
      </c>
      <c r="H125" s="10">
        <v>0</v>
      </c>
      <c r="I125" s="10">
        <v>0</v>
      </c>
      <c r="J125" s="10">
        <v>0</v>
      </c>
      <c r="K125" s="10">
        <f t="shared" si="1"/>
        <v>1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</row>
    <row r="126" spans="1:28" x14ac:dyDescent="0.25">
      <c r="A126" s="15"/>
      <c r="B126" s="15"/>
      <c r="C126" s="6" t="s">
        <v>221</v>
      </c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x14ac:dyDescent="0.25">
      <c r="A127" s="15" t="s">
        <v>192</v>
      </c>
      <c r="B127" s="15"/>
      <c r="C127" s="6" t="s">
        <v>33</v>
      </c>
      <c r="D127" s="11" t="s">
        <v>217</v>
      </c>
      <c r="E127" s="10">
        <v>1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f t="shared" si="1"/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10">
        <v>0</v>
      </c>
      <c r="AB127" s="10">
        <v>0</v>
      </c>
    </row>
    <row r="128" spans="1:28" x14ac:dyDescent="0.25">
      <c r="A128" s="15" t="s">
        <v>192</v>
      </c>
      <c r="B128" s="15"/>
      <c r="C128" s="6" t="s">
        <v>33</v>
      </c>
      <c r="D128" s="11" t="s">
        <v>222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f t="shared" si="1"/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1</v>
      </c>
      <c r="AA128" s="10">
        <v>0</v>
      </c>
      <c r="AB128" s="10">
        <v>0</v>
      </c>
    </row>
    <row r="129" spans="1:28" x14ac:dyDescent="0.25">
      <c r="A129" s="15"/>
      <c r="B129" s="15"/>
      <c r="C129" s="6" t="s">
        <v>221</v>
      </c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25">
      <c r="A130" s="15" t="s">
        <v>176</v>
      </c>
      <c r="B130" s="15"/>
      <c r="C130" s="6" t="s">
        <v>31</v>
      </c>
      <c r="D130" s="11" t="s">
        <v>217</v>
      </c>
      <c r="E130" s="10">
        <v>1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f t="shared" si="1"/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</row>
    <row r="131" spans="1:28" x14ac:dyDescent="0.25">
      <c r="A131" s="15" t="s">
        <v>176</v>
      </c>
      <c r="B131" s="15"/>
      <c r="C131" s="6" t="s">
        <v>31</v>
      </c>
      <c r="D131" s="11" t="s">
        <v>223</v>
      </c>
      <c r="E131" s="10">
        <v>1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f t="shared" si="1"/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</row>
    <row r="132" spans="1:28" x14ac:dyDescent="0.25">
      <c r="A132" s="15"/>
      <c r="B132" s="15"/>
      <c r="C132" s="6" t="s">
        <v>221</v>
      </c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25">
      <c r="A133" s="15" t="s">
        <v>176</v>
      </c>
      <c r="B133" s="15"/>
      <c r="C133" s="6" t="s">
        <v>30</v>
      </c>
      <c r="D133" s="11" t="s">
        <v>217</v>
      </c>
      <c r="E133" s="10">
        <v>8</v>
      </c>
      <c r="F133" s="10">
        <v>0</v>
      </c>
      <c r="G133" s="10">
        <v>0</v>
      </c>
      <c r="H133" s="10">
        <v>0</v>
      </c>
      <c r="I133" s="10">
        <v>1</v>
      </c>
      <c r="J133" s="10">
        <v>0</v>
      </c>
      <c r="K133" s="10">
        <f t="shared" si="1"/>
        <v>1</v>
      </c>
      <c r="L133" s="10">
        <v>0</v>
      </c>
      <c r="M133" s="10">
        <v>2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1</v>
      </c>
      <c r="AA133" s="10">
        <v>0</v>
      </c>
      <c r="AB133" s="10">
        <v>3</v>
      </c>
    </row>
    <row r="134" spans="1:28" x14ac:dyDescent="0.25">
      <c r="A134" s="15" t="s">
        <v>176</v>
      </c>
      <c r="B134" s="15"/>
      <c r="C134" s="6" t="s">
        <v>30</v>
      </c>
      <c r="D134" s="11" t="s">
        <v>223</v>
      </c>
      <c r="E134" s="10">
        <v>2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f t="shared" ref="K134:K197" si="2">SUM(F134:J134)</f>
        <v>0</v>
      </c>
      <c r="L134" s="10">
        <v>0</v>
      </c>
      <c r="M134" s="10">
        <v>1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1</v>
      </c>
    </row>
    <row r="135" spans="1:28" x14ac:dyDescent="0.25">
      <c r="A135" s="15" t="s">
        <v>176</v>
      </c>
      <c r="B135" s="15"/>
      <c r="C135" s="6" t="s">
        <v>30</v>
      </c>
      <c r="D135" s="11" t="s">
        <v>222</v>
      </c>
      <c r="E135" s="10">
        <v>6</v>
      </c>
      <c r="F135" s="10">
        <v>0</v>
      </c>
      <c r="G135" s="10">
        <v>0</v>
      </c>
      <c r="H135" s="10">
        <v>0</v>
      </c>
      <c r="I135" s="10">
        <v>1</v>
      </c>
      <c r="J135" s="10">
        <v>0</v>
      </c>
      <c r="K135" s="10">
        <f t="shared" si="2"/>
        <v>1</v>
      </c>
      <c r="L135" s="10">
        <v>0</v>
      </c>
      <c r="M135" s="10">
        <v>1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0</v>
      </c>
      <c r="Z135" s="10">
        <v>1</v>
      </c>
      <c r="AA135" s="10">
        <v>0</v>
      </c>
      <c r="AB135" s="10">
        <v>2</v>
      </c>
    </row>
    <row r="136" spans="1:28" x14ac:dyDescent="0.25">
      <c r="A136" s="15"/>
      <c r="B136" s="15"/>
      <c r="C136" s="6" t="s">
        <v>221</v>
      </c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x14ac:dyDescent="0.25">
      <c r="A137" s="15" t="s">
        <v>176</v>
      </c>
      <c r="B137" s="15"/>
      <c r="C137" s="6" t="s">
        <v>29</v>
      </c>
      <c r="D137" s="11" t="s">
        <v>217</v>
      </c>
      <c r="E137" s="10">
        <v>7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f t="shared" si="2"/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10">
        <v>0</v>
      </c>
      <c r="AB137" s="10">
        <v>6</v>
      </c>
    </row>
    <row r="138" spans="1:28" x14ac:dyDescent="0.25">
      <c r="A138" s="15" t="s">
        <v>176</v>
      </c>
      <c r="B138" s="15"/>
      <c r="C138" s="6" t="s">
        <v>29</v>
      </c>
      <c r="D138" s="11" t="s">
        <v>223</v>
      </c>
      <c r="E138" s="10">
        <v>1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f t="shared" si="2"/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10">
        <v>0</v>
      </c>
      <c r="AB138" s="10">
        <v>0</v>
      </c>
    </row>
    <row r="139" spans="1:28" x14ac:dyDescent="0.25">
      <c r="A139" s="15" t="s">
        <v>176</v>
      </c>
      <c r="B139" s="15"/>
      <c r="C139" s="6" t="s">
        <v>29</v>
      </c>
      <c r="D139" s="11" t="s">
        <v>222</v>
      </c>
      <c r="E139" s="10">
        <v>6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f t="shared" si="2"/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6</v>
      </c>
    </row>
    <row r="140" spans="1:28" x14ac:dyDescent="0.25">
      <c r="A140" s="15"/>
      <c r="B140" s="15"/>
      <c r="C140" s="6" t="s">
        <v>221</v>
      </c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x14ac:dyDescent="0.25">
      <c r="A141" s="15" t="s">
        <v>176</v>
      </c>
      <c r="B141" s="15"/>
      <c r="C141" s="6" t="s">
        <v>28</v>
      </c>
      <c r="D141" s="11" t="s">
        <v>217</v>
      </c>
      <c r="E141" s="10">
        <v>6</v>
      </c>
      <c r="F141" s="10">
        <v>1</v>
      </c>
      <c r="G141" s="10">
        <v>0</v>
      </c>
      <c r="H141" s="10">
        <v>0</v>
      </c>
      <c r="I141" s="10">
        <v>0</v>
      </c>
      <c r="J141" s="10">
        <v>0</v>
      </c>
      <c r="K141" s="10">
        <f t="shared" si="2"/>
        <v>1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1</v>
      </c>
      <c r="AA141" s="10">
        <v>0</v>
      </c>
      <c r="AB141" s="10">
        <v>3</v>
      </c>
    </row>
    <row r="142" spans="1:28" x14ac:dyDescent="0.25">
      <c r="A142" s="15" t="s">
        <v>176</v>
      </c>
      <c r="B142" s="15"/>
      <c r="C142" s="6" t="s">
        <v>28</v>
      </c>
      <c r="D142" s="11" t="s">
        <v>223</v>
      </c>
      <c r="E142" s="10">
        <v>3</v>
      </c>
      <c r="F142" s="10">
        <v>1</v>
      </c>
      <c r="G142" s="10">
        <v>0</v>
      </c>
      <c r="H142" s="10">
        <v>0</v>
      </c>
      <c r="I142" s="10">
        <v>0</v>
      </c>
      <c r="J142" s="10">
        <v>0</v>
      </c>
      <c r="K142" s="10">
        <f t="shared" si="2"/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1</v>
      </c>
      <c r="AA142" s="10">
        <v>0</v>
      </c>
      <c r="AB142" s="10">
        <v>1</v>
      </c>
    </row>
    <row r="143" spans="1:28" x14ac:dyDescent="0.25">
      <c r="A143" s="15" t="s">
        <v>176</v>
      </c>
      <c r="B143" s="15"/>
      <c r="C143" s="6" t="s">
        <v>28</v>
      </c>
      <c r="D143" s="11" t="s">
        <v>222</v>
      </c>
      <c r="E143" s="10">
        <v>3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f t="shared" si="2"/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2</v>
      </c>
    </row>
    <row r="144" spans="1:28" x14ac:dyDescent="0.25">
      <c r="A144" s="15"/>
      <c r="B144" s="15"/>
      <c r="C144" s="6" t="s">
        <v>221</v>
      </c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x14ac:dyDescent="0.25">
      <c r="A145" s="15" t="s">
        <v>192</v>
      </c>
      <c r="B145" s="15"/>
      <c r="C145" s="6" t="s">
        <v>27</v>
      </c>
      <c r="D145" s="11" t="s">
        <v>217</v>
      </c>
      <c r="E145" s="10">
        <v>10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f t="shared" si="2"/>
        <v>0</v>
      </c>
      <c r="L145" s="10">
        <v>0</v>
      </c>
      <c r="M145" s="10">
        <v>0</v>
      </c>
      <c r="N145" s="10">
        <v>1</v>
      </c>
      <c r="O145" s="10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2</v>
      </c>
      <c r="X145" s="10">
        <v>0</v>
      </c>
      <c r="Y145" s="10">
        <v>0</v>
      </c>
      <c r="Z145" s="10">
        <v>0</v>
      </c>
      <c r="AA145" s="10">
        <v>2</v>
      </c>
      <c r="AB145" s="10">
        <v>3</v>
      </c>
    </row>
    <row r="146" spans="1:28" x14ac:dyDescent="0.25">
      <c r="A146" s="15" t="s">
        <v>192</v>
      </c>
      <c r="B146" s="15"/>
      <c r="C146" s="6" t="s">
        <v>27</v>
      </c>
      <c r="D146" s="11" t="s">
        <v>223</v>
      </c>
      <c r="E146" s="10">
        <v>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f t="shared" si="2"/>
        <v>0</v>
      </c>
      <c r="L146" s="10">
        <v>0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1</v>
      </c>
    </row>
    <row r="147" spans="1:28" x14ac:dyDescent="0.25">
      <c r="A147" s="15" t="s">
        <v>192</v>
      </c>
      <c r="B147" s="15"/>
      <c r="C147" s="6" t="s">
        <v>27</v>
      </c>
      <c r="D147" s="11" t="s">
        <v>222</v>
      </c>
      <c r="E147" s="10">
        <v>8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f t="shared" si="2"/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1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2</v>
      </c>
      <c r="X147" s="10">
        <v>0</v>
      </c>
      <c r="Y147" s="10">
        <v>0</v>
      </c>
      <c r="Z147" s="10">
        <v>0</v>
      </c>
      <c r="AA147" s="10">
        <v>2</v>
      </c>
      <c r="AB147" s="10">
        <v>2</v>
      </c>
    </row>
    <row r="148" spans="1:28" x14ac:dyDescent="0.25">
      <c r="A148" s="15"/>
      <c r="B148" s="15"/>
      <c r="C148" s="6" t="s">
        <v>221</v>
      </c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x14ac:dyDescent="0.25">
      <c r="A149" s="15" t="s">
        <v>192</v>
      </c>
      <c r="B149" s="15" t="s">
        <v>189</v>
      </c>
      <c r="C149" s="6" t="s">
        <v>26</v>
      </c>
      <c r="D149" s="11" t="s">
        <v>217</v>
      </c>
      <c r="E149" s="10">
        <v>2</v>
      </c>
      <c r="F149" s="10">
        <v>1</v>
      </c>
      <c r="G149" s="10">
        <v>0</v>
      </c>
      <c r="H149" s="10">
        <v>0</v>
      </c>
      <c r="I149" s="10">
        <v>0</v>
      </c>
      <c r="J149" s="10">
        <v>0</v>
      </c>
      <c r="K149" s="10">
        <f t="shared" si="2"/>
        <v>1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1</v>
      </c>
    </row>
    <row r="150" spans="1:28" x14ac:dyDescent="0.25">
      <c r="A150" s="15" t="s">
        <v>192</v>
      </c>
      <c r="B150" s="15" t="s">
        <v>189</v>
      </c>
      <c r="C150" s="6" t="s">
        <v>26</v>
      </c>
      <c r="D150" s="11" t="s">
        <v>222</v>
      </c>
      <c r="E150" s="10">
        <v>2</v>
      </c>
      <c r="F150" s="10">
        <v>1</v>
      </c>
      <c r="G150" s="10">
        <v>0</v>
      </c>
      <c r="H150" s="10">
        <v>0</v>
      </c>
      <c r="I150" s="10">
        <v>0</v>
      </c>
      <c r="J150" s="10">
        <v>0</v>
      </c>
      <c r="K150" s="10">
        <f t="shared" si="2"/>
        <v>1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1</v>
      </c>
    </row>
    <row r="151" spans="1:28" x14ac:dyDescent="0.25">
      <c r="A151" s="15"/>
      <c r="B151" s="15"/>
      <c r="C151" s="6" t="s">
        <v>221</v>
      </c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x14ac:dyDescent="0.25">
      <c r="A152" s="15" t="s">
        <v>192</v>
      </c>
      <c r="B152" s="15"/>
      <c r="C152" s="6" t="s">
        <v>25</v>
      </c>
      <c r="D152" s="11" t="s">
        <v>217</v>
      </c>
      <c r="E152" s="10">
        <v>11</v>
      </c>
      <c r="F152" s="10">
        <v>0</v>
      </c>
      <c r="G152" s="10">
        <v>2</v>
      </c>
      <c r="H152" s="10">
        <v>0</v>
      </c>
      <c r="I152" s="10">
        <v>0</v>
      </c>
      <c r="J152" s="10">
        <v>0</v>
      </c>
      <c r="K152" s="10">
        <f t="shared" si="2"/>
        <v>2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1</v>
      </c>
      <c r="Z152" s="10">
        <v>2</v>
      </c>
      <c r="AA152" s="10">
        <v>0</v>
      </c>
      <c r="AB152" s="10">
        <v>4</v>
      </c>
    </row>
    <row r="153" spans="1:28" x14ac:dyDescent="0.25">
      <c r="A153" s="15" t="s">
        <v>192</v>
      </c>
      <c r="B153" s="15"/>
      <c r="C153" s="6" t="s">
        <v>25</v>
      </c>
      <c r="D153" s="11" t="s">
        <v>223</v>
      </c>
      <c r="E153" s="10">
        <v>7</v>
      </c>
      <c r="F153" s="10">
        <v>0</v>
      </c>
      <c r="G153" s="10">
        <v>2</v>
      </c>
      <c r="H153" s="10">
        <v>0</v>
      </c>
      <c r="I153" s="10">
        <v>0</v>
      </c>
      <c r="J153" s="10">
        <v>0</v>
      </c>
      <c r="K153" s="10">
        <f t="shared" si="2"/>
        <v>2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2</v>
      </c>
      <c r="AA153" s="10">
        <v>0</v>
      </c>
      <c r="AB153" s="10">
        <v>2</v>
      </c>
    </row>
    <row r="154" spans="1:28" x14ac:dyDescent="0.25">
      <c r="A154" s="15" t="s">
        <v>192</v>
      </c>
      <c r="B154" s="15"/>
      <c r="C154" s="6" t="s">
        <v>25</v>
      </c>
      <c r="D154" s="11" t="s">
        <v>222</v>
      </c>
      <c r="E154" s="10">
        <v>4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f t="shared" si="2"/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0</v>
      </c>
      <c r="Z154" s="10">
        <v>0</v>
      </c>
      <c r="AA154" s="10">
        <v>0</v>
      </c>
      <c r="AB154" s="10">
        <v>2</v>
      </c>
    </row>
    <row r="155" spans="1:28" x14ac:dyDescent="0.25">
      <c r="A155" s="15"/>
      <c r="B155" s="15"/>
      <c r="C155" s="6" t="s">
        <v>221</v>
      </c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x14ac:dyDescent="0.25">
      <c r="A156" s="15" t="s">
        <v>192</v>
      </c>
      <c r="B156" s="15"/>
      <c r="C156" s="6" t="s">
        <v>23</v>
      </c>
      <c r="D156" s="11" t="s">
        <v>217</v>
      </c>
      <c r="E156" s="10">
        <v>601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f t="shared" si="2"/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3</v>
      </c>
      <c r="S156" s="10">
        <v>0</v>
      </c>
      <c r="T156" s="10">
        <v>1</v>
      </c>
      <c r="U156" s="10">
        <v>5</v>
      </c>
      <c r="V156" s="10">
        <v>6</v>
      </c>
      <c r="W156" s="10">
        <v>5</v>
      </c>
      <c r="X156" s="10">
        <v>5</v>
      </c>
      <c r="Y156" s="10">
        <v>13</v>
      </c>
      <c r="Z156" s="10">
        <v>28</v>
      </c>
      <c r="AA156" s="10">
        <v>63</v>
      </c>
      <c r="AB156" s="10">
        <v>472</v>
      </c>
    </row>
    <row r="157" spans="1:28" x14ac:dyDescent="0.25">
      <c r="A157" s="15" t="s">
        <v>192</v>
      </c>
      <c r="B157" s="15"/>
      <c r="C157" s="6" t="s">
        <v>23</v>
      </c>
      <c r="D157" s="11" t="s">
        <v>223</v>
      </c>
      <c r="E157" s="10">
        <v>239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f t="shared" si="2"/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2</v>
      </c>
      <c r="S157" s="10">
        <v>0</v>
      </c>
      <c r="T157" s="10">
        <v>1</v>
      </c>
      <c r="U157" s="10">
        <v>4</v>
      </c>
      <c r="V157" s="10">
        <v>3</v>
      </c>
      <c r="W157" s="10">
        <v>3</v>
      </c>
      <c r="X157" s="10">
        <v>2</v>
      </c>
      <c r="Y157" s="10">
        <v>4</v>
      </c>
      <c r="Z157" s="10">
        <v>12</v>
      </c>
      <c r="AA157" s="10">
        <v>31</v>
      </c>
      <c r="AB157" s="10">
        <v>177</v>
      </c>
    </row>
    <row r="158" spans="1:28" x14ac:dyDescent="0.25">
      <c r="A158" s="15" t="s">
        <v>192</v>
      </c>
      <c r="B158" s="15"/>
      <c r="C158" s="6" t="s">
        <v>23</v>
      </c>
      <c r="D158" s="11" t="s">
        <v>222</v>
      </c>
      <c r="E158" s="10">
        <v>362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f t="shared" si="2"/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1</v>
      </c>
      <c r="V158" s="10">
        <v>3</v>
      </c>
      <c r="W158" s="10">
        <v>2</v>
      </c>
      <c r="X158" s="10">
        <v>3</v>
      </c>
      <c r="Y158" s="10">
        <v>9</v>
      </c>
      <c r="Z158" s="10">
        <v>16</v>
      </c>
      <c r="AA158" s="10">
        <v>32</v>
      </c>
      <c r="AB158" s="10">
        <v>295</v>
      </c>
    </row>
    <row r="159" spans="1:28" x14ac:dyDescent="0.25">
      <c r="A159" s="15"/>
      <c r="B159" s="15"/>
      <c r="C159" s="6" t="s">
        <v>221</v>
      </c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x14ac:dyDescent="0.25">
      <c r="A160" s="15" t="s">
        <v>176</v>
      </c>
      <c r="B160" s="15"/>
      <c r="C160" s="6" t="s">
        <v>21</v>
      </c>
      <c r="D160" s="11" t="s">
        <v>217</v>
      </c>
      <c r="E160" s="10">
        <v>1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f t="shared" si="2"/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</row>
    <row r="161" spans="1:28" x14ac:dyDescent="0.25">
      <c r="A161" s="15" t="s">
        <v>176</v>
      </c>
      <c r="B161" s="15"/>
      <c r="C161" s="6" t="s">
        <v>21</v>
      </c>
      <c r="D161" s="11" t="s">
        <v>223</v>
      </c>
      <c r="E161" s="10">
        <v>1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f t="shared" si="2"/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</row>
    <row r="162" spans="1:28" x14ac:dyDescent="0.25">
      <c r="A162" s="15"/>
      <c r="B162" s="15"/>
      <c r="C162" s="6" t="s">
        <v>221</v>
      </c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x14ac:dyDescent="0.25">
      <c r="A163" s="15" t="s">
        <v>192</v>
      </c>
      <c r="B163" s="15"/>
      <c r="C163" s="6" t="s">
        <v>19</v>
      </c>
      <c r="D163" s="11" t="s">
        <v>217</v>
      </c>
      <c r="E163" s="10">
        <v>59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f t="shared" si="2"/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1</v>
      </c>
      <c r="Y163" s="10">
        <v>2</v>
      </c>
      <c r="Z163" s="10">
        <v>2</v>
      </c>
      <c r="AA163" s="10">
        <v>8</v>
      </c>
      <c r="AB163" s="10">
        <v>45</v>
      </c>
    </row>
    <row r="164" spans="1:28" x14ac:dyDescent="0.25">
      <c r="A164" s="15" t="s">
        <v>192</v>
      </c>
      <c r="B164" s="15"/>
      <c r="C164" s="6" t="s">
        <v>19</v>
      </c>
      <c r="D164" s="11" t="s">
        <v>223</v>
      </c>
      <c r="E164" s="10">
        <v>25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f t="shared" si="2"/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1</v>
      </c>
      <c r="Z164" s="10">
        <v>2</v>
      </c>
      <c r="AA164" s="10">
        <v>4</v>
      </c>
      <c r="AB164" s="10">
        <v>17</v>
      </c>
    </row>
    <row r="165" spans="1:28" x14ac:dyDescent="0.25">
      <c r="A165" s="15" t="s">
        <v>192</v>
      </c>
      <c r="B165" s="15"/>
      <c r="C165" s="6" t="s">
        <v>19</v>
      </c>
      <c r="D165" s="11" t="s">
        <v>222</v>
      </c>
      <c r="E165" s="10">
        <v>34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f t="shared" si="2"/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1</v>
      </c>
      <c r="W165" s="10">
        <v>0</v>
      </c>
      <c r="X165" s="10">
        <v>0</v>
      </c>
      <c r="Y165" s="10">
        <v>1</v>
      </c>
      <c r="Z165" s="10">
        <v>0</v>
      </c>
      <c r="AA165" s="10">
        <v>4</v>
      </c>
      <c r="AB165" s="10">
        <v>28</v>
      </c>
    </row>
    <row r="166" spans="1:28" x14ac:dyDescent="0.25">
      <c r="A166" s="15"/>
      <c r="B166" s="15"/>
      <c r="C166" s="6" t="s">
        <v>221</v>
      </c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x14ac:dyDescent="0.25">
      <c r="A167" s="15" t="s">
        <v>192</v>
      </c>
      <c r="B167" s="15" t="s">
        <v>277</v>
      </c>
      <c r="C167" s="6" t="s">
        <v>15</v>
      </c>
      <c r="D167" s="11" t="s">
        <v>217</v>
      </c>
      <c r="E167" s="10">
        <v>4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f t="shared" si="2"/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1</v>
      </c>
      <c r="Y167" s="10">
        <v>0</v>
      </c>
      <c r="Z167" s="10">
        <v>1</v>
      </c>
      <c r="AA167" s="10">
        <v>1</v>
      </c>
      <c r="AB167" s="10">
        <v>0</v>
      </c>
    </row>
    <row r="168" spans="1:28" x14ac:dyDescent="0.25">
      <c r="A168" s="15" t="s">
        <v>192</v>
      </c>
      <c r="B168" s="15" t="s">
        <v>277</v>
      </c>
      <c r="C168" s="6" t="s">
        <v>15</v>
      </c>
      <c r="D168" s="11" t="s">
        <v>223</v>
      </c>
      <c r="E168" s="10">
        <v>1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f t="shared" si="2"/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1</v>
      </c>
      <c r="AB168" s="10">
        <v>0</v>
      </c>
    </row>
    <row r="169" spans="1:28" x14ac:dyDescent="0.25">
      <c r="A169" s="15" t="s">
        <v>192</v>
      </c>
      <c r="B169" s="15" t="s">
        <v>277</v>
      </c>
      <c r="C169" s="6" t="s">
        <v>15</v>
      </c>
      <c r="D169" s="11" t="s">
        <v>222</v>
      </c>
      <c r="E169" s="10">
        <v>3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f t="shared" si="2"/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1</v>
      </c>
      <c r="Y169" s="10">
        <v>0</v>
      </c>
      <c r="Z169" s="10">
        <v>1</v>
      </c>
      <c r="AA169" s="10">
        <v>0</v>
      </c>
      <c r="AB169" s="10">
        <v>0</v>
      </c>
    </row>
    <row r="170" spans="1:28" x14ac:dyDescent="0.25">
      <c r="A170" s="15"/>
      <c r="B170" s="15"/>
      <c r="C170" s="6" t="s">
        <v>221</v>
      </c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x14ac:dyDescent="0.25">
      <c r="A171" s="15" t="s">
        <v>192</v>
      </c>
      <c r="B171" s="15" t="s">
        <v>277</v>
      </c>
      <c r="C171" s="6" t="s">
        <v>14</v>
      </c>
      <c r="D171" s="11" t="s">
        <v>217</v>
      </c>
      <c r="E171" s="10">
        <v>77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f t="shared" si="2"/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2</v>
      </c>
      <c r="V171" s="10">
        <v>4</v>
      </c>
      <c r="W171" s="10">
        <v>1</v>
      </c>
      <c r="X171" s="10">
        <v>7</v>
      </c>
      <c r="Y171" s="10">
        <v>5</v>
      </c>
      <c r="Z171" s="10">
        <v>5</v>
      </c>
      <c r="AA171" s="10">
        <v>9</v>
      </c>
      <c r="AB171" s="10">
        <v>43</v>
      </c>
    </row>
    <row r="172" spans="1:28" x14ac:dyDescent="0.25">
      <c r="A172" s="15" t="s">
        <v>192</v>
      </c>
      <c r="B172" s="15" t="s">
        <v>277</v>
      </c>
      <c r="C172" s="6" t="s">
        <v>14</v>
      </c>
      <c r="D172" s="11" t="s">
        <v>223</v>
      </c>
      <c r="E172" s="10">
        <v>23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f t="shared" si="2"/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2</v>
      </c>
      <c r="W172" s="10">
        <v>0</v>
      </c>
      <c r="X172" s="10">
        <v>4</v>
      </c>
      <c r="Y172" s="10">
        <v>2</v>
      </c>
      <c r="Z172" s="10">
        <v>1</v>
      </c>
      <c r="AA172" s="10">
        <v>4</v>
      </c>
      <c r="AB172" s="10">
        <v>10</v>
      </c>
    </row>
    <row r="173" spans="1:28" x14ac:dyDescent="0.25">
      <c r="A173" s="15" t="s">
        <v>192</v>
      </c>
      <c r="B173" s="15" t="s">
        <v>277</v>
      </c>
      <c r="C173" s="6" t="s">
        <v>14</v>
      </c>
      <c r="D173" s="11" t="s">
        <v>222</v>
      </c>
      <c r="E173" s="10">
        <v>54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f t="shared" si="2"/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1</v>
      </c>
      <c r="U173" s="10">
        <v>2</v>
      </c>
      <c r="V173" s="10">
        <v>2</v>
      </c>
      <c r="W173" s="10">
        <v>1</v>
      </c>
      <c r="X173" s="10">
        <v>3</v>
      </c>
      <c r="Y173" s="10">
        <v>3</v>
      </c>
      <c r="Z173" s="10">
        <v>4</v>
      </c>
      <c r="AA173" s="10">
        <v>5</v>
      </c>
      <c r="AB173" s="10">
        <v>33</v>
      </c>
    </row>
    <row r="174" spans="1:28" x14ac:dyDescent="0.25">
      <c r="A174" s="15"/>
      <c r="B174" s="15"/>
      <c r="C174" s="6" t="s">
        <v>221</v>
      </c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x14ac:dyDescent="0.25">
      <c r="A175" s="15" t="s">
        <v>192</v>
      </c>
      <c r="B175" s="15" t="s">
        <v>277</v>
      </c>
      <c r="C175" s="6" t="s">
        <v>11</v>
      </c>
      <c r="D175" s="11" t="s">
        <v>217</v>
      </c>
      <c r="E175" s="10">
        <v>1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f t="shared" si="2"/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10">
        <v>0</v>
      </c>
      <c r="AB175" s="10">
        <v>0</v>
      </c>
    </row>
    <row r="176" spans="1:28" x14ac:dyDescent="0.25">
      <c r="A176" s="15" t="s">
        <v>192</v>
      </c>
      <c r="B176" s="15" t="s">
        <v>277</v>
      </c>
      <c r="C176" s="6" t="s">
        <v>11</v>
      </c>
      <c r="D176" s="11" t="s">
        <v>223</v>
      </c>
      <c r="E176" s="10">
        <v>1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f t="shared" si="2"/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10">
        <v>0</v>
      </c>
      <c r="AB176" s="10">
        <v>0</v>
      </c>
    </row>
    <row r="177" spans="1:28" x14ac:dyDescent="0.25">
      <c r="A177" s="15"/>
      <c r="B177" s="15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x14ac:dyDescent="0.25">
      <c r="A178" s="15" t="s">
        <v>192</v>
      </c>
      <c r="B178" s="15"/>
      <c r="C178" s="6" t="s">
        <v>9</v>
      </c>
      <c r="D178" s="11" t="s">
        <v>217</v>
      </c>
      <c r="E178" s="10">
        <v>21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f t="shared" si="2"/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2</v>
      </c>
      <c r="V178" s="10">
        <v>0</v>
      </c>
      <c r="W178" s="10">
        <v>3</v>
      </c>
      <c r="X178" s="10">
        <v>1</v>
      </c>
      <c r="Y178" s="10">
        <v>1</v>
      </c>
      <c r="Z178" s="10">
        <v>3</v>
      </c>
      <c r="AA178" s="10">
        <v>2</v>
      </c>
      <c r="AB178" s="10">
        <v>9</v>
      </c>
    </row>
    <row r="179" spans="1:28" x14ac:dyDescent="0.25">
      <c r="A179" s="15" t="s">
        <v>192</v>
      </c>
      <c r="B179" s="15"/>
      <c r="C179" s="6" t="s">
        <v>9</v>
      </c>
      <c r="D179" s="11" t="s">
        <v>223</v>
      </c>
      <c r="E179" s="10">
        <v>7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f t="shared" si="2"/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1</v>
      </c>
      <c r="V179" s="10">
        <v>0</v>
      </c>
      <c r="W179" s="10">
        <v>2</v>
      </c>
      <c r="X179" s="10">
        <v>0</v>
      </c>
      <c r="Y179" s="10">
        <v>0</v>
      </c>
      <c r="Z179" s="10">
        <v>2</v>
      </c>
      <c r="AA179" s="10">
        <v>0</v>
      </c>
      <c r="AB179" s="10">
        <v>2</v>
      </c>
    </row>
    <row r="180" spans="1:28" x14ac:dyDescent="0.25">
      <c r="A180" s="15" t="s">
        <v>192</v>
      </c>
      <c r="B180" s="15"/>
      <c r="C180" s="6" t="s">
        <v>9</v>
      </c>
      <c r="D180" s="11" t="s">
        <v>222</v>
      </c>
      <c r="E180" s="10">
        <v>14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f t="shared" si="2"/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1</v>
      </c>
      <c r="X180" s="10">
        <v>1</v>
      </c>
      <c r="Y180" s="10">
        <v>1</v>
      </c>
      <c r="Z180" s="10">
        <v>1</v>
      </c>
      <c r="AA180" s="10">
        <v>2</v>
      </c>
      <c r="AB180" s="10">
        <v>7</v>
      </c>
    </row>
    <row r="181" spans="1:28" x14ac:dyDescent="0.25">
      <c r="A181" s="15"/>
      <c r="B181" s="15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x14ac:dyDescent="0.25">
      <c r="A182" s="15" t="s">
        <v>176</v>
      </c>
      <c r="B182" s="15"/>
      <c r="C182" s="6" t="s">
        <v>6</v>
      </c>
      <c r="D182" s="11" t="s">
        <v>217</v>
      </c>
      <c r="E182" s="10">
        <v>4</v>
      </c>
      <c r="F182" s="10">
        <v>4</v>
      </c>
      <c r="G182" s="10">
        <v>0</v>
      </c>
      <c r="H182" s="10">
        <v>0</v>
      </c>
      <c r="I182" s="10">
        <v>0</v>
      </c>
      <c r="J182" s="10">
        <v>0</v>
      </c>
      <c r="K182" s="10">
        <f t="shared" si="2"/>
        <v>4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</row>
    <row r="183" spans="1:28" x14ac:dyDescent="0.25">
      <c r="A183" s="15" t="s">
        <v>176</v>
      </c>
      <c r="B183" s="15"/>
      <c r="C183" s="6" t="s">
        <v>6</v>
      </c>
      <c r="D183" s="11" t="s">
        <v>223</v>
      </c>
      <c r="E183" s="10">
        <v>2</v>
      </c>
      <c r="F183" s="10">
        <v>2</v>
      </c>
      <c r="G183" s="10">
        <v>0</v>
      </c>
      <c r="H183" s="10">
        <v>0</v>
      </c>
      <c r="I183" s="10">
        <v>0</v>
      </c>
      <c r="J183" s="10">
        <v>0</v>
      </c>
      <c r="K183" s="10">
        <f t="shared" si="2"/>
        <v>2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</row>
    <row r="184" spans="1:28" x14ac:dyDescent="0.25">
      <c r="A184" s="15" t="s">
        <v>176</v>
      </c>
      <c r="B184" s="15"/>
      <c r="C184" s="6" t="s">
        <v>6</v>
      </c>
      <c r="D184" s="11" t="s">
        <v>222</v>
      </c>
      <c r="E184" s="10">
        <v>2</v>
      </c>
      <c r="F184" s="10">
        <v>2</v>
      </c>
      <c r="G184" s="10">
        <v>0</v>
      </c>
      <c r="H184" s="10">
        <v>0</v>
      </c>
      <c r="I184" s="10">
        <v>0</v>
      </c>
      <c r="J184" s="10">
        <v>0</v>
      </c>
      <c r="K184" s="10">
        <f t="shared" si="2"/>
        <v>2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</row>
    <row r="185" spans="1:28" x14ac:dyDescent="0.25">
      <c r="A185" s="15"/>
      <c r="B185" s="15"/>
      <c r="C185" s="6" t="s">
        <v>221</v>
      </c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x14ac:dyDescent="0.25">
      <c r="A186" s="15" t="s">
        <v>192</v>
      </c>
      <c r="B186" s="15"/>
      <c r="C186" s="6" t="s">
        <v>5</v>
      </c>
      <c r="D186" s="11" t="s">
        <v>217</v>
      </c>
      <c r="E186" s="10">
        <v>6</v>
      </c>
      <c r="F186" s="10">
        <v>6</v>
      </c>
      <c r="G186" s="10">
        <v>0</v>
      </c>
      <c r="H186" s="10">
        <v>0</v>
      </c>
      <c r="I186" s="10">
        <v>0</v>
      </c>
      <c r="J186" s="10">
        <v>0</v>
      </c>
      <c r="K186" s="10">
        <f t="shared" si="2"/>
        <v>6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</row>
    <row r="187" spans="1:28" x14ac:dyDescent="0.25">
      <c r="A187" s="15" t="s">
        <v>192</v>
      </c>
      <c r="B187" s="15"/>
      <c r="C187" s="6" t="s">
        <v>5</v>
      </c>
      <c r="D187" s="11" t="s">
        <v>223</v>
      </c>
      <c r="E187" s="10">
        <v>4</v>
      </c>
      <c r="F187" s="10">
        <v>4</v>
      </c>
      <c r="G187" s="10">
        <v>0</v>
      </c>
      <c r="H187" s="10">
        <v>0</v>
      </c>
      <c r="I187" s="10">
        <v>0</v>
      </c>
      <c r="J187" s="10">
        <v>0</v>
      </c>
      <c r="K187" s="10">
        <f t="shared" si="2"/>
        <v>4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</row>
    <row r="188" spans="1:28" x14ac:dyDescent="0.25">
      <c r="A188" s="15" t="s">
        <v>192</v>
      </c>
      <c r="B188" s="15"/>
      <c r="C188" s="6" t="s">
        <v>5</v>
      </c>
      <c r="D188" s="11" t="s">
        <v>222</v>
      </c>
      <c r="E188" s="10">
        <v>2</v>
      </c>
      <c r="F188" s="10">
        <v>2</v>
      </c>
      <c r="G188" s="10">
        <v>0</v>
      </c>
      <c r="H188" s="10">
        <v>0</v>
      </c>
      <c r="I188" s="10">
        <v>0</v>
      </c>
      <c r="J188" s="10">
        <v>0</v>
      </c>
      <c r="K188" s="10">
        <f t="shared" si="2"/>
        <v>2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</row>
    <row r="189" spans="1:28" x14ac:dyDescent="0.25">
      <c r="A189" s="15"/>
      <c r="B189" s="15"/>
      <c r="C189" s="6" t="s">
        <v>221</v>
      </c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x14ac:dyDescent="0.25">
      <c r="A190" s="15" t="s">
        <v>193</v>
      </c>
      <c r="B190" s="15"/>
      <c r="C190" s="6" t="s">
        <v>4</v>
      </c>
      <c r="D190" s="11" t="s">
        <v>217</v>
      </c>
      <c r="E190" s="10">
        <v>1</v>
      </c>
      <c r="F190" s="10">
        <v>1</v>
      </c>
      <c r="G190" s="10">
        <v>0</v>
      </c>
      <c r="H190" s="10">
        <v>0</v>
      </c>
      <c r="I190" s="10">
        <v>0</v>
      </c>
      <c r="J190" s="10">
        <v>0</v>
      </c>
      <c r="K190" s="10">
        <f t="shared" si="2"/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</row>
    <row r="191" spans="1:28" x14ac:dyDescent="0.25">
      <c r="A191" s="15" t="s">
        <v>193</v>
      </c>
      <c r="B191" s="15"/>
      <c r="C191" s="6" t="s">
        <v>4</v>
      </c>
      <c r="D191" s="11" t="s">
        <v>222</v>
      </c>
      <c r="E191" s="10">
        <v>1</v>
      </c>
      <c r="F191" s="10">
        <v>1</v>
      </c>
      <c r="G191" s="10">
        <v>0</v>
      </c>
      <c r="H191" s="10">
        <v>0</v>
      </c>
      <c r="I191" s="10">
        <v>0</v>
      </c>
      <c r="J191" s="10">
        <v>0</v>
      </c>
      <c r="K191" s="10">
        <f t="shared" si="2"/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</row>
    <row r="192" spans="1:28" x14ac:dyDescent="0.25">
      <c r="A192" s="15"/>
      <c r="B192" s="15"/>
      <c r="C192" s="6" t="s">
        <v>221</v>
      </c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x14ac:dyDescent="0.25">
      <c r="A193" s="15" t="s">
        <v>192</v>
      </c>
      <c r="B193" s="15"/>
      <c r="C193" s="6" t="s">
        <v>2</v>
      </c>
      <c r="D193" s="11" t="s">
        <v>217</v>
      </c>
      <c r="E193" s="10">
        <v>1</v>
      </c>
      <c r="F193" s="10">
        <v>1</v>
      </c>
      <c r="G193" s="10">
        <v>0</v>
      </c>
      <c r="H193" s="10">
        <v>0</v>
      </c>
      <c r="I193" s="10">
        <v>0</v>
      </c>
      <c r="J193" s="10">
        <v>0</v>
      </c>
      <c r="K193" s="10">
        <f t="shared" si="2"/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</row>
    <row r="194" spans="1:28" x14ac:dyDescent="0.25">
      <c r="A194" s="15" t="s">
        <v>192</v>
      </c>
      <c r="B194" s="15"/>
      <c r="C194" s="6" t="s">
        <v>2</v>
      </c>
      <c r="D194" s="11" t="s">
        <v>222</v>
      </c>
      <c r="E194" s="10">
        <v>1</v>
      </c>
      <c r="F194" s="10">
        <v>1</v>
      </c>
      <c r="G194" s="10">
        <v>0</v>
      </c>
      <c r="H194" s="10">
        <v>0</v>
      </c>
      <c r="I194" s="10">
        <v>0</v>
      </c>
      <c r="J194" s="10">
        <v>0</v>
      </c>
      <c r="K194" s="10">
        <f t="shared" si="2"/>
        <v>1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</row>
    <row r="195" spans="1:28" x14ac:dyDescent="0.25"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x14ac:dyDescent="0.25"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x14ac:dyDescent="0.25"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25"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x14ac:dyDescent="0.25">
      <c r="C199" s="8" t="s">
        <v>224</v>
      </c>
      <c r="D199" s="11"/>
      <c r="E199" s="12" t="s">
        <v>217</v>
      </c>
      <c r="F199" s="12" t="s">
        <v>216</v>
      </c>
      <c r="G199" s="12" t="s">
        <v>215</v>
      </c>
      <c r="H199" s="12" t="s">
        <v>214</v>
      </c>
      <c r="I199" s="12" t="s">
        <v>213</v>
      </c>
      <c r="J199" s="12" t="s">
        <v>212</v>
      </c>
      <c r="K199" s="12" t="s">
        <v>275</v>
      </c>
      <c r="L199" s="38" t="s">
        <v>276</v>
      </c>
      <c r="M199" s="38" t="s">
        <v>235</v>
      </c>
      <c r="N199" s="12" t="s">
        <v>236</v>
      </c>
      <c r="O199" s="12" t="s">
        <v>237</v>
      </c>
      <c r="P199" s="12" t="s">
        <v>238</v>
      </c>
      <c r="Q199" s="12" t="s">
        <v>239</v>
      </c>
      <c r="R199" s="12" t="s">
        <v>240</v>
      </c>
      <c r="S199" s="12" t="s">
        <v>241</v>
      </c>
      <c r="T199" s="12" t="s">
        <v>242</v>
      </c>
      <c r="U199" s="12" t="s">
        <v>243</v>
      </c>
      <c r="V199" s="12" t="s">
        <v>244</v>
      </c>
      <c r="W199" s="12" t="s">
        <v>245</v>
      </c>
      <c r="X199" s="12" t="s">
        <v>246</v>
      </c>
      <c r="Y199" s="12" t="s">
        <v>247</v>
      </c>
      <c r="Z199" s="12" t="s">
        <v>248</v>
      </c>
      <c r="AA199" s="12" t="s">
        <v>249</v>
      </c>
      <c r="AB199" s="12" t="s">
        <v>195</v>
      </c>
    </row>
    <row r="200" spans="1:28" x14ac:dyDescent="0.25"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x14ac:dyDescent="0.25">
      <c r="C201" s="8" t="s">
        <v>186</v>
      </c>
      <c r="D201" s="11" t="s">
        <v>217</v>
      </c>
      <c r="E201" s="10">
        <f>SUMIFS(E$5:E$194,$B$5:$B$194,$C201,$D$5:$D$194,$D201)</f>
        <v>62</v>
      </c>
      <c r="F201" s="10">
        <f>SUMIFS(F$5:F$194,$B$5:$B$194,$C201,$D$5:$D$194,$D201)</f>
        <v>2</v>
      </c>
      <c r="G201" s="10">
        <f>SUMIFS(G$5:G$194,$B$5:$B$194,$C201,$D$5:$D$194,$D201)</f>
        <v>0</v>
      </c>
      <c r="H201" s="10">
        <f>SUMIFS(H$5:H$194,$B$5:$B$194,$C201,$D$5:$D$194,$D201)</f>
        <v>0</v>
      </c>
      <c r="I201" s="10">
        <f>SUMIFS(I$5:I$194,$B$5:$B$194,$C201,$D$5:$D$194,$D201)</f>
        <v>0</v>
      </c>
      <c r="J201" s="10">
        <f>SUMIFS(J$5:J$194,$B$5:$B$194,$C201,$D$5:$D$194,$D201)</f>
        <v>0</v>
      </c>
      <c r="K201" s="10">
        <f t="shared" ref="K198:K230" si="3">SUM(F201:J201)</f>
        <v>2</v>
      </c>
      <c r="L201" s="10">
        <f>SUMIFS(L$5:L$194,$B$5:$B$194,$C201,$D$5:$D$194,$D201)</f>
        <v>0</v>
      </c>
      <c r="M201" s="10">
        <f>SUMIFS(M$5:M$194,$B$5:$B$194,$C201,$D$5:$D$194,$D201)</f>
        <v>1</v>
      </c>
      <c r="N201" s="10">
        <f>SUMIFS(N$5:N$194,$B$5:$B$194,$C201,$D$5:$D$194,$D201)</f>
        <v>0</v>
      </c>
      <c r="O201" s="10">
        <f>SUMIFS(O$5:O$194,$B$5:$B$194,$C201,$D$5:$D$194,$D201)</f>
        <v>0</v>
      </c>
      <c r="P201" s="10">
        <f t="shared" ref="P201:AB215" si="4">SUMIFS(P$5:P$194,$B$5:$B$194,$C201,$D$5:$D$194,$D201)</f>
        <v>0</v>
      </c>
      <c r="Q201" s="10">
        <f t="shared" si="4"/>
        <v>0</v>
      </c>
      <c r="R201" s="10">
        <f t="shared" si="4"/>
        <v>0</v>
      </c>
      <c r="S201" s="10">
        <f t="shared" si="4"/>
        <v>0</v>
      </c>
      <c r="T201" s="10">
        <f t="shared" si="4"/>
        <v>0</v>
      </c>
      <c r="U201" s="10">
        <f t="shared" si="4"/>
        <v>1</v>
      </c>
      <c r="V201" s="10">
        <f t="shared" si="4"/>
        <v>0</v>
      </c>
      <c r="W201" s="10">
        <f t="shared" si="4"/>
        <v>1</v>
      </c>
      <c r="X201" s="10">
        <f t="shared" si="4"/>
        <v>2</v>
      </c>
      <c r="Y201" s="10">
        <f t="shared" si="4"/>
        <v>3</v>
      </c>
      <c r="Z201" s="10">
        <f t="shared" si="4"/>
        <v>9</v>
      </c>
      <c r="AA201" s="10">
        <f t="shared" si="4"/>
        <v>9</v>
      </c>
      <c r="AB201" s="10">
        <f t="shared" si="4"/>
        <v>34</v>
      </c>
    </row>
    <row r="202" spans="1:28" x14ac:dyDescent="0.25">
      <c r="C202" s="6" t="s">
        <v>186</v>
      </c>
      <c r="D202" s="11" t="s">
        <v>223</v>
      </c>
      <c r="E202" s="10">
        <f>SUMIFS(E$5:E$194,$B$5:$B$194,$C202,$D$5:$D$194,$D202)</f>
        <v>15</v>
      </c>
      <c r="F202" s="10">
        <f>SUMIFS(F$5:F$194,$B$5:$B$194,$C202,$D$5:$D$194,$D202)</f>
        <v>1</v>
      </c>
      <c r="G202" s="10">
        <f>SUMIFS(G$5:G$194,$B$5:$B$194,$C202,$D$5:$D$194,$D202)</f>
        <v>0</v>
      </c>
      <c r="H202" s="10">
        <f>SUMIFS(H$5:H$194,$B$5:$B$194,$C202,$D$5:$D$194,$D202)</f>
        <v>0</v>
      </c>
      <c r="I202" s="10">
        <f>SUMIFS(I$5:I$194,$B$5:$B$194,$C202,$D$5:$D$194,$D202)</f>
        <v>0</v>
      </c>
      <c r="J202" s="10">
        <f>SUMIFS(J$5:J$194,$B$5:$B$194,$C202,$D$5:$D$194,$D202)</f>
        <v>0</v>
      </c>
      <c r="K202" s="10">
        <f t="shared" si="3"/>
        <v>1</v>
      </c>
      <c r="L202" s="10">
        <f>SUMIFS(L$5:L$194,$B$5:$B$194,$C202,$D$5:$D$194,$D202)</f>
        <v>0</v>
      </c>
      <c r="M202" s="10">
        <f>SUMIFS(M$5:M$194,$B$5:$B$194,$C202,$D$5:$D$194,$D202)</f>
        <v>0</v>
      </c>
      <c r="N202" s="10">
        <f>SUMIFS(N$5:N$194,$B$5:$B$194,$C202,$D$5:$D$194,$D202)</f>
        <v>0</v>
      </c>
      <c r="O202" s="10">
        <f>SUMIFS(O$5:O$194,$B$5:$B$194,$C202,$D$5:$D$194,$D202)</f>
        <v>0</v>
      </c>
      <c r="P202" s="10">
        <f t="shared" si="4"/>
        <v>0</v>
      </c>
      <c r="Q202" s="10">
        <f t="shared" si="4"/>
        <v>0</v>
      </c>
      <c r="R202" s="10">
        <f t="shared" si="4"/>
        <v>0</v>
      </c>
      <c r="S202" s="10">
        <f t="shared" si="4"/>
        <v>0</v>
      </c>
      <c r="T202" s="10">
        <f t="shared" si="4"/>
        <v>0</v>
      </c>
      <c r="U202" s="10">
        <f t="shared" si="4"/>
        <v>0</v>
      </c>
      <c r="V202" s="10">
        <f t="shared" si="4"/>
        <v>0</v>
      </c>
      <c r="W202" s="10">
        <f t="shared" si="4"/>
        <v>1</v>
      </c>
      <c r="X202" s="10">
        <f t="shared" si="4"/>
        <v>0</v>
      </c>
      <c r="Y202" s="10">
        <f t="shared" si="4"/>
        <v>1</v>
      </c>
      <c r="Z202" s="10">
        <f t="shared" si="4"/>
        <v>3</v>
      </c>
      <c r="AA202" s="10">
        <f t="shared" si="4"/>
        <v>4</v>
      </c>
      <c r="AB202" s="10">
        <f t="shared" si="4"/>
        <v>5</v>
      </c>
    </row>
    <row r="203" spans="1:28" x14ac:dyDescent="0.25">
      <c r="C203" s="6" t="s">
        <v>186</v>
      </c>
      <c r="D203" s="11" t="s">
        <v>222</v>
      </c>
      <c r="E203" s="10">
        <f>SUMIFS(E$5:E$194,$B$5:$B$194,$C203,$D$5:$D$194,$D203)</f>
        <v>47</v>
      </c>
      <c r="F203" s="10">
        <f>SUMIFS(F$5:F$194,$B$5:$B$194,$C203,$D$5:$D$194,$D203)</f>
        <v>1</v>
      </c>
      <c r="G203" s="10">
        <f>SUMIFS(G$5:G$194,$B$5:$B$194,$C203,$D$5:$D$194,$D203)</f>
        <v>0</v>
      </c>
      <c r="H203" s="10">
        <f>SUMIFS(H$5:H$194,$B$5:$B$194,$C203,$D$5:$D$194,$D203)</f>
        <v>0</v>
      </c>
      <c r="I203" s="10">
        <f>SUMIFS(I$5:I$194,$B$5:$B$194,$C203,$D$5:$D$194,$D203)</f>
        <v>0</v>
      </c>
      <c r="J203" s="10">
        <f>SUMIFS(J$5:J$194,$B$5:$B$194,$C203,$D$5:$D$194,$D203)</f>
        <v>0</v>
      </c>
      <c r="K203" s="10">
        <f t="shared" si="3"/>
        <v>1</v>
      </c>
      <c r="L203" s="10">
        <f>SUMIFS(L$5:L$194,$B$5:$B$194,$C203,$D$5:$D$194,$D203)</f>
        <v>0</v>
      </c>
      <c r="M203" s="10">
        <f>SUMIFS(M$5:M$194,$B$5:$B$194,$C203,$D$5:$D$194,$D203)</f>
        <v>1</v>
      </c>
      <c r="N203" s="10">
        <f>SUMIFS(N$5:N$194,$B$5:$B$194,$C203,$D$5:$D$194,$D203)</f>
        <v>0</v>
      </c>
      <c r="O203" s="10">
        <f>SUMIFS(O$5:O$194,$B$5:$B$194,$C203,$D$5:$D$194,$D203)</f>
        <v>0</v>
      </c>
      <c r="P203" s="10">
        <f t="shared" si="4"/>
        <v>0</v>
      </c>
      <c r="Q203" s="10">
        <f t="shared" si="4"/>
        <v>0</v>
      </c>
      <c r="R203" s="10">
        <f t="shared" si="4"/>
        <v>0</v>
      </c>
      <c r="S203" s="10">
        <f t="shared" si="4"/>
        <v>0</v>
      </c>
      <c r="T203" s="10">
        <f t="shared" si="4"/>
        <v>0</v>
      </c>
      <c r="U203" s="10">
        <f t="shared" si="4"/>
        <v>1</v>
      </c>
      <c r="V203" s="10">
        <f t="shared" si="4"/>
        <v>0</v>
      </c>
      <c r="W203" s="10">
        <f t="shared" si="4"/>
        <v>0</v>
      </c>
      <c r="X203" s="10">
        <f t="shared" si="4"/>
        <v>2</v>
      </c>
      <c r="Y203" s="10">
        <f t="shared" si="4"/>
        <v>2</v>
      </c>
      <c r="Z203" s="10">
        <f t="shared" si="4"/>
        <v>6</v>
      </c>
      <c r="AA203" s="10">
        <f t="shared" si="4"/>
        <v>5</v>
      </c>
      <c r="AB203" s="10">
        <f t="shared" si="4"/>
        <v>29</v>
      </c>
    </row>
    <row r="204" spans="1:28" x14ac:dyDescent="0.25">
      <c r="C204" s="8" t="s">
        <v>187</v>
      </c>
      <c r="D204" s="11" t="s">
        <v>217</v>
      </c>
      <c r="E204" s="10">
        <f>SUMIFS(E$5:E$194,$B$5:$B$194,$C204,$D$5:$D$194,$D204)</f>
        <v>7</v>
      </c>
      <c r="F204" s="10">
        <f>SUMIFS(F$5:F$194,$B$5:$B$194,$C204,$D$5:$D$194,$D204)</f>
        <v>0</v>
      </c>
      <c r="G204" s="10">
        <f>SUMIFS(G$5:G$194,$B$5:$B$194,$C204,$D$5:$D$194,$D204)</f>
        <v>0</v>
      </c>
      <c r="H204" s="10">
        <f>SUMIFS(H$5:H$194,$B$5:$B$194,$C204,$D$5:$D$194,$D204)</f>
        <v>0</v>
      </c>
      <c r="I204" s="10">
        <f>SUMIFS(I$5:I$194,$B$5:$B$194,$C204,$D$5:$D$194,$D204)</f>
        <v>0</v>
      </c>
      <c r="J204" s="10">
        <f>SUMIFS(J$5:J$194,$B$5:$B$194,$C204,$D$5:$D$194,$D204)</f>
        <v>0</v>
      </c>
      <c r="K204" s="10">
        <f t="shared" si="3"/>
        <v>0</v>
      </c>
      <c r="L204" s="10">
        <f>SUMIFS(L$5:L$194,$B$5:$B$194,$C204,$D$5:$D$194,$D204)</f>
        <v>0</v>
      </c>
      <c r="M204" s="10">
        <f>SUMIFS(M$5:M$194,$B$5:$B$194,$C204,$D$5:$D$194,$D204)</f>
        <v>0</v>
      </c>
      <c r="N204" s="10">
        <f>SUMIFS(N$5:N$194,$B$5:$B$194,$C204,$D$5:$D$194,$D204)</f>
        <v>0</v>
      </c>
      <c r="O204" s="10">
        <f>SUMIFS(O$5:O$194,$B$5:$B$194,$C204,$D$5:$D$194,$D204)</f>
        <v>0</v>
      </c>
      <c r="P204" s="10">
        <f t="shared" si="4"/>
        <v>0</v>
      </c>
      <c r="Q204" s="10">
        <f t="shared" si="4"/>
        <v>0</v>
      </c>
      <c r="R204" s="10">
        <f t="shared" si="4"/>
        <v>0</v>
      </c>
      <c r="S204" s="10">
        <f t="shared" si="4"/>
        <v>0</v>
      </c>
      <c r="T204" s="10">
        <f t="shared" si="4"/>
        <v>0</v>
      </c>
      <c r="U204" s="10">
        <f t="shared" si="4"/>
        <v>0</v>
      </c>
      <c r="V204" s="10">
        <f t="shared" si="4"/>
        <v>1</v>
      </c>
      <c r="W204" s="10">
        <f t="shared" si="4"/>
        <v>1</v>
      </c>
      <c r="X204" s="10">
        <f t="shared" si="4"/>
        <v>1</v>
      </c>
      <c r="Y204" s="10">
        <f t="shared" si="4"/>
        <v>0</v>
      </c>
      <c r="Z204" s="10">
        <f t="shared" si="4"/>
        <v>2</v>
      </c>
      <c r="AA204" s="10">
        <f t="shared" si="4"/>
        <v>1</v>
      </c>
      <c r="AB204" s="10">
        <f t="shared" si="4"/>
        <v>1</v>
      </c>
    </row>
    <row r="205" spans="1:28" x14ac:dyDescent="0.25">
      <c r="C205" s="6" t="s">
        <v>187</v>
      </c>
      <c r="D205" s="11" t="s">
        <v>223</v>
      </c>
      <c r="E205" s="10">
        <f>SUMIFS(E$5:E$194,$B$5:$B$194,$C205,$D$5:$D$194,$D205)</f>
        <v>6</v>
      </c>
      <c r="F205" s="10">
        <f>SUMIFS(F$5:F$194,$B$5:$B$194,$C205,$D$5:$D$194,$D205)</f>
        <v>0</v>
      </c>
      <c r="G205" s="10">
        <f>SUMIFS(G$5:G$194,$B$5:$B$194,$C205,$D$5:$D$194,$D205)</f>
        <v>0</v>
      </c>
      <c r="H205" s="10">
        <f>SUMIFS(H$5:H$194,$B$5:$B$194,$C205,$D$5:$D$194,$D205)</f>
        <v>0</v>
      </c>
      <c r="I205" s="10">
        <f>SUMIFS(I$5:I$194,$B$5:$B$194,$C205,$D$5:$D$194,$D205)</f>
        <v>0</v>
      </c>
      <c r="J205" s="10">
        <f>SUMIFS(J$5:J$194,$B$5:$B$194,$C205,$D$5:$D$194,$D205)</f>
        <v>0</v>
      </c>
      <c r="K205" s="10">
        <f t="shared" si="3"/>
        <v>0</v>
      </c>
      <c r="L205" s="10">
        <f>SUMIFS(L$5:L$194,$B$5:$B$194,$C205,$D$5:$D$194,$D205)</f>
        <v>0</v>
      </c>
      <c r="M205" s="10">
        <f>SUMIFS(M$5:M$194,$B$5:$B$194,$C205,$D$5:$D$194,$D205)</f>
        <v>0</v>
      </c>
      <c r="N205" s="10">
        <f>SUMIFS(N$5:N$194,$B$5:$B$194,$C205,$D$5:$D$194,$D205)</f>
        <v>0</v>
      </c>
      <c r="O205" s="10">
        <f>SUMIFS(O$5:O$194,$B$5:$B$194,$C205,$D$5:$D$194,$D205)</f>
        <v>0</v>
      </c>
      <c r="P205" s="10">
        <f t="shared" si="4"/>
        <v>0</v>
      </c>
      <c r="Q205" s="10">
        <f t="shared" si="4"/>
        <v>0</v>
      </c>
      <c r="R205" s="10">
        <f t="shared" si="4"/>
        <v>0</v>
      </c>
      <c r="S205" s="10">
        <f t="shared" si="4"/>
        <v>0</v>
      </c>
      <c r="T205" s="10">
        <f t="shared" si="4"/>
        <v>0</v>
      </c>
      <c r="U205" s="10">
        <f t="shared" si="4"/>
        <v>0</v>
      </c>
      <c r="V205" s="10">
        <f t="shared" si="4"/>
        <v>1</v>
      </c>
      <c r="W205" s="10">
        <f t="shared" si="4"/>
        <v>1</v>
      </c>
      <c r="X205" s="10">
        <f t="shared" si="4"/>
        <v>1</v>
      </c>
      <c r="Y205" s="10">
        <f t="shared" si="4"/>
        <v>0</v>
      </c>
      <c r="Z205" s="10">
        <f t="shared" si="4"/>
        <v>1</v>
      </c>
      <c r="AA205" s="10">
        <f t="shared" si="4"/>
        <v>1</v>
      </c>
      <c r="AB205" s="10">
        <f t="shared" si="4"/>
        <v>1</v>
      </c>
    </row>
    <row r="206" spans="1:28" x14ac:dyDescent="0.25">
      <c r="C206" s="6" t="s">
        <v>187</v>
      </c>
      <c r="D206" s="11" t="s">
        <v>222</v>
      </c>
      <c r="E206" s="10">
        <f>SUMIFS(E$5:E$194,$B$5:$B$194,$C206,$D$5:$D$194,$D206)</f>
        <v>1</v>
      </c>
      <c r="F206" s="10">
        <f>SUMIFS(F$5:F$194,$B$5:$B$194,$C206,$D$5:$D$194,$D206)</f>
        <v>0</v>
      </c>
      <c r="G206" s="10">
        <f>SUMIFS(G$5:G$194,$B$5:$B$194,$C206,$D$5:$D$194,$D206)</f>
        <v>0</v>
      </c>
      <c r="H206" s="10">
        <f>SUMIFS(H$5:H$194,$B$5:$B$194,$C206,$D$5:$D$194,$D206)</f>
        <v>0</v>
      </c>
      <c r="I206" s="10">
        <f>SUMIFS(I$5:I$194,$B$5:$B$194,$C206,$D$5:$D$194,$D206)</f>
        <v>0</v>
      </c>
      <c r="J206" s="10">
        <f>SUMIFS(J$5:J$194,$B$5:$B$194,$C206,$D$5:$D$194,$D206)</f>
        <v>0</v>
      </c>
      <c r="K206" s="10">
        <f t="shared" si="3"/>
        <v>0</v>
      </c>
      <c r="L206" s="10">
        <f>SUMIFS(L$5:L$194,$B$5:$B$194,$C206,$D$5:$D$194,$D206)</f>
        <v>0</v>
      </c>
      <c r="M206" s="10">
        <f>SUMIFS(M$5:M$194,$B$5:$B$194,$C206,$D$5:$D$194,$D206)</f>
        <v>0</v>
      </c>
      <c r="N206" s="10">
        <f>SUMIFS(N$5:N$194,$B$5:$B$194,$C206,$D$5:$D$194,$D206)</f>
        <v>0</v>
      </c>
      <c r="O206" s="10">
        <f>SUMIFS(O$5:O$194,$B$5:$B$194,$C206,$D$5:$D$194,$D206)</f>
        <v>0</v>
      </c>
      <c r="P206" s="10">
        <f t="shared" si="4"/>
        <v>0</v>
      </c>
      <c r="Q206" s="10">
        <f t="shared" si="4"/>
        <v>0</v>
      </c>
      <c r="R206" s="10">
        <f t="shared" si="4"/>
        <v>0</v>
      </c>
      <c r="S206" s="10">
        <f t="shared" si="4"/>
        <v>0</v>
      </c>
      <c r="T206" s="10">
        <f t="shared" si="4"/>
        <v>0</v>
      </c>
      <c r="U206" s="10">
        <f t="shared" si="4"/>
        <v>0</v>
      </c>
      <c r="V206" s="10">
        <f t="shared" si="4"/>
        <v>0</v>
      </c>
      <c r="W206" s="10">
        <f t="shared" si="4"/>
        <v>0</v>
      </c>
      <c r="X206" s="10">
        <f t="shared" si="4"/>
        <v>0</v>
      </c>
      <c r="Y206" s="10">
        <f t="shared" si="4"/>
        <v>0</v>
      </c>
      <c r="Z206" s="10">
        <f t="shared" si="4"/>
        <v>1</v>
      </c>
      <c r="AA206" s="10">
        <f t="shared" si="4"/>
        <v>0</v>
      </c>
      <c r="AB206" s="10">
        <f t="shared" si="4"/>
        <v>0</v>
      </c>
    </row>
    <row r="207" spans="1:28" x14ac:dyDescent="0.25">
      <c r="C207" s="8" t="s">
        <v>188</v>
      </c>
      <c r="D207" s="11" t="s">
        <v>217</v>
      </c>
      <c r="E207" s="10">
        <f>SUMIFS(E$5:E$194,$B$5:$B$194,$C207,$D$5:$D$194,$D207)</f>
        <v>7</v>
      </c>
      <c r="F207" s="10">
        <f>SUMIFS(F$5:F$194,$B$5:$B$194,$C207,$D$5:$D$194,$D207)</f>
        <v>0</v>
      </c>
      <c r="G207" s="10">
        <f>SUMIFS(G$5:G$194,$B$5:$B$194,$C207,$D$5:$D$194,$D207)</f>
        <v>0</v>
      </c>
      <c r="H207" s="10">
        <f>SUMIFS(H$5:H$194,$B$5:$B$194,$C207,$D$5:$D$194,$D207)</f>
        <v>0</v>
      </c>
      <c r="I207" s="10">
        <f>SUMIFS(I$5:I$194,$B$5:$B$194,$C207,$D$5:$D$194,$D207)</f>
        <v>0</v>
      </c>
      <c r="J207" s="10">
        <f>SUMIFS(J$5:J$194,$B$5:$B$194,$C207,$D$5:$D$194,$D207)</f>
        <v>0</v>
      </c>
      <c r="K207" s="10">
        <f t="shared" si="3"/>
        <v>0</v>
      </c>
      <c r="L207" s="10">
        <f>SUMIFS(L$5:L$194,$B$5:$B$194,$C207,$D$5:$D$194,$D207)</f>
        <v>0</v>
      </c>
      <c r="M207" s="10">
        <f>SUMIFS(M$5:M$194,$B$5:$B$194,$C207,$D$5:$D$194,$D207)</f>
        <v>0</v>
      </c>
      <c r="N207" s="10">
        <f>SUMIFS(N$5:N$194,$B$5:$B$194,$C207,$D$5:$D$194,$D207)</f>
        <v>0</v>
      </c>
      <c r="O207" s="10">
        <f>SUMIFS(O$5:O$194,$B$5:$B$194,$C207,$D$5:$D$194,$D207)</f>
        <v>0</v>
      </c>
      <c r="P207" s="10">
        <f t="shared" si="4"/>
        <v>0</v>
      </c>
      <c r="Q207" s="10">
        <f t="shared" si="4"/>
        <v>0</v>
      </c>
      <c r="R207" s="10">
        <f t="shared" si="4"/>
        <v>1</v>
      </c>
      <c r="S207" s="10">
        <f t="shared" si="4"/>
        <v>0</v>
      </c>
      <c r="T207" s="10">
        <f t="shared" si="4"/>
        <v>2</v>
      </c>
      <c r="U207" s="10">
        <f t="shared" si="4"/>
        <v>3</v>
      </c>
      <c r="V207" s="10">
        <f t="shared" si="4"/>
        <v>1</v>
      </c>
      <c r="W207" s="10">
        <f t="shared" si="4"/>
        <v>0</v>
      </c>
      <c r="X207" s="10">
        <f t="shared" si="4"/>
        <v>0</v>
      </c>
      <c r="Y207" s="10">
        <f t="shared" si="4"/>
        <v>0</v>
      </c>
      <c r="Z207" s="10">
        <f t="shared" si="4"/>
        <v>0</v>
      </c>
      <c r="AA207" s="10">
        <f t="shared" si="4"/>
        <v>0</v>
      </c>
      <c r="AB207" s="10">
        <f t="shared" si="4"/>
        <v>0</v>
      </c>
    </row>
    <row r="208" spans="1:28" x14ac:dyDescent="0.25">
      <c r="C208" s="6" t="s">
        <v>188</v>
      </c>
      <c r="D208" s="11" t="s">
        <v>223</v>
      </c>
      <c r="E208" s="10">
        <f>SUMIFS(E$5:E$194,$B$5:$B$194,$C208,$D$5:$D$194,$D208)</f>
        <v>6</v>
      </c>
      <c r="F208" s="10">
        <f>SUMIFS(F$5:F$194,$B$5:$B$194,$C208,$D$5:$D$194,$D208)</f>
        <v>0</v>
      </c>
      <c r="G208" s="10">
        <f>SUMIFS(G$5:G$194,$B$5:$B$194,$C208,$D$5:$D$194,$D208)</f>
        <v>0</v>
      </c>
      <c r="H208" s="10">
        <f>SUMIFS(H$5:H$194,$B$5:$B$194,$C208,$D$5:$D$194,$D208)</f>
        <v>0</v>
      </c>
      <c r="I208" s="10">
        <f>SUMIFS(I$5:I$194,$B$5:$B$194,$C208,$D$5:$D$194,$D208)</f>
        <v>0</v>
      </c>
      <c r="J208" s="10">
        <f>SUMIFS(J$5:J$194,$B$5:$B$194,$C208,$D$5:$D$194,$D208)</f>
        <v>0</v>
      </c>
      <c r="K208" s="10">
        <f t="shared" si="3"/>
        <v>0</v>
      </c>
      <c r="L208" s="10">
        <f>SUMIFS(L$5:L$194,$B$5:$B$194,$C208,$D$5:$D$194,$D208)</f>
        <v>0</v>
      </c>
      <c r="M208" s="10">
        <f>SUMIFS(M$5:M$194,$B$5:$B$194,$C208,$D$5:$D$194,$D208)</f>
        <v>0</v>
      </c>
      <c r="N208" s="10">
        <f>SUMIFS(N$5:N$194,$B$5:$B$194,$C208,$D$5:$D$194,$D208)</f>
        <v>0</v>
      </c>
      <c r="O208" s="10">
        <f>SUMIFS(O$5:O$194,$B$5:$B$194,$C208,$D$5:$D$194,$D208)</f>
        <v>0</v>
      </c>
      <c r="P208" s="10">
        <f t="shared" si="4"/>
        <v>0</v>
      </c>
      <c r="Q208" s="10">
        <f t="shared" si="4"/>
        <v>0</v>
      </c>
      <c r="R208" s="10">
        <f t="shared" si="4"/>
        <v>1</v>
      </c>
      <c r="S208" s="10">
        <f t="shared" si="4"/>
        <v>0</v>
      </c>
      <c r="T208" s="10">
        <f t="shared" si="4"/>
        <v>2</v>
      </c>
      <c r="U208" s="10">
        <f t="shared" si="4"/>
        <v>2</v>
      </c>
      <c r="V208" s="10">
        <f t="shared" si="4"/>
        <v>1</v>
      </c>
      <c r="W208" s="10">
        <f t="shared" si="4"/>
        <v>0</v>
      </c>
      <c r="X208" s="10">
        <f t="shared" si="4"/>
        <v>0</v>
      </c>
      <c r="Y208" s="10">
        <f t="shared" si="4"/>
        <v>0</v>
      </c>
      <c r="Z208" s="10">
        <f t="shared" si="4"/>
        <v>0</v>
      </c>
      <c r="AA208" s="10">
        <f t="shared" si="4"/>
        <v>0</v>
      </c>
      <c r="AB208" s="10">
        <f t="shared" si="4"/>
        <v>0</v>
      </c>
    </row>
    <row r="209" spans="3:28" x14ac:dyDescent="0.25">
      <c r="C209" s="6" t="s">
        <v>188</v>
      </c>
      <c r="D209" s="11" t="s">
        <v>222</v>
      </c>
      <c r="E209" s="10">
        <f>SUMIFS(E$5:E$194,$B$5:$B$194,$C209,$D$5:$D$194,$D209)</f>
        <v>1</v>
      </c>
      <c r="F209" s="10">
        <f>SUMIFS(F$5:F$194,$B$5:$B$194,$C209,$D$5:$D$194,$D209)</f>
        <v>0</v>
      </c>
      <c r="G209" s="10">
        <f>SUMIFS(G$5:G$194,$B$5:$B$194,$C209,$D$5:$D$194,$D209)</f>
        <v>0</v>
      </c>
      <c r="H209" s="10">
        <f>SUMIFS(H$5:H$194,$B$5:$B$194,$C209,$D$5:$D$194,$D209)</f>
        <v>0</v>
      </c>
      <c r="I209" s="10">
        <f>SUMIFS(I$5:I$194,$B$5:$B$194,$C209,$D$5:$D$194,$D209)</f>
        <v>0</v>
      </c>
      <c r="J209" s="10">
        <f>SUMIFS(J$5:J$194,$B$5:$B$194,$C209,$D$5:$D$194,$D209)</f>
        <v>0</v>
      </c>
      <c r="K209" s="10">
        <f t="shared" si="3"/>
        <v>0</v>
      </c>
      <c r="L209" s="10">
        <f>SUMIFS(L$5:L$194,$B$5:$B$194,$C209,$D$5:$D$194,$D209)</f>
        <v>0</v>
      </c>
      <c r="M209" s="10">
        <f>SUMIFS(M$5:M$194,$B$5:$B$194,$C209,$D$5:$D$194,$D209)</f>
        <v>0</v>
      </c>
      <c r="N209" s="10">
        <f>SUMIFS(N$5:N$194,$B$5:$B$194,$C209,$D$5:$D$194,$D209)</f>
        <v>0</v>
      </c>
      <c r="O209" s="10">
        <f>SUMIFS(O$5:O$194,$B$5:$B$194,$C209,$D$5:$D$194,$D209)</f>
        <v>0</v>
      </c>
      <c r="P209" s="10">
        <f t="shared" si="4"/>
        <v>0</v>
      </c>
      <c r="Q209" s="10">
        <f t="shared" si="4"/>
        <v>0</v>
      </c>
      <c r="R209" s="10">
        <f t="shared" si="4"/>
        <v>0</v>
      </c>
      <c r="S209" s="10">
        <f t="shared" si="4"/>
        <v>0</v>
      </c>
      <c r="T209" s="10">
        <f t="shared" si="4"/>
        <v>0</v>
      </c>
      <c r="U209" s="10">
        <f t="shared" si="4"/>
        <v>1</v>
      </c>
      <c r="V209" s="10">
        <f t="shared" si="4"/>
        <v>0</v>
      </c>
      <c r="W209" s="10">
        <f t="shared" si="4"/>
        <v>0</v>
      </c>
      <c r="X209" s="10">
        <f t="shared" si="4"/>
        <v>0</v>
      </c>
      <c r="Y209" s="10">
        <f t="shared" si="4"/>
        <v>0</v>
      </c>
      <c r="Z209" s="10">
        <f t="shared" si="4"/>
        <v>0</v>
      </c>
      <c r="AA209" s="10">
        <f t="shared" si="4"/>
        <v>0</v>
      </c>
      <c r="AB209" s="10">
        <f t="shared" si="4"/>
        <v>0</v>
      </c>
    </row>
    <row r="210" spans="3:28" x14ac:dyDescent="0.25">
      <c r="C210" s="8" t="s">
        <v>189</v>
      </c>
      <c r="D210" s="11" t="s">
        <v>217</v>
      </c>
      <c r="E210" s="10">
        <f>SUMIFS(E$5:E$194,$B$5:$B$194,$C210,$D$5:$D$194,$D210)</f>
        <v>8</v>
      </c>
      <c r="F210" s="10">
        <f>SUMIFS(F$5:F$194,$B$5:$B$194,$C210,$D$5:$D$194,$D210)</f>
        <v>3</v>
      </c>
      <c r="G210" s="10">
        <f>SUMIFS(G$5:G$194,$B$5:$B$194,$C210,$D$5:$D$194,$D210)</f>
        <v>0</v>
      </c>
      <c r="H210" s="10">
        <f>SUMIFS(H$5:H$194,$B$5:$B$194,$C210,$D$5:$D$194,$D210)</f>
        <v>0</v>
      </c>
      <c r="I210" s="10">
        <f>SUMIFS(I$5:I$194,$B$5:$B$194,$C210,$D$5:$D$194,$D210)</f>
        <v>0</v>
      </c>
      <c r="J210" s="10">
        <f>SUMIFS(J$5:J$194,$B$5:$B$194,$C210,$D$5:$D$194,$D210)</f>
        <v>0</v>
      </c>
      <c r="K210" s="10">
        <f t="shared" si="3"/>
        <v>3</v>
      </c>
      <c r="L210" s="10">
        <f>SUMIFS(L$5:L$194,$B$5:$B$194,$C210,$D$5:$D$194,$D210)</f>
        <v>0</v>
      </c>
      <c r="M210" s="10">
        <f>SUMIFS(M$5:M$194,$B$5:$B$194,$C210,$D$5:$D$194,$D210)</f>
        <v>0</v>
      </c>
      <c r="N210" s="10">
        <f>SUMIFS(N$5:N$194,$B$5:$B$194,$C210,$D$5:$D$194,$D210)</f>
        <v>0</v>
      </c>
      <c r="O210" s="10">
        <f>SUMIFS(O$5:O$194,$B$5:$B$194,$C210,$D$5:$D$194,$D210)</f>
        <v>0</v>
      </c>
      <c r="P210" s="10">
        <f t="shared" si="4"/>
        <v>0</v>
      </c>
      <c r="Q210" s="10">
        <f t="shared" si="4"/>
        <v>0</v>
      </c>
      <c r="R210" s="10">
        <f t="shared" si="4"/>
        <v>0</v>
      </c>
      <c r="S210" s="10">
        <f t="shared" si="4"/>
        <v>0</v>
      </c>
      <c r="T210" s="10">
        <f t="shared" si="4"/>
        <v>1</v>
      </c>
      <c r="U210" s="10">
        <f t="shared" si="4"/>
        <v>0</v>
      </c>
      <c r="V210" s="10">
        <f t="shared" si="4"/>
        <v>0</v>
      </c>
      <c r="W210" s="10">
        <f t="shared" si="4"/>
        <v>1</v>
      </c>
      <c r="X210" s="10">
        <f t="shared" si="4"/>
        <v>1</v>
      </c>
      <c r="Y210" s="10">
        <f t="shared" si="4"/>
        <v>0</v>
      </c>
      <c r="Z210" s="10">
        <f t="shared" si="4"/>
        <v>0</v>
      </c>
      <c r="AA210" s="10">
        <f t="shared" si="4"/>
        <v>0</v>
      </c>
      <c r="AB210" s="10">
        <f t="shared" si="4"/>
        <v>2</v>
      </c>
    </row>
    <row r="211" spans="3:28" x14ac:dyDescent="0.25">
      <c r="C211" s="6" t="s">
        <v>189</v>
      </c>
      <c r="D211" s="11" t="s">
        <v>223</v>
      </c>
      <c r="E211" s="10">
        <f>SUMIFS(E$5:E$194,$B$5:$B$194,$C211,$D$5:$D$194,$D211)</f>
        <v>5</v>
      </c>
      <c r="F211" s="10">
        <f>SUMIFS(F$5:F$194,$B$5:$B$194,$C211,$D$5:$D$194,$D211)</f>
        <v>2</v>
      </c>
      <c r="G211" s="10">
        <f>SUMIFS(G$5:G$194,$B$5:$B$194,$C211,$D$5:$D$194,$D211)</f>
        <v>0</v>
      </c>
      <c r="H211" s="10">
        <f>SUMIFS(H$5:H$194,$B$5:$B$194,$C211,$D$5:$D$194,$D211)</f>
        <v>0</v>
      </c>
      <c r="I211" s="10">
        <f>SUMIFS(I$5:I$194,$B$5:$B$194,$C211,$D$5:$D$194,$D211)</f>
        <v>0</v>
      </c>
      <c r="J211" s="10">
        <f>SUMIFS(J$5:J$194,$B$5:$B$194,$C211,$D$5:$D$194,$D211)</f>
        <v>0</v>
      </c>
      <c r="K211" s="10">
        <f t="shared" si="3"/>
        <v>2</v>
      </c>
      <c r="L211" s="10">
        <f>SUMIFS(L$5:L$194,$B$5:$B$194,$C211,$D$5:$D$194,$D211)</f>
        <v>0</v>
      </c>
      <c r="M211" s="10">
        <f>SUMIFS(M$5:M$194,$B$5:$B$194,$C211,$D$5:$D$194,$D211)</f>
        <v>0</v>
      </c>
      <c r="N211" s="10">
        <f>SUMIFS(N$5:N$194,$B$5:$B$194,$C211,$D$5:$D$194,$D211)</f>
        <v>0</v>
      </c>
      <c r="O211" s="10">
        <f>SUMIFS(O$5:O$194,$B$5:$B$194,$C211,$D$5:$D$194,$D211)</f>
        <v>0</v>
      </c>
      <c r="P211" s="10">
        <f t="shared" si="4"/>
        <v>0</v>
      </c>
      <c r="Q211" s="10">
        <f t="shared" si="4"/>
        <v>0</v>
      </c>
      <c r="R211" s="10">
        <f t="shared" si="4"/>
        <v>0</v>
      </c>
      <c r="S211" s="10">
        <f t="shared" si="4"/>
        <v>0</v>
      </c>
      <c r="T211" s="10">
        <f t="shared" si="4"/>
        <v>1</v>
      </c>
      <c r="U211" s="10">
        <f t="shared" si="4"/>
        <v>0</v>
      </c>
      <c r="V211" s="10">
        <f t="shared" si="4"/>
        <v>0</v>
      </c>
      <c r="W211" s="10">
        <f t="shared" si="4"/>
        <v>1</v>
      </c>
      <c r="X211" s="10">
        <f t="shared" si="4"/>
        <v>0</v>
      </c>
      <c r="Y211" s="10">
        <f t="shared" si="4"/>
        <v>0</v>
      </c>
      <c r="Z211" s="10">
        <f t="shared" si="4"/>
        <v>0</v>
      </c>
      <c r="AA211" s="10">
        <f t="shared" si="4"/>
        <v>0</v>
      </c>
      <c r="AB211" s="10">
        <f t="shared" si="4"/>
        <v>1</v>
      </c>
    </row>
    <row r="212" spans="3:28" x14ac:dyDescent="0.25">
      <c r="C212" s="6" t="s">
        <v>189</v>
      </c>
      <c r="D212" s="11" t="s">
        <v>222</v>
      </c>
      <c r="E212" s="10">
        <f>SUMIFS(E$5:E$194,$B$5:$B$194,$C212,$D$5:$D$194,$D212)</f>
        <v>3</v>
      </c>
      <c r="F212" s="10">
        <f>SUMIFS(F$5:F$194,$B$5:$B$194,$C212,$D$5:$D$194,$D212)</f>
        <v>1</v>
      </c>
      <c r="G212" s="10">
        <f>SUMIFS(G$5:G$194,$B$5:$B$194,$C212,$D$5:$D$194,$D212)</f>
        <v>0</v>
      </c>
      <c r="H212" s="10">
        <f>SUMIFS(H$5:H$194,$B$5:$B$194,$C212,$D$5:$D$194,$D212)</f>
        <v>0</v>
      </c>
      <c r="I212" s="10">
        <f>SUMIFS(I$5:I$194,$B$5:$B$194,$C212,$D$5:$D$194,$D212)</f>
        <v>0</v>
      </c>
      <c r="J212" s="10">
        <f>SUMIFS(J$5:J$194,$B$5:$B$194,$C212,$D$5:$D$194,$D212)</f>
        <v>0</v>
      </c>
      <c r="K212" s="10">
        <f t="shared" si="3"/>
        <v>1</v>
      </c>
      <c r="L212" s="10">
        <f>SUMIFS(L$5:L$194,$B$5:$B$194,$C212,$D$5:$D$194,$D212)</f>
        <v>0</v>
      </c>
      <c r="M212" s="10">
        <f>SUMIFS(M$5:M$194,$B$5:$B$194,$C212,$D$5:$D$194,$D212)</f>
        <v>0</v>
      </c>
      <c r="N212" s="10">
        <f>SUMIFS(N$5:N$194,$B$5:$B$194,$C212,$D$5:$D$194,$D212)</f>
        <v>0</v>
      </c>
      <c r="O212" s="10">
        <f>SUMIFS(O$5:O$194,$B$5:$B$194,$C212,$D$5:$D$194,$D212)</f>
        <v>0</v>
      </c>
      <c r="P212" s="10">
        <f t="shared" si="4"/>
        <v>0</v>
      </c>
      <c r="Q212" s="10">
        <f t="shared" si="4"/>
        <v>0</v>
      </c>
      <c r="R212" s="10">
        <f t="shared" si="4"/>
        <v>0</v>
      </c>
      <c r="S212" s="10">
        <f t="shared" si="4"/>
        <v>0</v>
      </c>
      <c r="T212" s="10">
        <f t="shared" si="4"/>
        <v>0</v>
      </c>
      <c r="U212" s="10">
        <f t="shared" si="4"/>
        <v>0</v>
      </c>
      <c r="V212" s="10">
        <f t="shared" si="4"/>
        <v>0</v>
      </c>
      <c r="W212" s="10">
        <f t="shared" si="4"/>
        <v>0</v>
      </c>
      <c r="X212" s="10">
        <f t="shared" si="4"/>
        <v>1</v>
      </c>
      <c r="Y212" s="10">
        <f t="shared" si="4"/>
        <v>0</v>
      </c>
      <c r="Z212" s="10">
        <f t="shared" si="4"/>
        <v>0</v>
      </c>
      <c r="AA212" s="10">
        <f t="shared" si="4"/>
        <v>0</v>
      </c>
      <c r="AB212" s="10">
        <f t="shared" si="4"/>
        <v>1</v>
      </c>
    </row>
    <row r="213" spans="3:28" x14ac:dyDescent="0.25">
      <c r="C213" s="8" t="s">
        <v>277</v>
      </c>
      <c r="D213" s="11" t="s">
        <v>217</v>
      </c>
      <c r="E213" s="10">
        <f>SUMIFS(E$5:E$194,$B$5:$B$194,$C213,$D$5:$D$194,$D213)</f>
        <v>216</v>
      </c>
      <c r="F213" s="10">
        <f>SUMIFS(F$5:F$194,$B$5:$B$194,$C213,$D$5:$D$194,$D213)</f>
        <v>0</v>
      </c>
      <c r="G213" s="10">
        <f>SUMIFS(G$5:G$194,$B$5:$B$194,$C213,$D$5:$D$194,$D213)</f>
        <v>1</v>
      </c>
      <c r="H213" s="10">
        <f>SUMIFS(H$5:H$194,$B$5:$B$194,$C213,$D$5:$D$194,$D213)</f>
        <v>0</v>
      </c>
      <c r="I213" s="10">
        <f>SUMIFS(I$5:I$194,$B$5:$B$194,$C213,$D$5:$D$194,$D213)</f>
        <v>0</v>
      </c>
      <c r="J213" s="10">
        <f>SUMIFS(J$5:J$194,$B$5:$B$194,$C213,$D$5:$D$194,$D213)</f>
        <v>0</v>
      </c>
      <c r="K213" s="10">
        <f t="shared" si="3"/>
        <v>1</v>
      </c>
      <c r="L213" s="10">
        <f>SUMIFS(L$5:L$194,$B$5:$B$194,$C213,$D$5:$D$194,$D213)</f>
        <v>0</v>
      </c>
      <c r="M213" s="10">
        <f>SUMIFS(M$5:M$194,$B$5:$B$194,$C213,$D$5:$D$194,$D213)</f>
        <v>0</v>
      </c>
      <c r="N213" s="10">
        <f>SUMIFS(N$5:N$194,$B$5:$B$194,$C213,$D$5:$D$194,$D213)</f>
        <v>0</v>
      </c>
      <c r="O213" s="10">
        <f>SUMIFS(O$5:O$194,$B$5:$B$194,$C213,$D$5:$D$194,$D213)</f>
        <v>0</v>
      </c>
      <c r="P213" s="10">
        <f t="shared" si="4"/>
        <v>3</v>
      </c>
      <c r="Q213" s="10">
        <f t="shared" si="4"/>
        <v>2</v>
      </c>
      <c r="R213" s="10">
        <f t="shared" si="4"/>
        <v>1</v>
      </c>
      <c r="S213" s="10">
        <f t="shared" si="4"/>
        <v>4</v>
      </c>
      <c r="T213" s="10">
        <f t="shared" si="4"/>
        <v>5</v>
      </c>
      <c r="U213" s="10">
        <f t="shared" si="4"/>
        <v>11</v>
      </c>
      <c r="V213" s="10">
        <f t="shared" si="4"/>
        <v>8</v>
      </c>
      <c r="W213" s="10">
        <f t="shared" si="4"/>
        <v>10</v>
      </c>
      <c r="X213" s="10">
        <f t="shared" si="4"/>
        <v>18</v>
      </c>
      <c r="Y213" s="10">
        <f t="shared" si="4"/>
        <v>16</v>
      </c>
      <c r="Z213" s="10">
        <f t="shared" si="4"/>
        <v>25</v>
      </c>
      <c r="AA213" s="10">
        <f t="shared" si="4"/>
        <v>38</v>
      </c>
      <c r="AB213" s="10">
        <f t="shared" si="4"/>
        <v>74</v>
      </c>
    </row>
    <row r="214" spans="3:28" x14ac:dyDescent="0.25">
      <c r="C214" s="6" t="s">
        <v>277</v>
      </c>
      <c r="D214" s="11" t="s">
        <v>223</v>
      </c>
      <c r="E214" s="10">
        <f>SUMIFS(E$5:E$194,$B$5:$B$194,$C214,$D$5:$D$194,$D214)</f>
        <v>79</v>
      </c>
      <c r="F214" s="10">
        <f>SUMIFS(F$5:F$194,$B$5:$B$194,$C214,$D$5:$D$194,$D214)</f>
        <v>0</v>
      </c>
      <c r="G214" s="10">
        <f>SUMIFS(G$5:G$194,$B$5:$B$194,$C214,$D$5:$D$194,$D214)</f>
        <v>0</v>
      </c>
      <c r="H214" s="10">
        <f>SUMIFS(H$5:H$194,$B$5:$B$194,$C214,$D$5:$D$194,$D214)</f>
        <v>0</v>
      </c>
      <c r="I214" s="10">
        <f>SUMIFS(I$5:I$194,$B$5:$B$194,$C214,$D$5:$D$194,$D214)</f>
        <v>0</v>
      </c>
      <c r="J214" s="10">
        <f>SUMIFS(J$5:J$194,$B$5:$B$194,$C214,$D$5:$D$194,$D214)</f>
        <v>0</v>
      </c>
      <c r="K214" s="10">
        <f t="shared" si="3"/>
        <v>0</v>
      </c>
      <c r="L214" s="10">
        <f>SUMIFS(L$5:L$194,$B$5:$B$194,$C214,$D$5:$D$194,$D214)</f>
        <v>0</v>
      </c>
      <c r="M214" s="10">
        <f>SUMIFS(M$5:M$194,$B$5:$B$194,$C214,$D$5:$D$194,$D214)</f>
        <v>0</v>
      </c>
      <c r="N214" s="10">
        <f>SUMIFS(N$5:N$194,$B$5:$B$194,$C214,$D$5:$D$194,$D214)</f>
        <v>0</v>
      </c>
      <c r="O214" s="10">
        <f>SUMIFS(O$5:O$194,$B$5:$B$194,$C214,$D$5:$D$194,$D214)</f>
        <v>0</v>
      </c>
      <c r="P214" s="10">
        <f t="shared" si="4"/>
        <v>1</v>
      </c>
      <c r="Q214" s="10">
        <f t="shared" si="4"/>
        <v>2</v>
      </c>
      <c r="R214" s="10">
        <f t="shared" si="4"/>
        <v>1</v>
      </c>
      <c r="S214" s="10">
        <f t="shared" si="4"/>
        <v>2</v>
      </c>
      <c r="T214" s="10">
        <f t="shared" si="4"/>
        <v>0</v>
      </c>
      <c r="U214" s="10">
        <f t="shared" si="4"/>
        <v>2</v>
      </c>
      <c r="V214" s="10">
        <f t="shared" si="4"/>
        <v>3</v>
      </c>
      <c r="W214" s="10">
        <f t="shared" si="4"/>
        <v>4</v>
      </c>
      <c r="X214" s="10">
        <f t="shared" si="4"/>
        <v>7</v>
      </c>
      <c r="Y214" s="10">
        <f t="shared" si="4"/>
        <v>7</v>
      </c>
      <c r="Z214" s="10">
        <f t="shared" si="4"/>
        <v>12</v>
      </c>
      <c r="AA214" s="10">
        <f t="shared" si="4"/>
        <v>17</v>
      </c>
      <c r="AB214" s="10">
        <f t="shared" si="4"/>
        <v>21</v>
      </c>
    </row>
    <row r="215" spans="3:28" x14ac:dyDescent="0.25">
      <c r="C215" s="6" t="s">
        <v>277</v>
      </c>
      <c r="D215" s="11" t="s">
        <v>222</v>
      </c>
      <c r="E215" s="10">
        <f>SUMIFS(E$5:E$194,$B$5:$B$194,$C215,$D$5:$D$194,$D215)</f>
        <v>137</v>
      </c>
      <c r="F215" s="10">
        <f>SUMIFS(F$5:F$194,$B$5:$B$194,$C215,$D$5:$D$194,$D215)</f>
        <v>0</v>
      </c>
      <c r="G215" s="10">
        <f>SUMIFS(G$5:G$194,$B$5:$B$194,$C215,$D$5:$D$194,$D215)</f>
        <v>1</v>
      </c>
      <c r="H215" s="10">
        <f>SUMIFS(H$5:H$194,$B$5:$B$194,$C215,$D$5:$D$194,$D215)</f>
        <v>0</v>
      </c>
      <c r="I215" s="10">
        <f>SUMIFS(I$5:I$194,$B$5:$B$194,$C215,$D$5:$D$194,$D215)</f>
        <v>0</v>
      </c>
      <c r="J215" s="10">
        <f>SUMIFS(J$5:J$194,$B$5:$B$194,$C215,$D$5:$D$194,$D215)</f>
        <v>0</v>
      </c>
      <c r="K215" s="10">
        <f t="shared" si="3"/>
        <v>1</v>
      </c>
      <c r="L215" s="10">
        <f>SUMIFS(L$5:L$194,$B$5:$B$194,$C215,$D$5:$D$194,$D215)</f>
        <v>0</v>
      </c>
      <c r="M215" s="10">
        <f>SUMIFS(M$5:M$194,$B$5:$B$194,$C215,$D$5:$D$194,$D215)</f>
        <v>0</v>
      </c>
      <c r="N215" s="10">
        <f>SUMIFS(N$5:N$194,$B$5:$B$194,$C215,$D$5:$D$194,$D215)</f>
        <v>0</v>
      </c>
      <c r="O215" s="10">
        <f>SUMIFS(O$5:O$194,$B$5:$B$194,$C215,$D$5:$D$194,$D215)</f>
        <v>0</v>
      </c>
      <c r="P215" s="10">
        <f t="shared" si="4"/>
        <v>2</v>
      </c>
      <c r="Q215" s="10">
        <f t="shared" si="4"/>
        <v>0</v>
      </c>
      <c r="R215" s="10">
        <f t="shared" si="4"/>
        <v>0</v>
      </c>
      <c r="S215" s="10">
        <f t="shared" si="4"/>
        <v>2</v>
      </c>
      <c r="T215" s="10">
        <f t="shared" si="4"/>
        <v>5</v>
      </c>
      <c r="U215" s="10">
        <f t="shared" si="4"/>
        <v>9</v>
      </c>
      <c r="V215" s="10">
        <f t="shared" si="4"/>
        <v>5</v>
      </c>
      <c r="W215" s="10">
        <f t="shared" si="4"/>
        <v>6</v>
      </c>
      <c r="X215" s="10">
        <f t="shared" si="4"/>
        <v>11</v>
      </c>
      <c r="Y215" s="10">
        <f t="shared" si="4"/>
        <v>9</v>
      </c>
      <c r="Z215" s="10">
        <f t="shared" si="4"/>
        <v>13</v>
      </c>
      <c r="AA215" s="10">
        <f t="shared" si="4"/>
        <v>21</v>
      </c>
      <c r="AB215" s="10">
        <f t="shared" si="4"/>
        <v>53</v>
      </c>
    </row>
    <row r="216" spans="3:28" x14ac:dyDescent="0.25"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3:28" x14ac:dyDescent="0.25">
      <c r="C217" s="8" t="s">
        <v>225</v>
      </c>
      <c r="D217" s="11"/>
      <c r="E217" s="12" t="s">
        <v>217</v>
      </c>
      <c r="F217" s="12" t="s">
        <v>216</v>
      </c>
      <c r="G217" s="12" t="s">
        <v>215</v>
      </c>
      <c r="H217" s="12" t="s">
        <v>214</v>
      </c>
      <c r="I217" s="12" t="s">
        <v>213</v>
      </c>
      <c r="J217" s="12" t="s">
        <v>212</v>
      </c>
      <c r="K217" s="12" t="s">
        <v>275</v>
      </c>
      <c r="L217" s="12" t="s">
        <v>211</v>
      </c>
      <c r="M217" s="12" t="s">
        <v>210</v>
      </c>
      <c r="N217" s="12" t="s">
        <v>209</v>
      </c>
      <c r="O217" s="12" t="s">
        <v>208</v>
      </c>
      <c r="P217" s="12" t="s">
        <v>207</v>
      </c>
      <c r="Q217" s="12" t="s">
        <v>206</v>
      </c>
      <c r="R217" s="12" t="s">
        <v>205</v>
      </c>
      <c r="S217" s="12" t="s">
        <v>204</v>
      </c>
      <c r="T217" s="12" t="s">
        <v>203</v>
      </c>
      <c r="U217" s="12" t="s">
        <v>202</v>
      </c>
      <c r="V217" s="12" t="s">
        <v>201</v>
      </c>
      <c r="W217" s="12" t="s">
        <v>200</v>
      </c>
      <c r="X217" s="12" t="s">
        <v>199</v>
      </c>
      <c r="Y217" s="12" t="s">
        <v>198</v>
      </c>
      <c r="Z217" s="12" t="s">
        <v>197</v>
      </c>
      <c r="AA217" s="12" t="s">
        <v>196</v>
      </c>
      <c r="AB217" s="12" t="s">
        <v>195</v>
      </c>
    </row>
    <row r="218" spans="3:28" x14ac:dyDescent="0.25">
      <c r="C218" s="8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3:28" x14ac:dyDescent="0.25">
      <c r="C219" s="8" t="s">
        <v>192</v>
      </c>
      <c r="D219" s="11" t="s">
        <v>217</v>
      </c>
      <c r="E219" s="10">
        <f t="shared" ref="E219:O230" si="5">SUMIFS(E$5:E$194,$A$5:$A$194,$C219,$D$5:$D$194,$D219)</f>
        <v>1124</v>
      </c>
      <c r="F219" s="10">
        <f t="shared" si="5"/>
        <v>12</v>
      </c>
      <c r="G219" s="10">
        <f t="shared" si="5"/>
        <v>4</v>
      </c>
      <c r="H219" s="10">
        <f t="shared" si="5"/>
        <v>0</v>
      </c>
      <c r="I219" s="10">
        <f t="shared" si="5"/>
        <v>0</v>
      </c>
      <c r="J219" s="10">
        <f t="shared" si="5"/>
        <v>0</v>
      </c>
      <c r="K219" s="10">
        <f t="shared" si="3"/>
        <v>16</v>
      </c>
      <c r="L219" s="10">
        <f t="shared" si="5"/>
        <v>0</v>
      </c>
      <c r="M219" s="10">
        <f t="shared" si="5"/>
        <v>1</v>
      </c>
      <c r="N219" s="10">
        <f t="shared" si="5"/>
        <v>2</v>
      </c>
      <c r="O219" s="10">
        <f t="shared" si="5"/>
        <v>0</v>
      </c>
      <c r="P219" s="10">
        <f t="shared" ref="P219:AB230" si="6">SUMIFS(P$5:P$194,$A$5:$A$194,$C219,$D$5:$D$194,$D219)</f>
        <v>3</v>
      </c>
      <c r="Q219" s="10">
        <f t="shared" si="6"/>
        <v>3</v>
      </c>
      <c r="R219" s="10">
        <f t="shared" si="6"/>
        <v>4</v>
      </c>
      <c r="S219" s="10">
        <f t="shared" si="6"/>
        <v>4</v>
      </c>
      <c r="T219" s="10">
        <f t="shared" si="6"/>
        <v>10</v>
      </c>
      <c r="U219" s="10">
        <f t="shared" si="6"/>
        <v>20</v>
      </c>
      <c r="V219" s="10">
        <f t="shared" si="6"/>
        <v>19</v>
      </c>
      <c r="W219" s="10">
        <f t="shared" si="6"/>
        <v>32</v>
      </c>
      <c r="X219" s="10">
        <f t="shared" si="6"/>
        <v>38</v>
      </c>
      <c r="Y219" s="10">
        <f t="shared" si="6"/>
        <v>46</v>
      </c>
      <c r="Z219" s="10">
        <f t="shared" si="6"/>
        <v>88</v>
      </c>
      <c r="AA219" s="10">
        <f t="shared" si="6"/>
        <v>145</v>
      </c>
      <c r="AB219" s="10">
        <f t="shared" si="6"/>
        <v>693</v>
      </c>
    </row>
    <row r="220" spans="3:28" x14ac:dyDescent="0.25">
      <c r="C220" s="6" t="s">
        <v>192</v>
      </c>
      <c r="D220" s="11" t="s">
        <v>223</v>
      </c>
      <c r="E220" s="10">
        <f t="shared" si="5"/>
        <v>443</v>
      </c>
      <c r="F220" s="10">
        <f t="shared" si="5"/>
        <v>7</v>
      </c>
      <c r="G220" s="10">
        <f t="shared" si="5"/>
        <v>3</v>
      </c>
      <c r="H220" s="10">
        <f t="shared" si="5"/>
        <v>0</v>
      </c>
      <c r="I220" s="10">
        <f t="shared" si="5"/>
        <v>0</v>
      </c>
      <c r="J220" s="10">
        <f t="shared" si="5"/>
        <v>0</v>
      </c>
      <c r="K220" s="10">
        <f t="shared" si="3"/>
        <v>10</v>
      </c>
      <c r="L220" s="10">
        <f t="shared" si="5"/>
        <v>0</v>
      </c>
      <c r="M220" s="10">
        <f t="shared" si="5"/>
        <v>0</v>
      </c>
      <c r="N220" s="10">
        <f t="shared" si="5"/>
        <v>2</v>
      </c>
      <c r="O220" s="10">
        <f t="shared" si="5"/>
        <v>0</v>
      </c>
      <c r="P220" s="10">
        <f t="shared" si="6"/>
        <v>1</v>
      </c>
      <c r="Q220" s="10">
        <f t="shared" si="6"/>
        <v>2</v>
      </c>
      <c r="R220" s="10">
        <f t="shared" si="6"/>
        <v>3</v>
      </c>
      <c r="S220" s="10">
        <f t="shared" si="6"/>
        <v>2</v>
      </c>
      <c r="T220" s="10">
        <f t="shared" si="6"/>
        <v>4</v>
      </c>
      <c r="U220" s="10">
        <f t="shared" si="6"/>
        <v>7</v>
      </c>
      <c r="V220" s="10">
        <f t="shared" si="6"/>
        <v>8</v>
      </c>
      <c r="W220" s="10">
        <f t="shared" si="6"/>
        <v>17</v>
      </c>
      <c r="X220" s="10">
        <f t="shared" si="6"/>
        <v>17</v>
      </c>
      <c r="Y220" s="10">
        <f t="shared" si="6"/>
        <v>19</v>
      </c>
      <c r="Z220" s="10">
        <f t="shared" si="6"/>
        <v>39</v>
      </c>
      <c r="AA220" s="10">
        <f t="shared" si="6"/>
        <v>67</v>
      </c>
      <c r="AB220" s="10">
        <f t="shared" si="6"/>
        <v>245</v>
      </c>
    </row>
    <row r="221" spans="3:28" x14ac:dyDescent="0.25">
      <c r="C221" s="6" t="s">
        <v>192</v>
      </c>
      <c r="D221" s="11" t="s">
        <v>222</v>
      </c>
      <c r="E221" s="10">
        <f t="shared" si="5"/>
        <v>681</v>
      </c>
      <c r="F221" s="10">
        <f t="shared" si="5"/>
        <v>5</v>
      </c>
      <c r="G221" s="10">
        <f t="shared" si="5"/>
        <v>1</v>
      </c>
      <c r="H221" s="10">
        <f t="shared" si="5"/>
        <v>0</v>
      </c>
      <c r="I221" s="10">
        <f t="shared" si="5"/>
        <v>0</v>
      </c>
      <c r="J221" s="10">
        <f t="shared" si="5"/>
        <v>0</v>
      </c>
      <c r="K221" s="10">
        <f t="shared" si="3"/>
        <v>6</v>
      </c>
      <c r="L221" s="10">
        <f t="shared" si="5"/>
        <v>0</v>
      </c>
      <c r="M221" s="10">
        <f t="shared" si="5"/>
        <v>1</v>
      </c>
      <c r="N221" s="10">
        <f t="shared" si="5"/>
        <v>0</v>
      </c>
      <c r="O221" s="10">
        <f t="shared" si="5"/>
        <v>0</v>
      </c>
      <c r="P221" s="10">
        <f t="shared" si="6"/>
        <v>2</v>
      </c>
      <c r="Q221" s="10">
        <f t="shared" si="6"/>
        <v>1</v>
      </c>
      <c r="R221" s="10">
        <f t="shared" si="6"/>
        <v>1</v>
      </c>
      <c r="S221" s="10">
        <f t="shared" si="6"/>
        <v>2</v>
      </c>
      <c r="T221" s="10">
        <f t="shared" si="6"/>
        <v>6</v>
      </c>
      <c r="U221" s="10">
        <f t="shared" si="6"/>
        <v>13</v>
      </c>
      <c r="V221" s="10">
        <f t="shared" si="6"/>
        <v>11</v>
      </c>
      <c r="W221" s="10">
        <f t="shared" si="6"/>
        <v>15</v>
      </c>
      <c r="X221" s="10">
        <f t="shared" si="6"/>
        <v>21</v>
      </c>
      <c r="Y221" s="10">
        <f t="shared" si="6"/>
        <v>27</v>
      </c>
      <c r="Z221" s="10">
        <f t="shared" si="6"/>
        <v>49</v>
      </c>
      <c r="AA221" s="10">
        <f t="shared" si="6"/>
        <v>78</v>
      </c>
      <c r="AB221" s="10">
        <f t="shared" si="6"/>
        <v>448</v>
      </c>
    </row>
    <row r="222" spans="3:28" x14ac:dyDescent="0.25">
      <c r="C222" s="8" t="s">
        <v>176</v>
      </c>
      <c r="D222" s="11" t="s">
        <v>217</v>
      </c>
      <c r="E222" s="10">
        <f t="shared" si="5"/>
        <v>105</v>
      </c>
      <c r="F222" s="10">
        <f t="shared" si="5"/>
        <v>9</v>
      </c>
      <c r="G222" s="10">
        <f t="shared" si="5"/>
        <v>0</v>
      </c>
      <c r="H222" s="10">
        <f t="shared" si="5"/>
        <v>0</v>
      </c>
      <c r="I222" s="10">
        <f t="shared" si="5"/>
        <v>2</v>
      </c>
      <c r="J222" s="10">
        <f t="shared" si="5"/>
        <v>1</v>
      </c>
      <c r="K222" s="10">
        <f t="shared" si="3"/>
        <v>12</v>
      </c>
      <c r="L222" s="10">
        <f t="shared" si="5"/>
        <v>1</v>
      </c>
      <c r="M222" s="10">
        <f t="shared" si="5"/>
        <v>3</v>
      </c>
      <c r="N222" s="10">
        <f t="shared" si="5"/>
        <v>0</v>
      </c>
      <c r="O222" s="10">
        <f t="shared" si="5"/>
        <v>0</v>
      </c>
      <c r="P222" s="10">
        <f t="shared" si="6"/>
        <v>0</v>
      </c>
      <c r="Q222" s="10">
        <f t="shared" si="6"/>
        <v>0</v>
      </c>
      <c r="R222" s="10">
        <f t="shared" si="6"/>
        <v>3</v>
      </c>
      <c r="S222" s="10">
        <f t="shared" si="6"/>
        <v>2</v>
      </c>
      <c r="T222" s="10">
        <f t="shared" si="6"/>
        <v>8</v>
      </c>
      <c r="U222" s="10">
        <f t="shared" si="6"/>
        <v>9</v>
      </c>
      <c r="V222" s="10">
        <f t="shared" si="6"/>
        <v>13</v>
      </c>
      <c r="W222" s="10">
        <f t="shared" si="6"/>
        <v>9</v>
      </c>
      <c r="X222" s="10">
        <f t="shared" si="6"/>
        <v>2</v>
      </c>
      <c r="Y222" s="10">
        <f t="shared" si="6"/>
        <v>7</v>
      </c>
      <c r="Z222" s="10">
        <f t="shared" si="6"/>
        <v>8</v>
      </c>
      <c r="AA222" s="10">
        <f t="shared" si="6"/>
        <v>7</v>
      </c>
      <c r="AB222" s="10">
        <f t="shared" si="6"/>
        <v>21</v>
      </c>
    </row>
    <row r="223" spans="3:28" x14ac:dyDescent="0.25">
      <c r="C223" s="6" t="s">
        <v>176</v>
      </c>
      <c r="D223" s="11" t="s">
        <v>223</v>
      </c>
      <c r="E223" s="10">
        <f t="shared" si="5"/>
        <v>60</v>
      </c>
      <c r="F223" s="10">
        <f t="shared" si="5"/>
        <v>6</v>
      </c>
      <c r="G223" s="10">
        <f t="shared" si="5"/>
        <v>0</v>
      </c>
      <c r="H223" s="10">
        <f t="shared" si="5"/>
        <v>0</v>
      </c>
      <c r="I223" s="10">
        <f t="shared" si="5"/>
        <v>0</v>
      </c>
      <c r="J223" s="10">
        <f t="shared" si="5"/>
        <v>0</v>
      </c>
      <c r="K223" s="10">
        <f t="shared" si="3"/>
        <v>6</v>
      </c>
      <c r="L223" s="10">
        <f t="shared" si="5"/>
        <v>0</v>
      </c>
      <c r="M223" s="10">
        <f t="shared" si="5"/>
        <v>1</v>
      </c>
      <c r="N223" s="10">
        <f t="shared" si="5"/>
        <v>0</v>
      </c>
      <c r="O223" s="10">
        <f t="shared" si="5"/>
        <v>0</v>
      </c>
      <c r="P223" s="10">
        <f t="shared" si="6"/>
        <v>0</v>
      </c>
      <c r="Q223" s="10">
        <f t="shared" si="6"/>
        <v>0</v>
      </c>
      <c r="R223" s="10">
        <f t="shared" si="6"/>
        <v>2</v>
      </c>
      <c r="S223" s="10">
        <f t="shared" si="6"/>
        <v>2</v>
      </c>
      <c r="T223" s="10">
        <f t="shared" si="6"/>
        <v>7</v>
      </c>
      <c r="U223" s="10">
        <f t="shared" si="6"/>
        <v>7</v>
      </c>
      <c r="V223" s="10">
        <f t="shared" si="6"/>
        <v>9</v>
      </c>
      <c r="W223" s="10">
        <f t="shared" si="6"/>
        <v>5</v>
      </c>
      <c r="X223" s="10">
        <f t="shared" si="6"/>
        <v>1</v>
      </c>
      <c r="Y223" s="10">
        <f t="shared" si="6"/>
        <v>5</v>
      </c>
      <c r="Z223" s="10">
        <f t="shared" si="6"/>
        <v>3</v>
      </c>
      <c r="AA223" s="10">
        <f t="shared" si="6"/>
        <v>7</v>
      </c>
      <c r="AB223" s="10">
        <f t="shared" si="6"/>
        <v>5</v>
      </c>
    </row>
    <row r="224" spans="3:28" x14ac:dyDescent="0.25">
      <c r="C224" s="6" t="s">
        <v>176</v>
      </c>
      <c r="D224" s="11" t="s">
        <v>222</v>
      </c>
      <c r="E224" s="10">
        <f t="shared" si="5"/>
        <v>45</v>
      </c>
      <c r="F224" s="10">
        <f t="shared" si="5"/>
        <v>3</v>
      </c>
      <c r="G224" s="10">
        <f t="shared" si="5"/>
        <v>0</v>
      </c>
      <c r="H224" s="10">
        <f t="shared" si="5"/>
        <v>0</v>
      </c>
      <c r="I224" s="10">
        <f t="shared" si="5"/>
        <v>2</v>
      </c>
      <c r="J224" s="10">
        <f t="shared" si="5"/>
        <v>1</v>
      </c>
      <c r="K224" s="10">
        <f t="shared" si="3"/>
        <v>6</v>
      </c>
      <c r="L224" s="10">
        <f t="shared" si="5"/>
        <v>1</v>
      </c>
      <c r="M224" s="10">
        <f t="shared" si="5"/>
        <v>2</v>
      </c>
      <c r="N224" s="10">
        <f t="shared" si="5"/>
        <v>0</v>
      </c>
      <c r="O224" s="10">
        <f t="shared" si="5"/>
        <v>0</v>
      </c>
      <c r="P224" s="10">
        <f t="shared" si="6"/>
        <v>0</v>
      </c>
      <c r="Q224" s="10">
        <f t="shared" si="6"/>
        <v>0</v>
      </c>
      <c r="R224" s="10">
        <f t="shared" si="6"/>
        <v>1</v>
      </c>
      <c r="S224" s="10">
        <f t="shared" si="6"/>
        <v>0</v>
      </c>
      <c r="T224" s="10">
        <f t="shared" si="6"/>
        <v>1</v>
      </c>
      <c r="U224" s="10">
        <f t="shared" si="6"/>
        <v>2</v>
      </c>
      <c r="V224" s="10">
        <f t="shared" si="6"/>
        <v>4</v>
      </c>
      <c r="W224" s="10">
        <f t="shared" si="6"/>
        <v>4</v>
      </c>
      <c r="X224" s="10">
        <f t="shared" si="6"/>
        <v>1</v>
      </c>
      <c r="Y224" s="10">
        <f t="shared" si="6"/>
        <v>2</v>
      </c>
      <c r="Z224" s="10">
        <f t="shared" si="6"/>
        <v>5</v>
      </c>
      <c r="AA224" s="10">
        <f t="shared" si="6"/>
        <v>0</v>
      </c>
      <c r="AB224" s="10">
        <f t="shared" si="6"/>
        <v>16</v>
      </c>
    </row>
    <row r="225" spans="3:28" x14ac:dyDescent="0.25">
      <c r="C225" s="8" t="s">
        <v>194</v>
      </c>
      <c r="D225" s="11" t="s">
        <v>217</v>
      </c>
      <c r="E225" s="10">
        <f t="shared" si="5"/>
        <v>2</v>
      </c>
      <c r="F225" s="10">
        <f t="shared" si="5"/>
        <v>0</v>
      </c>
      <c r="G225" s="10">
        <f t="shared" si="5"/>
        <v>0</v>
      </c>
      <c r="H225" s="10">
        <f t="shared" si="5"/>
        <v>0</v>
      </c>
      <c r="I225" s="10">
        <f t="shared" si="5"/>
        <v>0</v>
      </c>
      <c r="J225" s="10">
        <f t="shared" si="5"/>
        <v>0</v>
      </c>
      <c r="K225" s="10">
        <f t="shared" si="3"/>
        <v>0</v>
      </c>
      <c r="L225" s="10">
        <f t="shared" si="5"/>
        <v>0</v>
      </c>
      <c r="M225" s="10">
        <f t="shared" si="5"/>
        <v>0</v>
      </c>
      <c r="N225" s="10">
        <f t="shared" si="5"/>
        <v>0</v>
      </c>
      <c r="O225" s="10">
        <f t="shared" si="5"/>
        <v>0</v>
      </c>
      <c r="P225" s="10">
        <f t="shared" si="6"/>
        <v>0</v>
      </c>
      <c r="Q225" s="10">
        <f t="shared" si="6"/>
        <v>0</v>
      </c>
      <c r="R225" s="10">
        <f t="shared" si="6"/>
        <v>0</v>
      </c>
      <c r="S225" s="10">
        <f t="shared" si="6"/>
        <v>0</v>
      </c>
      <c r="T225" s="10">
        <f t="shared" si="6"/>
        <v>0</v>
      </c>
      <c r="U225" s="10">
        <f t="shared" si="6"/>
        <v>0</v>
      </c>
      <c r="V225" s="10">
        <f t="shared" si="6"/>
        <v>0</v>
      </c>
      <c r="W225" s="10">
        <f t="shared" si="6"/>
        <v>0</v>
      </c>
      <c r="X225" s="10">
        <f t="shared" si="6"/>
        <v>0</v>
      </c>
      <c r="Y225" s="10">
        <f t="shared" si="6"/>
        <v>0</v>
      </c>
      <c r="Z225" s="10">
        <f t="shared" si="6"/>
        <v>0</v>
      </c>
      <c r="AA225" s="10">
        <f t="shared" si="6"/>
        <v>0</v>
      </c>
      <c r="AB225" s="10">
        <f t="shared" si="6"/>
        <v>2</v>
      </c>
    </row>
    <row r="226" spans="3:28" x14ac:dyDescent="0.25">
      <c r="C226" s="6" t="s">
        <v>194</v>
      </c>
      <c r="D226" s="11" t="s">
        <v>223</v>
      </c>
      <c r="E226" s="10">
        <f t="shared" si="5"/>
        <v>0</v>
      </c>
      <c r="F226" s="10">
        <f t="shared" si="5"/>
        <v>0</v>
      </c>
      <c r="G226" s="10">
        <f t="shared" si="5"/>
        <v>0</v>
      </c>
      <c r="H226" s="10">
        <f t="shared" si="5"/>
        <v>0</v>
      </c>
      <c r="I226" s="10">
        <f t="shared" si="5"/>
        <v>0</v>
      </c>
      <c r="J226" s="10">
        <f t="shared" si="5"/>
        <v>0</v>
      </c>
      <c r="K226" s="10">
        <f t="shared" si="3"/>
        <v>0</v>
      </c>
      <c r="L226" s="10">
        <f t="shared" si="5"/>
        <v>0</v>
      </c>
      <c r="M226" s="10">
        <f t="shared" si="5"/>
        <v>0</v>
      </c>
      <c r="N226" s="10">
        <f t="shared" si="5"/>
        <v>0</v>
      </c>
      <c r="O226" s="10">
        <f t="shared" si="5"/>
        <v>0</v>
      </c>
      <c r="P226" s="10">
        <f t="shared" si="6"/>
        <v>0</v>
      </c>
      <c r="Q226" s="10">
        <f t="shared" si="6"/>
        <v>0</v>
      </c>
      <c r="R226" s="10">
        <f t="shared" si="6"/>
        <v>0</v>
      </c>
      <c r="S226" s="10">
        <f t="shared" si="6"/>
        <v>0</v>
      </c>
      <c r="T226" s="10">
        <f t="shared" si="6"/>
        <v>0</v>
      </c>
      <c r="U226" s="10">
        <f t="shared" si="6"/>
        <v>0</v>
      </c>
      <c r="V226" s="10">
        <f t="shared" si="6"/>
        <v>0</v>
      </c>
      <c r="W226" s="10">
        <f t="shared" si="6"/>
        <v>0</v>
      </c>
      <c r="X226" s="10">
        <f t="shared" si="6"/>
        <v>0</v>
      </c>
      <c r="Y226" s="10">
        <f t="shared" si="6"/>
        <v>0</v>
      </c>
      <c r="Z226" s="10">
        <f t="shared" si="6"/>
        <v>0</v>
      </c>
      <c r="AA226" s="10">
        <f t="shared" si="6"/>
        <v>0</v>
      </c>
      <c r="AB226" s="10">
        <f t="shared" si="6"/>
        <v>0</v>
      </c>
    </row>
    <row r="227" spans="3:28" x14ac:dyDescent="0.25">
      <c r="C227" s="6" t="s">
        <v>194</v>
      </c>
      <c r="D227" s="11" t="s">
        <v>222</v>
      </c>
      <c r="E227" s="10">
        <f t="shared" si="5"/>
        <v>2</v>
      </c>
      <c r="F227" s="10">
        <f t="shared" si="5"/>
        <v>0</v>
      </c>
      <c r="G227" s="10">
        <f t="shared" si="5"/>
        <v>0</v>
      </c>
      <c r="H227" s="10">
        <f t="shared" si="5"/>
        <v>0</v>
      </c>
      <c r="I227" s="10">
        <f t="shared" si="5"/>
        <v>0</v>
      </c>
      <c r="J227" s="10">
        <f t="shared" si="5"/>
        <v>0</v>
      </c>
      <c r="K227" s="10">
        <f t="shared" si="3"/>
        <v>0</v>
      </c>
      <c r="L227" s="10">
        <f t="shared" si="5"/>
        <v>0</v>
      </c>
      <c r="M227" s="10">
        <f t="shared" si="5"/>
        <v>0</v>
      </c>
      <c r="N227" s="10">
        <f t="shared" si="5"/>
        <v>0</v>
      </c>
      <c r="O227" s="10">
        <f t="shared" si="5"/>
        <v>0</v>
      </c>
      <c r="P227" s="10">
        <f t="shared" si="6"/>
        <v>0</v>
      </c>
      <c r="Q227" s="10">
        <f t="shared" si="6"/>
        <v>0</v>
      </c>
      <c r="R227" s="10">
        <f t="shared" si="6"/>
        <v>0</v>
      </c>
      <c r="S227" s="10">
        <f t="shared" si="6"/>
        <v>0</v>
      </c>
      <c r="T227" s="10">
        <f t="shared" si="6"/>
        <v>0</v>
      </c>
      <c r="U227" s="10">
        <f t="shared" si="6"/>
        <v>0</v>
      </c>
      <c r="V227" s="10">
        <f t="shared" si="6"/>
        <v>0</v>
      </c>
      <c r="W227" s="10">
        <f t="shared" si="6"/>
        <v>0</v>
      </c>
      <c r="X227" s="10">
        <f t="shared" si="6"/>
        <v>0</v>
      </c>
      <c r="Y227" s="10">
        <f t="shared" si="6"/>
        <v>0</v>
      </c>
      <c r="Z227" s="10">
        <f t="shared" si="6"/>
        <v>0</v>
      </c>
      <c r="AA227" s="10">
        <f t="shared" si="6"/>
        <v>0</v>
      </c>
      <c r="AB227" s="10">
        <f t="shared" si="6"/>
        <v>2</v>
      </c>
    </row>
    <row r="228" spans="3:28" x14ac:dyDescent="0.25">
      <c r="C228" s="8" t="s">
        <v>193</v>
      </c>
      <c r="D228" s="11" t="s">
        <v>217</v>
      </c>
      <c r="E228" s="10">
        <f t="shared" si="5"/>
        <v>3</v>
      </c>
      <c r="F228" s="10">
        <f t="shared" si="5"/>
        <v>1</v>
      </c>
      <c r="G228" s="10">
        <f t="shared" si="5"/>
        <v>0</v>
      </c>
      <c r="H228" s="10">
        <f t="shared" si="5"/>
        <v>0</v>
      </c>
      <c r="I228" s="10">
        <f t="shared" si="5"/>
        <v>0</v>
      </c>
      <c r="J228" s="10">
        <f t="shared" si="5"/>
        <v>0</v>
      </c>
      <c r="K228" s="10">
        <f t="shared" si="3"/>
        <v>1</v>
      </c>
      <c r="L228" s="10">
        <f t="shared" si="5"/>
        <v>0</v>
      </c>
      <c r="M228" s="10">
        <f t="shared" si="5"/>
        <v>0</v>
      </c>
      <c r="N228" s="10">
        <f t="shared" si="5"/>
        <v>0</v>
      </c>
      <c r="O228" s="10">
        <f t="shared" si="5"/>
        <v>0</v>
      </c>
      <c r="P228" s="10">
        <f t="shared" si="6"/>
        <v>0</v>
      </c>
      <c r="Q228" s="10">
        <f t="shared" si="6"/>
        <v>0</v>
      </c>
      <c r="R228" s="10">
        <f t="shared" si="6"/>
        <v>1</v>
      </c>
      <c r="S228" s="10">
        <f t="shared" si="6"/>
        <v>0</v>
      </c>
      <c r="T228" s="10">
        <f t="shared" si="6"/>
        <v>0</v>
      </c>
      <c r="U228" s="10">
        <f t="shared" si="6"/>
        <v>0</v>
      </c>
      <c r="V228" s="10">
        <f t="shared" si="6"/>
        <v>0</v>
      </c>
      <c r="W228" s="10">
        <f t="shared" si="6"/>
        <v>1</v>
      </c>
      <c r="X228" s="10">
        <f t="shared" si="6"/>
        <v>0</v>
      </c>
      <c r="Y228" s="10">
        <f t="shared" si="6"/>
        <v>0</v>
      </c>
      <c r="Z228" s="10">
        <f t="shared" si="6"/>
        <v>0</v>
      </c>
      <c r="AA228" s="10">
        <f t="shared" si="6"/>
        <v>0</v>
      </c>
      <c r="AB228" s="10">
        <f t="shared" si="6"/>
        <v>0</v>
      </c>
    </row>
    <row r="229" spans="3:28" x14ac:dyDescent="0.25">
      <c r="C229" s="6" t="s">
        <v>193</v>
      </c>
      <c r="D229" s="11" t="s">
        <v>223</v>
      </c>
      <c r="E229" s="10">
        <f t="shared" si="5"/>
        <v>2</v>
      </c>
      <c r="F229" s="10">
        <f t="shared" si="5"/>
        <v>0</v>
      </c>
      <c r="G229" s="10">
        <f t="shared" si="5"/>
        <v>0</v>
      </c>
      <c r="H229" s="10">
        <f t="shared" si="5"/>
        <v>0</v>
      </c>
      <c r="I229" s="10">
        <f t="shared" si="5"/>
        <v>0</v>
      </c>
      <c r="J229" s="10">
        <f t="shared" si="5"/>
        <v>0</v>
      </c>
      <c r="K229" s="10">
        <f t="shared" si="3"/>
        <v>0</v>
      </c>
      <c r="L229" s="10">
        <f t="shared" si="5"/>
        <v>0</v>
      </c>
      <c r="M229" s="10">
        <f t="shared" si="5"/>
        <v>0</v>
      </c>
      <c r="N229" s="10">
        <f t="shared" si="5"/>
        <v>0</v>
      </c>
      <c r="O229" s="10">
        <f t="shared" si="5"/>
        <v>0</v>
      </c>
      <c r="P229" s="10">
        <f t="shared" si="6"/>
        <v>0</v>
      </c>
      <c r="Q229" s="10">
        <f t="shared" si="6"/>
        <v>0</v>
      </c>
      <c r="R229" s="10">
        <f t="shared" si="6"/>
        <v>1</v>
      </c>
      <c r="S229" s="10">
        <f t="shared" si="6"/>
        <v>0</v>
      </c>
      <c r="T229" s="10">
        <f t="shared" si="6"/>
        <v>0</v>
      </c>
      <c r="U229" s="10">
        <f t="shared" si="6"/>
        <v>0</v>
      </c>
      <c r="V229" s="10">
        <f t="shared" si="6"/>
        <v>0</v>
      </c>
      <c r="W229" s="10">
        <f t="shared" si="6"/>
        <v>1</v>
      </c>
      <c r="X229" s="10">
        <f t="shared" si="6"/>
        <v>0</v>
      </c>
      <c r="Y229" s="10">
        <f t="shared" si="6"/>
        <v>0</v>
      </c>
      <c r="Z229" s="10">
        <f t="shared" si="6"/>
        <v>0</v>
      </c>
      <c r="AA229" s="10">
        <f t="shared" si="6"/>
        <v>0</v>
      </c>
      <c r="AB229" s="10">
        <f t="shared" si="6"/>
        <v>0</v>
      </c>
    </row>
    <row r="230" spans="3:28" x14ac:dyDescent="0.25">
      <c r="C230" s="6" t="s">
        <v>193</v>
      </c>
      <c r="D230" s="11" t="s">
        <v>222</v>
      </c>
      <c r="E230" s="10">
        <f t="shared" si="5"/>
        <v>1</v>
      </c>
      <c r="F230" s="10">
        <f t="shared" si="5"/>
        <v>1</v>
      </c>
      <c r="G230" s="10">
        <f t="shared" si="5"/>
        <v>0</v>
      </c>
      <c r="H230" s="10">
        <f t="shared" si="5"/>
        <v>0</v>
      </c>
      <c r="I230" s="10">
        <f t="shared" si="5"/>
        <v>0</v>
      </c>
      <c r="J230" s="10">
        <f t="shared" si="5"/>
        <v>0</v>
      </c>
      <c r="K230" s="10">
        <f t="shared" si="3"/>
        <v>1</v>
      </c>
      <c r="L230" s="10">
        <f t="shared" si="5"/>
        <v>0</v>
      </c>
      <c r="M230" s="10">
        <f t="shared" si="5"/>
        <v>0</v>
      </c>
      <c r="N230" s="10">
        <f t="shared" si="5"/>
        <v>0</v>
      </c>
      <c r="O230" s="10">
        <f t="shared" si="5"/>
        <v>0</v>
      </c>
      <c r="P230" s="10">
        <f t="shared" si="6"/>
        <v>0</v>
      </c>
      <c r="Q230" s="10">
        <f t="shared" si="6"/>
        <v>0</v>
      </c>
      <c r="R230" s="10">
        <f t="shared" si="6"/>
        <v>0</v>
      </c>
      <c r="S230" s="10">
        <f t="shared" si="6"/>
        <v>0</v>
      </c>
      <c r="T230" s="10">
        <f t="shared" si="6"/>
        <v>0</v>
      </c>
      <c r="U230" s="10">
        <f t="shared" si="6"/>
        <v>0</v>
      </c>
      <c r="V230" s="10">
        <f t="shared" si="6"/>
        <v>0</v>
      </c>
      <c r="W230" s="10">
        <f t="shared" si="6"/>
        <v>0</v>
      </c>
      <c r="X230" s="10">
        <f t="shared" si="6"/>
        <v>0</v>
      </c>
      <c r="Y230" s="10">
        <f t="shared" si="6"/>
        <v>0</v>
      </c>
      <c r="Z230" s="10">
        <f t="shared" si="6"/>
        <v>0</v>
      </c>
      <c r="AA230" s="10">
        <f t="shared" si="6"/>
        <v>0</v>
      </c>
      <c r="AB230" s="10">
        <f t="shared" si="6"/>
        <v>0</v>
      </c>
    </row>
    <row r="231" spans="3:28" x14ac:dyDescent="0.25"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3:28" x14ac:dyDescent="0.25"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3:28" x14ac:dyDescent="0.25"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3:28" x14ac:dyDescent="0.25"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3:28" x14ac:dyDescent="0.25"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3:28" x14ac:dyDescent="0.25"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3:28" x14ac:dyDescent="0.25"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3:28" x14ac:dyDescent="0.25"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3:28" x14ac:dyDescent="0.25"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3:28" x14ac:dyDescent="0.25"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4:28" x14ac:dyDescent="0.25"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4:28" x14ac:dyDescent="0.25"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4:28" x14ac:dyDescent="0.25"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4:28" x14ac:dyDescent="0.25"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4:28" x14ac:dyDescent="0.25"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4:28" x14ac:dyDescent="0.25"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4:28" x14ac:dyDescent="0.25"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4:28" x14ac:dyDescent="0.25"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4:28" x14ac:dyDescent="0.25"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4:28" x14ac:dyDescent="0.25"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4:28" x14ac:dyDescent="0.25"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4:28" x14ac:dyDescent="0.25"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4:28" x14ac:dyDescent="0.25"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4:28" x14ac:dyDescent="0.25"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4:28" x14ac:dyDescent="0.25"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4:28" x14ac:dyDescent="0.25"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4:28" x14ac:dyDescent="0.25"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4:28" x14ac:dyDescent="0.25"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4:28" x14ac:dyDescent="0.25"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4:28" x14ac:dyDescent="0.25"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4:28" x14ac:dyDescent="0.25"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4:28" x14ac:dyDescent="0.25"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4:28" x14ac:dyDescent="0.25"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4:28" x14ac:dyDescent="0.25"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4:28" x14ac:dyDescent="0.25"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4:28" x14ac:dyDescent="0.25"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4:28" x14ac:dyDescent="0.25"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4:28" x14ac:dyDescent="0.25"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4:28" x14ac:dyDescent="0.25"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4:28" x14ac:dyDescent="0.25"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4:28" x14ac:dyDescent="0.25"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4:28" x14ac:dyDescent="0.25"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4:28" x14ac:dyDescent="0.25"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4:28" x14ac:dyDescent="0.25"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4:28" x14ac:dyDescent="0.25"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4:28" x14ac:dyDescent="0.25"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4:28" x14ac:dyDescent="0.25"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4:28" x14ac:dyDescent="0.25"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4:28" x14ac:dyDescent="0.25"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4:28" x14ac:dyDescent="0.25"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4:28" x14ac:dyDescent="0.25"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4:28" x14ac:dyDescent="0.25"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4:28" x14ac:dyDescent="0.25"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4:28" x14ac:dyDescent="0.25"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4:28" x14ac:dyDescent="0.25"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4:28" x14ac:dyDescent="0.25"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4:28" x14ac:dyDescent="0.25"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4:28" x14ac:dyDescent="0.25"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4:28" x14ac:dyDescent="0.25"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4:28" x14ac:dyDescent="0.25"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4:28" x14ac:dyDescent="0.25"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4:28" x14ac:dyDescent="0.25"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4:28" x14ac:dyDescent="0.25"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4:28" x14ac:dyDescent="0.25"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4:28" x14ac:dyDescent="0.25"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4:28" x14ac:dyDescent="0.25"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4:28" x14ac:dyDescent="0.25"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4:28" x14ac:dyDescent="0.25"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4:28" x14ac:dyDescent="0.25"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4:28" x14ac:dyDescent="0.25"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4:28" x14ac:dyDescent="0.25"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4:28" x14ac:dyDescent="0.25"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4:28" x14ac:dyDescent="0.25"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4:28" x14ac:dyDescent="0.25"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4:28" x14ac:dyDescent="0.25"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4:28" x14ac:dyDescent="0.25"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4:28" x14ac:dyDescent="0.25"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4:28" x14ac:dyDescent="0.25"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4:28" x14ac:dyDescent="0.25"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4:28" x14ac:dyDescent="0.25"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4:28" x14ac:dyDescent="0.25"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4:28" x14ac:dyDescent="0.25"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4:28" x14ac:dyDescent="0.25"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4:28" x14ac:dyDescent="0.25"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4:28" x14ac:dyDescent="0.25"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4:28" x14ac:dyDescent="0.25"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4:28" x14ac:dyDescent="0.25"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4:28" x14ac:dyDescent="0.25"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4:28" x14ac:dyDescent="0.25"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4:28" x14ac:dyDescent="0.25"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4:28" x14ac:dyDescent="0.25"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4:28" x14ac:dyDescent="0.25"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4:28" x14ac:dyDescent="0.25"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4:28" x14ac:dyDescent="0.25"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4:28" x14ac:dyDescent="0.25"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4:28" x14ac:dyDescent="0.25"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4:28" x14ac:dyDescent="0.25"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4:28" x14ac:dyDescent="0.25"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4:28" x14ac:dyDescent="0.25"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4:28" x14ac:dyDescent="0.25"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4:28" x14ac:dyDescent="0.25"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4:28" x14ac:dyDescent="0.25"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4:28" x14ac:dyDescent="0.25"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4:28" x14ac:dyDescent="0.25"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4:28" x14ac:dyDescent="0.25"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4:28" x14ac:dyDescent="0.25"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4:28" x14ac:dyDescent="0.25"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4:28" x14ac:dyDescent="0.25"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4:28" x14ac:dyDescent="0.25"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4:28" x14ac:dyDescent="0.25"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4:28" x14ac:dyDescent="0.25"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4:28" x14ac:dyDescent="0.25"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4:28" x14ac:dyDescent="0.25"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4:28" x14ac:dyDescent="0.25"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4:28" x14ac:dyDescent="0.25"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4:28" x14ac:dyDescent="0.25"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4:28" x14ac:dyDescent="0.25"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4:28" x14ac:dyDescent="0.25"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4:28" x14ac:dyDescent="0.25"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4:28" x14ac:dyDescent="0.25"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4:28" x14ac:dyDescent="0.25"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4:28" x14ac:dyDescent="0.25"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4:28" x14ac:dyDescent="0.25"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4:28" x14ac:dyDescent="0.25"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4:28" x14ac:dyDescent="0.25"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4:28" x14ac:dyDescent="0.25"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4:28" x14ac:dyDescent="0.25"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4:28" x14ac:dyDescent="0.25"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4:28" x14ac:dyDescent="0.25"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4:28" x14ac:dyDescent="0.25"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4:28" x14ac:dyDescent="0.25"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4:28" x14ac:dyDescent="0.25"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4:28" x14ac:dyDescent="0.25"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4:28" x14ac:dyDescent="0.25"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4:28" x14ac:dyDescent="0.25"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4:28" x14ac:dyDescent="0.25"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4:28" x14ac:dyDescent="0.25"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4:28" x14ac:dyDescent="0.25"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4:28" x14ac:dyDescent="0.25"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4:28" x14ac:dyDescent="0.25"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4:28" x14ac:dyDescent="0.25"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4:28" x14ac:dyDescent="0.25"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4:28" x14ac:dyDescent="0.25"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4:28" x14ac:dyDescent="0.25"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4:28" x14ac:dyDescent="0.25"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4:28" x14ac:dyDescent="0.25"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4:28" x14ac:dyDescent="0.25"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4:28" x14ac:dyDescent="0.25"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4:28" x14ac:dyDescent="0.25"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4:28" x14ac:dyDescent="0.25">
      <c r="D380" s="9"/>
    </row>
    <row r="381" spans="4:28" x14ac:dyDescent="0.25">
      <c r="D381" s="9"/>
    </row>
    <row r="382" spans="4:28" x14ac:dyDescent="0.25">
      <c r="D382" s="9"/>
    </row>
    <row r="383" spans="4:28" x14ac:dyDescent="0.25">
      <c r="D383" s="9"/>
    </row>
    <row r="384" spans="4:28" x14ac:dyDescent="0.25"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4:28" x14ac:dyDescent="0.25"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4:28" x14ac:dyDescent="0.25"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4:28" x14ac:dyDescent="0.25"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4:28" x14ac:dyDescent="0.25"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4:28" x14ac:dyDescent="0.25"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4:28" x14ac:dyDescent="0.25"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4:28" x14ac:dyDescent="0.25"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4:28" x14ac:dyDescent="0.25"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4:28" x14ac:dyDescent="0.25"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4:28" x14ac:dyDescent="0.25"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4:28" x14ac:dyDescent="0.25"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4:28" x14ac:dyDescent="0.25"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4:28" x14ac:dyDescent="0.25"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4:28" x14ac:dyDescent="0.25"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4:28" x14ac:dyDescent="0.25"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4:28" x14ac:dyDescent="0.25"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4:28" x14ac:dyDescent="0.25"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4:28" x14ac:dyDescent="0.25"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4:28" x14ac:dyDescent="0.25"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4:28" x14ac:dyDescent="0.25"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4:28" x14ac:dyDescent="0.25"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4:28" x14ac:dyDescent="0.25"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4:28" x14ac:dyDescent="0.25"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4:28" x14ac:dyDescent="0.25"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4:28" x14ac:dyDescent="0.25"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4:28" x14ac:dyDescent="0.25"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4:28" x14ac:dyDescent="0.25"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4:28" x14ac:dyDescent="0.25"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4:28" x14ac:dyDescent="0.25"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4:28" x14ac:dyDescent="0.25"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4:28" x14ac:dyDescent="0.25"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4:28" x14ac:dyDescent="0.25"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4:28" x14ac:dyDescent="0.25"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4:28" x14ac:dyDescent="0.25"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4:28" x14ac:dyDescent="0.25"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4:28" x14ac:dyDescent="0.25"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4:28" x14ac:dyDescent="0.25"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4:28" x14ac:dyDescent="0.25"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4:28" x14ac:dyDescent="0.25"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4:28" x14ac:dyDescent="0.25"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4:28" x14ac:dyDescent="0.25"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4:28" x14ac:dyDescent="0.25"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4:28" x14ac:dyDescent="0.25"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4:28" x14ac:dyDescent="0.25"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4:28" x14ac:dyDescent="0.25"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4:28" x14ac:dyDescent="0.25"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4:28" x14ac:dyDescent="0.25"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4:28" x14ac:dyDescent="0.25"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4:28" x14ac:dyDescent="0.25"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4:28" x14ac:dyDescent="0.25"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4:28" x14ac:dyDescent="0.25"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4:28" x14ac:dyDescent="0.25"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4:28" x14ac:dyDescent="0.25"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4:28" x14ac:dyDescent="0.25"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4:28" x14ac:dyDescent="0.25"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4:28" x14ac:dyDescent="0.25"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4:28" x14ac:dyDescent="0.25"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4:28" x14ac:dyDescent="0.25"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4:28" x14ac:dyDescent="0.25"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4:28" x14ac:dyDescent="0.25"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4:28" x14ac:dyDescent="0.25"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4:28" x14ac:dyDescent="0.25"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4:28" x14ac:dyDescent="0.25"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4:28" x14ac:dyDescent="0.25"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4:28" x14ac:dyDescent="0.25"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4:28" x14ac:dyDescent="0.25"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4:28" x14ac:dyDescent="0.25"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4:28" x14ac:dyDescent="0.25"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4:28" x14ac:dyDescent="0.25"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4:28" x14ac:dyDescent="0.25"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4:28" x14ac:dyDescent="0.25"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4:28" x14ac:dyDescent="0.25"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4:28" x14ac:dyDescent="0.25"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4:28" x14ac:dyDescent="0.25"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4:28" x14ac:dyDescent="0.25"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4:28" x14ac:dyDescent="0.25"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4:28" x14ac:dyDescent="0.25"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4:28" x14ac:dyDescent="0.25"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4:28" x14ac:dyDescent="0.25"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4:28" x14ac:dyDescent="0.25"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4:28" x14ac:dyDescent="0.25"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4:28" x14ac:dyDescent="0.25"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4:28" x14ac:dyDescent="0.25"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4:28" x14ac:dyDescent="0.25"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4:28" x14ac:dyDescent="0.25"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4:28" x14ac:dyDescent="0.25"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4:28" x14ac:dyDescent="0.25"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4:28" x14ac:dyDescent="0.25"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4:28" x14ac:dyDescent="0.25"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4:28" x14ac:dyDescent="0.25"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4:28" x14ac:dyDescent="0.25"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4:28" x14ac:dyDescent="0.25"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4:28" x14ac:dyDescent="0.25"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4:28" x14ac:dyDescent="0.25"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4:28" x14ac:dyDescent="0.25"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4:28" x14ac:dyDescent="0.25"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4:28" x14ac:dyDescent="0.25"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4:28" x14ac:dyDescent="0.25"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4:28" x14ac:dyDescent="0.25"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4:28" x14ac:dyDescent="0.25"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4:28" x14ac:dyDescent="0.25"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4:28" x14ac:dyDescent="0.25"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4:28" x14ac:dyDescent="0.25"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4:28" x14ac:dyDescent="0.25"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4:28" x14ac:dyDescent="0.25"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4:28" x14ac:dyDescent="0.25"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4:28" x14ac:dyDescent="0.25"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4:28" x14ac:dyDescent="0.25"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4:28" x14ac:dyDescent="0.25"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4:28" x14ac:dyDescent="0.25"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4:28" x14ac:dyDescent="0.25"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4:28" x14ac:dyDescent="0.25"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4:28" x14ac:dyDescent="0.25"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4:28" x14ac:dyDescent="0.25"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4:28" x14ac:dyDescent="0.25"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4:28" x14ac:dyDescent="0.25"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4:28" x14ac:dyDescent="0.25"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4:28" x14ac:dyDescent="0.25"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4:28" x14ac:dyDescent="0.25"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4:28" x14ac:dyDescent="0.25"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4:28" x14ac:dyDescent="0.25"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4:28" x14ac:dyDescent="0.25"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4:28" x14ac:dyDescent="0.25"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4:28" x14ac:dyDescent="0.25"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4:28" x14ac:dyDescent="0.25"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4:28" x14ac:dyDescent="0.25"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4:28" x14ac:dyDescent="0.25"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4:28" x14ac:dyDescent="0.25"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4:28" x14ac:dyDescent="0.25"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4:28" x14ac:dyDescent="0.25"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4:28" x14ac:dyDescent="0.25"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4:28" x14ac:dyDescent="0.25"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4:28" x14ac:dyDescent="0.25"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4:28" x14ac:dyDescent="0.25"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4:28" x14ac:dyDescent="0.25"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4:28" x14ac:dyDescent="0.25"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4:28" x14ac:dyDescent="0.25"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4:28" x14ac:dyDescent="0.25"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4:28" x14ac:dyDescent="0.25"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4:28" x14ac:dyDescent="0.25"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4:28" x14ac:dyDescent="0.25"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4:28" x14ac:dyDescent="0.25"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4:28" x14ac:dyDescent="0.25"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4:28" x14ac:dyDescent="0.25"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4:28" x14ac:dyDescent="0.25"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4:28" x14ac:dyDescent="0.25"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4:28" x14ac:dyDescent="0.25"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4:28" x14ac:dyDescent="0.25"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4:28" x14ac:dyDescent="0.25"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4:28" x14ac:dyDescent="0.25"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4:28" x14ac:dyDescent="0.25"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4:28" x14ac:dyDescent="0.25"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4:28" x14ac:dyDescent="0.25"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4:28" x14ac:dyDescent="0.25"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4:28" x14ac:dyDescent="0.25"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4:28" x14ac:dyDescent="0.25"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4:28" x14ac:dyDescent="0.25"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4:28" x14ac:dyDescent="0.25"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4:28" x14ac:dyDescent="0.25"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4:28" x14ac:dyDescent="0.25"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4:28" x14ac:dyDescent="0.25"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4:28" x14ac:dyDescent="0.25"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4:28" x14ac:dyDescent="0.25"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4:28" x14ac:dyDescent="0.25"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4:28" x14ac:dyDescent="0.25"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4:28" x14ac:dyDescent="0.25"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4:28" x14ac:dyDescent="0.25"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4:28" x14ac:dyDescent="0.25"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4:28" x14ac:dyDescent="0.25"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4:28" x14ac:dyDescent="0.25"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4:28" x14ac:dyDescent="0.25"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4:28" x14ac:dyDescent="0.25"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4:28" x14ac:dyDescent="0.25"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4:28" x14ac:dyDescent="0.25"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4:28" x14ac:dyDescent="0.25"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4:28" x14ac:dyDescent="0.25"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4:28" x14ac:dyDescent="0.25"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4:28" x14ac:dyDescent="0.25"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4:28" x14ac:dyDescent="0.25"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4:28" x14ac:dyDescent="0.25"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4:28" x14ac:dyDescent="0.25"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4:28" x14ac:dyDescent="0.25"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4:28" x14ac:dyDescent="0.25"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4:28" x14ac:dyDescent="0.25"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4:28" x14ac:dyDescent="0.25"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4:28" x14ac:dyDescent="0.25"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4:28" x14ac:dyDescent="0.25"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4:28" x14ac:dyDescent="0.25"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4:28" x14ac:dyDescent="0.25"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4:28" x14ac:dyDescent="0.25"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4:28" x14ac:dyDescent="0.25"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4:28" x14ac:dyDescent="0.25"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4:28" x14ac:dyDescent="0.25"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4:28" x14ac:dyDescent="0.25"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4:28" x14ac:dyDescent="0.25"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4:28" x14ac:dyDescent="0.25"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4:28" x14ac:dyDescent="0.25"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4:28" x14ac:dyDescent="0.25"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4:28" x14ac:dyDescent="0.25"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4:28" x14ac:dyDescent="0.25"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4:28" x14ac:dyDescent="0.25"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4:28" x14ac:dyDescent="0.25"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4:28" x14ac:dyDescent="0.25"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4:28" x14ac:dyDescent="0.25"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4:28" x14ac:dyDescent="0.25"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4:28" x14ac:dyDescent="0.25"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4:28" x14ac:dyDescent="0.25"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4:28" x14ac:dyDescent="0.25"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4:28" x14ac:dyDescent="0.25"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4:28" x14ac:dyDescent="0.25"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4:28" x14ac:dyDescent="0.25"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4:28" x14ac:dyDescent="0.25"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4:28" x14ac:dyDescent="0.25"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4:28" x14ac:dyDescent="0.25"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4:28" x14ac:dyDescent="0.25"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4:28" x14ac:dyDescent="0.25"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4:28" x14ac:dyDescent="0.25"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4:28" x14ac:dyDescent="0.25"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4:28" x14ac:dyDescent="0.25"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4:28" x14ac:dyDescent="0.25"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4:28" x14ac:dyDescent="0.25"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4:28" x14ac:dyDescent="0.25"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4:28" x14ac:dyDescent="0.25"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4:28" x14ac:dyDescent="0.25"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4:28" x14ac:dyDescent="0.25"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4:28" x14ac:dyDescent="0.25"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4:28" x14ac:dyDescent="0.25"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4:28" x14ac:dyDescent="0.25"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4:28" x14ac:dyDescent="0.25"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4:28" x14ac:dyDescent="0.25"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4:28" x14ac:dyDescent="0.25"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4:28" x14ac:dyDescent="0.25"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4:28" x14ac:dyDescent="0.25"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4:28" x14ac:dyDescent="0.25"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4:28" x14ac:dyDescent="0.25"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4:28" x14ac:dyDescent="0.25"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4:28" x14ac:dyDescent="0.25"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4:28" x14ac:dyDescent="0.25"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4:28" x14ac:dyDescent="0.25"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4:28" x14ac:dyDescent="0.25"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4:28" x14ac:dyDescent="0.25"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4:28" x14ac:dyDescent="0.25"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4:28" x14ac:dyDescent="0.25"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4:28" x14ac:dyDescent="0.25"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4:28" x14ac:dyDescent="0.25"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4:28" x14ac:dyDescent="0.25"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4:28" x14ac:dyDescent="0.25"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4:28" x14ac:dyDescent="0.25"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4:28" x14ac:dyDescent="0.25"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4:28" x14ac:dyDescent="0.25"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4:28" x14ac:dyDescent="0.25"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4:28" x14ac:dyDescent="0.25"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4:28" x14ac:dyDescent="0.25"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4:28" x14ac:dyDescent="0.25"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4:28" x14ac:dyDescent="0.25"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4:28" x14ac:dyDescent="0.25"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4:28" x14ac:dyDescent="0.25"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4:28" x14ac:dyDescent="0.25"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4:28" x14ac:dyDescent="0.25"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4:28" x14ac:dyDescent="0.25"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4:28" x14ac:dyDescent="0.25"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4:28" x14ac:dyDescent="0.25"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4:28" x14ac:dyDescent="0.25"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4:28" x14ac:dyDescent="0.25"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4:28" x14ac:dyDescent="0.25"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4:28" x14ac:dyDescent="0.25"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4:28" x14ac:dyDescent="0.25"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4:28" x14ac:dyDescent="0.25"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4:28" x14ac:dyDescent="0.25"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4:28" x14ac:dyDescent="0.25"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4:28" x14ac:dyDescent="0.25"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4:28" x14ac:dyDescent="0.25"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4:28" x14ac:dyDescent="0.25"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4:28" x14ac:dyDescent="0.25"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4:28" x14ac:dyDescent="0.25"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4:28" x14ac:dyDescent="0.25"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4:28" x14ac:dyDescent="0.25"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4:28" x14ac:dyDescent="0.25"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4:28" x14ac:dyDescent="0.25"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4:28" x14ac:dyDescent="0.25"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4:28" x14ac:dyDescent="0.25"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4:28" x14ac:dyDescent="0.25"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4:28" x14ac:dyDescent="0.25"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4:28" x14ac:dyDescent="0.25"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4:28" x14ac:dyDescent="0.25"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4:28" x14ac:dyDescent="0.25"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4:28" x14ac:dyDescent="0.25"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4:28" x14ac:dyDescent="0.25"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4:28" x14ac:dyDescent="0.25"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4:28" x14ac:dyDescent="0.25"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4:28" x14ac:dyDescent="0.25"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4:28" x14ac:dyDescent="0.25"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4:28" x14ac:dyDescent="0.25"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4:28" x14ac:dyDescent="0.25"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4:28" x14ac:dyDescent="0.25"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4:28" x14ac:dyDescent="0.25"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4:28" x14ac:dyDescent="0.25"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4:28" x14ac:dyDescent="0.25"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4:28" x14ac:dyDescent="0.25"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4:28" x14ac:dyDescent="0.25"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4:28" x14ac:dyDescent="0.25"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4:28" x14ac:dyDescent="0.25"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4:28" x14ac:dyDescent="0.25"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4:28" x14ac:dyDescent="0.25"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4:28" x14ac:dyDescent="0.25"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4:28" x14ac:dyDescent="0.25"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4:28" x14ac:dyDescent="0.25"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4:28" x14ac:dyDescent="0.25"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4:28" x14ac:dyDescent="0.25"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4:28" x14ac:dyDescent="0.25"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4:28" x14ac:dyDescent="0.25"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4:28" x14ac:dyDescent="0.25"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4:28" x14ac:dyDescent="0.25"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4:28" x14ac:dyDescent="0.25"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4:28" x14ac:dyDescent="0.25"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4:28" x14ac:dyDescent="0.25"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4:28" x14ac:dyDescent="0.25"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4:28" x14ac:dyDescent="0.25"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4:28" x14ac:dyDescent="0.25"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4:28" x14ac:dyDescent="0.25"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4:28" x14ac:dyDescent="0.25"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4:28" x14ac:dyDescent="0.25"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4:28" x14ac:dyDescent="0.25"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4:28" x14ac:dyDescent="0.25"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4:28" x14ac:dyDescent="0.25"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4:28" x14ac:dyDescent="0.25"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4:28" x14ac:dyDescent="0.25"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4:28" x14ac:dyDescent="0.25"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4:28" x14ac:dyDescent="0.25"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4:28" x14ac:dyDescent="0.25"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4:28" x14ac:dyDescent="0.25"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4:28" x14ac:dyDescent="0.25"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4:28" x14ac:dyDescent="0.25"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4:28" x14ac:dyDescent="0.25"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4:28" x14ac:dyDescent="0.25"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4:28" x14ac:dyDescent="0.25"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4:28" x14ac:dyDescent="0.25"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4:28" x14ac:dyDescent="0.25"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4:28" x14ac:dyDescent="0.25"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4:28" x14ac:dyDescent="0.25"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4:28" x14ac:dyDescent="0.25"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4:28" x14ac:dyDescent="0.25"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4:28" x14ac:dyDescent="0.25"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4:28" x14ac:dyDescent="0.25"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4:28" x14ac:dyDescent="0.25"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4:28" x14ac:dyDescent="0.25"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4:28" x14ac:dyDescent="0.25"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4:28" x14ac:dyDescent="0.25"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4:28" x14ac:dyDescent="0.25"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4:28" x14ac:dyDescent="0.25"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4:28" x14ac:dyDescent="0.25"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4:28" x14ac:dyDescent="0.25"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4:28" x14ac:dyDescent="0.25"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4:28" x14ac:dyDescent="0.25"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4:28" x14ac:dyDescent="0.25"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4:28" x14ac:dyDescent="0.25"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4:28" x14ac:dyDescent="0.25"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4:28" x14ac:dyDescent="0.25"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4:28" x14ac:dyDescent="0.25"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4:28" x14ac:dyDescent="0.25"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4:28" x14ac:dyDescent="0.25"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4:28" x14ac:dyDescent="0.25"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4:28" x14ac:dyDescent="0.25"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4:28" x14ac:dyDescent="0.25"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4:28" x14ac:dyDescent="0.25"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4:28" x14ac:dyDescent="0.25"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4:28" x14ac:dyDescent="0.25"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4:28" x14ac:dyDescent="0.25"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4:28" x14ac:dyDescent="0.25"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4:28" x14ac:dyDescent="0.25"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4:28" x14ac:dyDescent="0.25"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4:28" x14ac:dyDescent="0.25"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4:28" x14ac:dyDescent="0.25"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4:28" x14ac:dyDescent="0.25"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4:28" x14ac:dyDescent="0.25"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4:28" x14ac:dyDescent="0.25"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4:28" x14ac:dyDescent="0.25"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4:28" x14ac:dyDescent="0.25"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4:28" x14ac:dyDescent="0.25"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4:28" x14ac:dyDescent="0.25"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4:28" x14ac:dyDescent="0.25"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4:28" x14ac:dyDescent="0.25"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4:28" x14ac:dyDescent="0.25"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4:28" x14ac:dyDescent="0.25"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4:28" x14ac:dyDescent="0.25"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4:28" x14ac:dyDescent="0.25"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4:28" x14ac:dyDescent="0.25"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4:28" x14ac:dyDescent="0.25"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4:28" x14ac:dyDescent="0.25"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4:28" x14ac:dyDescent="0.25"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4:28" x14ac:dyDescent="0.25"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4:28" x14ac:dyDescent="0.25"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4:28" x14ac:dyDescent="0.25"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4:28" x14ac:dyDescent="0.25"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4:28" x14ac:dyDescent="0.25"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4:28" x14ac:dyDescent="0.25"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4:28" x14ac:dyDescent="0.25"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4:28" x14ac:dyDescent="0.25"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4:28" x14ac:dyDescent="0.25"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4:28" x14ac:dyDescent="0.25"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4:28" x14ac:dyDescent="0.25"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4:28" x14ac:dyDescent="0.25"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4:28" x14ac:dyDescent="0.25"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4:28" x14ac:dyDescent="0.25"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4:28" x14ac:dyDescent="0.25"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4:28" x14ac:dyDescent="0.25"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4:28" ht="12.75" customHeight="1" x14ac:dyDescent="0.25"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4:28" ht="12.75" customHeight="1" x14ac:dyDescent="0.25"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4:28" ht="12.75" customHeight="1" x14ac:dyDescent="0.25"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4:28" ht="12.75" customHeight="1" x14ac:dyDescent="0.25"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4:28" ht="12.75" customHeight="1" x14ac:dyDescent="0.25"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4:28" ht="12.75" customHeight="1" x14ac:dyDescent="0.25"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4:28" ht="12.75" customHeight="1" x14ac:dyDescent="0.25"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4:28" ht="12.75" customHeight="1" x14ac:dyDescent="0.25"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4:28" ht="12.75" customHeight="1" x14ac:dyDescent="0.25"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4:28" ht="12.75" customHeight="1" x14ac:dyDescent="0.25"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4:28" ht="12.75" customHeight="1" x14ac:dyDescent="0.25"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4:28" ht="12.75" customHeight="1" x14ac:dyDescent="0.25"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4:28" ht="12.75" customHeight="1" x14ac:dyDescent="0.25"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4:28" x14ac:dyDescent="0.25"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4:28" x14ac:dyDescent="0.25"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4:28" x14ac:dyDescent="0.25"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4:28" x14ac:dyDescent="0.25"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4:28" x14ac:dyDescent="0.25"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4:28" x14ac:dyDescent="0.25"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4:28" x14ac:dyDescent="0.25"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4:28" x14ac:dyDescent="0.25"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4:28" x14ac:dyDescent="0.25"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4:28" x14ac:dyDescent="0.25"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4:28" x14ac:dyDescent="0.25"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4:28" x14ac:dyDescent="0.25"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4:28" x14ac:dyDescent="0.25"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4:28" x14ac:dyDescent="0.25"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4:28" x14ac:dyDescent="0.25"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4:28" x14ac:dyDescent="0.25"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4:28" x14ac:dyDescent="0.25"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4:28" x14ac:dyDescent="0.25"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4:28" x14ac:dyDescent="0.25"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4:28" x14ac:dyDescent="0.25"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4:28" x14ac:dyDescent="0.25"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4:28" x14ac:dyDescent="0.25"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4:28" x14ac:dyDescent="0.25"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4:28" x14ac:dyDescent="0.25"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4:28" x14ac:dyDescent="0.25"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4:28" x14ac:dyDescent="0.25"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4:28" x14ac:dyDescent="0.25"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4:28" x14ac:dyDescent="0.25"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4:28" x14ac:dyDescent="0.25"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4:28" x14ac:dyDescent="0.25"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4:28" x14ac:dyDescent="0.25"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4:28" x14ac:dyDescent="0.25"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4:28" x14ac:dyDescent="0.25"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4:28" x14ac:dyDescent="0.25"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4:28" x14ac:dyDescent="0.25"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4:28" x14ac:dyDescent="0.25"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4:28" x14ac:dyDescent="0.25"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4:28" x14ac:dyDescent="0.25"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4:28" x14ac:dyDescent="0.25"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4:28" x14ac:dyDescent="0.25"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4:28" x14ac:dyDescent="0.25"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4:28" x14ac:dyDescent="0.25"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4:28" x14ac:dyDescent="0.25"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4:28" x14ac:dyDescent="0.25"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4:28" x14ac:dyDescent="0.25"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4:28" x14ac:dyDescent="0.25"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4:28" x14ac:dyDescent="0.25"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4:28" x14ac:dyDescent="0.25"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4:28" x14ac:dyDescent="0.25"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4:28" x14ac:dyDescent="0.25"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4:28" x14ac:dyDescent="0.25"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4:28" x14ac:dyDescent="0.25"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4:28" x14ac:dyDescent="0.25"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4:28" x14ac:dyDescent="0.25"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4:28" x14ac:dyDescent="0.25"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4:28" x14ac:dyDescent="0.25"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4:28" x14ac:dyDescent="0.25"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4:28" x14ac:dyDescent="0.25"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4:28" x14ac:dyDescent="0.25"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4:28" x14ac:dyDescent="0.25"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4:28" x14ac:dyDescent="0.25"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4:28" x14ac:dyDescent="0.25"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4:28" x14ac:dyDescent="0.25"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4:28" x14ac:dyDescent="0.25"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4:28" x14ac:dyDescent="0.25"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4:28" x14ac:dyDescent="0.25"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4:28" x14ac:dyDescent="0.25"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4:28" x14ac:dyDescent="0.25"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4:28" x14ac:dyDescent="0.25"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4:28" x14ac:dyDescent="0.25"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4:28" x14ac:dyDescent="0.25"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4:28" x14ac:dyDescent="0.25"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4:28" x14ac:dyDescent="0.25"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4:28" x14ac:dyDescent="0.25"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4:28" x14ac:dyDescent="0.25"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4:28" x14ac:dyDescent="0.25"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4:28" x14ac:dyDescent="0.25"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4:28" x14ac:dyDescent="0.25">
      <c r="D881" s="11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4:28" x14ac:dyDescent="0.25">
      <c r="D882" s="11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4:28" x14ac:dyDescent="0.25">
      <c r="D883" s="11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4:28" x14ac:dyDescent="0.25">
      <c r="D884" s="11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4:28" x14ac:dyDescent="0.25">
      <c r="D885" s="11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4:28" x14ac:dyDescent="0.25">
      <c r="D886" s="11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4:28" x14ac:dyDescent="0.25">
      <c r="D887" s="11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4:28" x14ac:dyDescent="0.25">
      <c r="D888" s="11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4:28" x14ac:dyDescent="0.25">
      <c r="D889" s="11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4:28" x14ac:dyDescent="0.25">
      <c r="D890" s="11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4:28" x14ac:dyDescent="0.25">
      <c r="D891" s="11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4:28" x14ac:dyDescent="0.25">
      <c r="D892" s="11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4:28" x14ac:dyDescent="0.25">
      <c r="D893" s="11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4:28" x14ac:dyDescent="0.25">
      <c r="D894" s="11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4:28" x14ac:dyDescent="0.25">
      <c r="D895" s="11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4:28" x14ac:dyDescent="0.25">
      <c r="D896" s="11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4:28" x14ac:dyDescent="0.25">
      <c r="D897" s="11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4:28" x14ac:dyDescent="0.25">
      <c r="D898" s="11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4:28" x14ac:dyDescent="0.25">
      <c r="D899" s="11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4:28" x14ac:dyDescent="0.25">
      <c r="D900" s="11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4:28" x14ac:dyDescent="0.25">
      <c r="D901" s="11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4:28" x14ac:dyDescent="0.25">
      <c r="D902" s="11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4:28" x14ac:dyDescent="0.25">
      <c r="D903" s="11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4:28" x14ac:dyDescent="0.25">
      <c r="D904" s="11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4:28" x14ac:dyDescent="0.25">
      <c r="D905" s="11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4:28" x14ac:dyDescent="0.25">
      <c r="D906" s="11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4:28" x14ac:dyDescent="0.25">
      <c r="D907" s="11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4:28" x14ac:dyDescent="0.25">
      <c r="D908" s="11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4:28" x14ac:dyDescent="0.25">
      <c r="D909" s="11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4:28" x14ac:dyDescent="0.25">
      <c r="D910" s="11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4:28" x14ac:dyDescent="0.25">
      <c r="D911" s="11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4:28" x14ac:dyDescent="0.25">
      <c r="D912" s="11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4:28" x14ac:dyDescent="0.25">
      <c r="D913" s="11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4:28" x14ac:dyDescent="0.25">
      <c r="D914" s="11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4:28" x14ac:dyDescent="0.25">
      <c r="D915" s="11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4:28" x14ac:dyDescent="0.25">
      <c r="D916" s="11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4:28" x14ac:dyDescent="0.25">
      <c r="D917" s="11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4:28" x14ac:dyDescent="0.25">
      <c r="D918" s="11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4:28" x14ac:dyDescent="0.25">
      <c r="D919" s="11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4:28" x14ac:dyDescent="0.25">
      <c r="D920" s="11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4:28" x14ac:dyDescent="0.25">
      <c r="D921" s="11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4:28" x14ac:dyDescent="0.25">
      <c r="D922" s="11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4:28" x14ac:dyDescent="0.25">
      <c r="D923" s="11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4:28" x14ac:dyDescent="0.25">
      <c r="D924" s="11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4:28" x14ac:dyDescent="0.25">
      <c r="D925" s="11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4:28" x14ac:dyDescent="0.25">
      <c r="D926" s="11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4:28" x14ac:dyDescent="0.25">
      <c r="D927" s="11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4:28" x14ac:dyDescent="0.25">
      <c r="D928" s="11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4:28" x14ac:dyDescent="0.25">
      <c r="D929" s="11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4:28" x14ac:dyDescent="0.25">
      <c r="D930" s="11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4:28" x14ac:dyDescent="0.25">
      <c r="D931" s="11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4:28" x14ac:dyDescent="0.25">
      <c r="D932" s="9"/>
    </row>
    <row r="933" spans="4:28" x14ac:dyDescent="0.25">
      <c r="D933" s="9"/>
    </row>
    <row r="934" spans="4:28" x14ac:dyDescent="0.25">
      <c r="D934" s="9"/>
    </row>
    <row r="935" spans="4:28" x14ac:dyDescent="0.25">
      <c r="D935" s="9"/>
    </row>
    <row r="936" spans="4:28" x14ac:dyDescent="0.25">
      <c r="D936" s="9"/>
    </row>
    <row r="937" spans="4:28" x14ac:dyDescent="0.25">
      <c r="D937" s="9"/>
    </row>
    <row r="938" spans="4:28" x14ac:dyDescent="0.25">
      <c r="D938" s="9"/>
    </row>
    <row r="939" spans="4:28" x14ac:dyDescent="0.25">
      <c r="D939" s="9"/>
    </row>
    <row r="940" spans="4:28" x14ac:dyDescent="0.25">
      <c r="D940" s="9"/>
    </row>
    <row r="941" spans="4:28" x14ac:dyDescent="0.25">
      <c r="D941" s="9"/>
    </row>
    <row r="942" spans="4:28" x14ac:dyDescent="0.25">
      <c r="D942" s="9"/>
    </row>
    <row r="943" spans="4:28" x14ac:dyDescent="0.25">
      <c r="D943" s="9"/>
    </row>
    <row r="944" spans="4:28" x14ac:dyDescent="0.25">
      <c r="D944" s="9"/>
    </row>
    <row r="945" spans="1:4" x14ac:dyDescent="0.25">
      <c r="D945" s="9"/>
    </row>
    <row r="946" spans="1:4" x14ac:dyDescent="0.25">
      <c r="D946" s="9"/>
    </row>
    <row r="947" spans="1:4" s="7" customFormat="1" x14ac:dyDescent="0.25">
      <c r="A947" s="6"/>
      <c r="C947" s="6"/>
      <c r="D947" s="9"/>
    </row>
    <row r="948" spans="1:4" s="7" customFormat="1" x14ac:dyDescent="0.25">
      <c r="A948" s="6"/>
      <c r="C948" s="6"/>
      <c r="D948" s="9"/>
    </row>
    <row r="949" spans="1:4" s="7" customFormat="1" x14ac:dyDescent="0.25">
      <c r="A949" s="6"/>
      <c r="C949" s="6"/>
      <c r="D949" s="9"/>
    </row>
    <row r="950" spans="1:4" s="7" customFormat="1" x14ac:dyDescent="0.25">
      <c r="A950" s="6"/>
      <c r="C950" s="6"/>
      <c r="D950" s="9"/>
    </row>
    <row r="951" spans="1:4" s="7" customFormat="1" x14ac:dyDescent="0.25">
      <c r="A951" s="6"/>
      <c r="C951" s="6"/>
      <c r="D951" s="9"/>
    </row>
  </sheetData>
  <mergeCells count="1">
    <mergeCell ref="E2:AB2"/>
  </mergeCells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V190"/>
  <sheetViews>
    <sheetView topLeftCell="A118" workbookViewId="0">
      <selection activeCell="DJ144" sqref="DJ144"/>
    </sheetView>
  </sheetViews>
  <sheetFormatPr defaultRowHeight="13.2" x14ac:dyDescent="0.25"/>
  <cols>
    <col min="1" max="2" width="9" style="16"/>
    <col min="3" max="3" width="54.625" style="16" customWidth="1"/>
    <col min="4" max="43" width="9" style="16"/>
    <col min="44" max="44" width="39.625" style="16" customWidth="1"/>
    <col min="45" max="103" width="9" style="16"/>
    <col min="104" max="104" width="42.75" style="16" customWidth="1"/>
    <col min="105" max="16384" width="9" style="16"/>
  </cols>
  <sheetData>
    <row r="1" spans="1:126" ht="17.399999999999999" x14ac:dyDescent="0.3">
      <c r="C1" s="32" t="s">
        <v>226</v>
      </c>
      <c r="AR1" s="16" t="s">
        <v>226</v>
      </c>
      <c r="CZ1" s="16" t="s">
        <v>226</v>
      </c>
    </row>
    <row r="2" spans="1:126" x14ac:dyDescent="0.25">
      <c r="C2" s="16" t="s">
        <v>227</v>
      </c>
      <c r="AR2" s="16" t="s">
        <v>227</v>
      </c>
      <c r="CZ2" s="16" t="s">
        <v>227</v>
      </c>
    </row>
    <row r="4" spans="1:126" x14ac:dyDescent="0.25">
      <c r="AR4" s="16" t="s">
        <v>228</v>
      </c>
      <c r="AS4" s="16" t="s" vm="1">
        <v>229</v>
      </c>
      <c r="CZ4" s="16" t="s">
        <v>251</v>
      </c>
      <c r="DA4" s="16" t="s" vm="3">
        <v>229</v>
      </c>
    </row>
    <row r="5" spans="1:126" x14ac:dyDescent="0.25">
      <c r="C5" s="16" t="s">
        <v>228</v>
      </c>
      <c r="D5" s="16" t="s" vm="1">
        <v>229</v>
      </c>
      <c r="AR5" s="16" t="s">
        <v>251</v>
      </c>
      <c r="AS5" s="16" t="s" vm="3">
        <v>229</v>
      </c>
      <c r="CZ5" s="16" t="s">
        <v>252</v>
      </c>
      <c r="DA5" s="16" t="s" vm="4">
        <v>229</v>
      </c>
    </row>
    <row r="6" spans="1:126" x14ac:dyDescent="0.25">
      <c r="C6" s="16" t="s">
        <v>230</v>
      </c>
      <c r="D6" s="16" t="s" vm="2">
        <v>229</v>
      </c>
      <c r="CZ6" s="16" t="s">
        <v>230</v>
      </c>
      <c r="DA6" s="16" t="s" vm="2">
        <v>229</v>
      </c>
    </row>
    <row r="7" spans="1:126" ht="13.8" thickBot="1" x14ac:dyDescent="0.3">
      <c r="AR7" s="16" t="s">
        <v>231</v>
      </c>
      <c r="AS7" s="16" t="s">
        <v>232</v>
      </c>
    </row>
    <row r="8" spans="1:126" x14ac:dyDescent="0.25">
      <c r="A8" s="17"/>
      <c r="B8" s="17"/>
      <c r="C8" s="17"/>
      <c r="D8" s="35" t="s">
        <v>222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35" t="s">
        <v>223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7"/>
      <c r="AP8" s="18" t="s">
        <v>217</v>
      </c>
      <c r="AQ8" s="17"/>
      <c r="AR8" s="17"/>
      <c r="AS8" s="35" t="s">
        <v>219</v>
      </c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7"/>
      <c r="BL8" s="35" t="s">
        <v>218</v>
      </c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7"/>
      <c r="CE8" s="35" t="s">
        <v>193</v>
      </c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7"/>
      <c r="CX8" s="18" t="s">
        <v>217</v>
      </c>
      <c r="CY8" s="17"/>
      <c r="CZ8" s="17" t="s">
        <v>231</v>
      </c>
      <c r="DA8" s="35" t="s">
        <v>228</v>
      </c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7"/>
    </row>
    <row r="9" spans="1:126" x14ac:dyDescent="0.25">
      <c r="A9" s="19" t="s">
        <v>185</v>
      </c>
      <c r="B9" s="19" t="s">
        <v>191</v>
      </c>
      <c r="C9" s="20" t="s">
        <v>250</v>
      </c>
      <c r="D9" s="21" t="s">
        <v>233</v>
      </c>
      <c r="E9" s="20" t="s">
        <v>234</v>
      </c>
      <c r="F9" s="20" t="s">
        <v>235</v>
      </c>
      <c r="G9" s="20" t="s">
        <v>236</v>
      </c>
      <c r="H9" s="20" t="s">
        <v>237</v>
      </c>
      <c r="I9" s="20" t="s">
        <v>238</v>
      </c>
      <c r="J9" s="20" t="s">
        <v>239</v>
      </c>
      <c r="K9" s="20" t="s">
        <v>240</v>
      </c>
      <c r="L9" s="20" t="s">
        <v>241</v>
      </c>
      <c r="M9" s="20" t="s">
        <v>242</v>
      </c>
      <c r="N9" s="20" t="s">
        <v>243</v>
      </c>
      <c r="O9" s="20" t="s">
        <v>244</v>
      </c>
      <c r="P9" s="20" t="s">
        <v>245</v>
      </c>
      <c r="Q9" s="20" t="s">
        <v>246</v>
      </c>
      <c r="R9" s="20" t="s">
        <v>247</v>
      </c>
      <c r="S9" s="20" t="s">
        <v>248</v>
      </c>
      <c r="T9" s="20" t="s">
        <v>249</v>
      </c>
      <c r="U9" s="20" t="s">
        <v>195</v>
      </c>
      <c r="V9" s="22" t="s">
        <v>217</v>
      </c>
      <c r="W9" s="21" t="s">
        <v>233</v>
      </c>
      <c r="X9" s="20" t="s">
        <v>234</v>
      </c>
      <c r="Y9" s="20" t="s">
        <v>235</v>
      </c>
      <c r="Z9" s="20" t="s">
        <v>236</v>
      </c>
      <c r="AA9" s="20" t="s">
        <v>237</v>
      </c>
      <c r="AB9" s="20" t="s">
        <v>238</v>
      </c>
      <c r="AC9" s="20" t="s">
        <v>239</v>
      </c>
      <c r="AD9" s="20" t="s">
        <v>240</v>
      </c>
      <c r="AE9" s="20" t="s">
        <v>241</v>
      </c>
      <c r="AF9" s="20" t="s">
        <v>242</v>
      </c>
      <c r="AG9" s="20" t="s">
        <v>243</v>
      </c>
      <c r="AH9" s="20" t="s">
        <v>244</v>
      </c>
      <c r="AI9" s="20" t="s">
        <v>245</v>
      </c>
      <c r="AJ9" s="20" t="s">
        <v>246</v>
      </c>
      <c r="AK9" s="20" t="s">
        <v>247</v>
      </c>
      <c r="AL9" s="20" t="s">
        <v>248</v>
      </c>
      <c r="AM9" s="20" t="s">
        <v>249</v>
      </c>
      <c r="AN9" s="20" t="s">
        <v>195</v>
      </c>
      <c r="AO9" s="22" t="s">
        <v>217</v>
      </c>
      <c r="AP9" s="23" t="s">
        <v>217</v>
      </c>
      <c r="AQ9" s="20"/>
      <c r="AR9" s="20" t="s">
        <v>250</v>
      </c>
      <c r="AS9" s="21" t="s">
        <v>233</v>
      </c>
      <c r="AT9" s="20" t="s">
        <v>234</v>
      </c>
      <c r="AU9" s="20" t="s">
        <v>235</v>
      </c>
      <c r="AV9" s="20" t="s">
        <v>236</v>
      </c>
      <c r="AW9" s="20" t="s">
        <v>237</v>
      </c>
      <c r="AX9" s="20" t="s">
        <v>238</v>
      </c>
      <c r="AY9" s="20" t="s">
        <v>239</v>
      </c>
      <c r="AZ9" s="20" t="s">
        <v>240</v>
      </c>
      <c r="BA9" s="20" t="s">
        <v>241</v>
      </c>
      <c r="BB9" s="20" t="s">
        <v>242</v>
      </c>
      <c r="BC9" s="20" t="s">
        <v>243</v>
      </c>
      <c r="BD9" s="20" t="s">
        <v>244</v>
      </c>
      <c r="BE9" s="20" t="s">
        <v>245</v>
      </c>
      <c r="BF9" s="20" t="s">
        <v>246</v>
      </c>
      <c r="BG9" s="20" t="s">
        <v>247</v>
      </c>
      <c r="BH9" s="20" t="s">
        <v>248</v>
      </c>
      <c r="BI9" s="20" t="s">
        <v>249</v>
      </c>
      <c r="BJ9" s="20" t="s">
        <v>195</v>
      </c>
      <c r="BK9" s="22" t="s">
        <v>217</v>
      </c>
      <c r="BL9" s="21" t="s">
        <v>233</v>
      </c>
      <c r="BM9" s="20" t="s">
        <v>234</v>
      </c>
      <c r="BN9" s="20" t="s">
        <v>235</v>
      </c>
      <c r="BO9" s="20" t="s">
        <v>236</v>
      </c>
      <c r="BP9" s="20" t="s">
        <v>237</v>
      </c>
      <c r="BQ9" s="20" t="s">
        <v>238</v>
      </c>
      <c r="BR9" s="20" t="s">
        <v>239</v>
      </c>
      <c r="BS9" s="20" t="s">
        <v>240</v>
      </c>
      <c r="BT9" s="20" t="s">
        <v>241</v>
      </c>
      <c r="BU9" s="20" t="s">
        <v>242</v>
      </c>
      <c r="BV9" s="20" t="s">
        <v>243</v>
      </c>
      <c r="BW9" s="20" t="s">
        <v>244</v>
      </c>
      <c r="BX9" s="20" t="s">
        <v>245</v>
      </c>
      <c r="BY9" s="20" t="s">
        <v>246</v>
      </c>
      <c r="BZ9" s="20" t="s">
        <v>247</v>
      </c>
      <c r="CA9" s="20" t="s">
        <v>248</v>
      </c>
      <c r="CB9" s="20" t="s">
        <v>249</v>
      </c>
      <c r="CC9" s="20" t="s">
        <v>195</v>
      </c>
      <c r="CD9" s="22" t="s">
        <v>217</v>
      </c>
      <c r="CE9" s="21" t="s">
        <v>233</v>
      </c>
      <c r="CF9" s="20" t="s">
        <v>234</v>
      </c>
      <c r="CG9" s="20" t="s">
        <v>235</v>
      </c>
      <c r="CH9" s="20" t="s">
        <v>236</v>
      </c>
      <c r="CI9" s="20" t="s">
        <v>237</v>
      </c>
      <c r="CJ9" s="20" t="s">
        <v>238</v>
      </c>
      <c r="CK9" s="20" t="s">
        <v>239</v>
      </c>
      <c r="CL9" s="20" t="s">
        <v>240</v>
      </c>
      <c r="CM9" s="20" t="s">
        <v>241</v>
      </c>
      <c r="CN9" s="20" t="s">
        <v>242</v>
      </c>
      <c r="CO9" s="20" t="s">
        <v>243</v>
      </c>
      <c r="CP9" s="20" t="s">
        <v>244</v>
      </c>
      <c r="CQ9" s="20" t="s">
        <v>245</v>
      </c>
      <c r="CR9" s="20" t="s">
        <v>246</v>
      </c>
      <c r="CS9" s="20" t="s">
        <v>247</v>
      </c>
      <c r="CT9" s="20" t="s">
        <v>248</v>
      </c>
      <c r="CU9" s="20" t="s">
        <v>249</v>
      </c>
      <c r="CV9" s="20" t="s">
        <v>195</v>
      </c>
      <c r="CW9" s="22" t="s">
        <v>217</v>
      </c>
      <c r="CX9" s="23" t="s">
        <v>217</v>
      </c>
      <c r="CY9" s="20"/>
      <c r="CZ9" s="20" t="s">
        <v>250</v>
      </c>
      <c r="DA9" s="21" t="s">
        <v>253</v>
      </c>
      <c r="DB9" s="20" t="s">
        <v>254</v>
      </c>
      <c r="DC9" s="20" t="s">
        <v>255</v>
      </c>
      <c r="DD9" s="20" t="s">
        <v>256</v>
      </c>
      <c r="DE9" s="20" t="s">
        <v>257</v>
      </c>
      <c r="DF9" s="20" t="s">
        <v>258</v>
      </c>
      <c r="DG9" s="20" t="s">
        <v>259</v>
      </c>
      <c r="DH9" s="20" t="s">
        <v>260</v>
      </c>
      <c r="DI9" s="20" t="s">
        <v>261</v>
      </c>
      <c r="DJ9" s="20" t="s">
        <v>262</v>
      </c>
      <c r="DK9" s="20" t="s">
        <v>263</v>
      </c>
      <c r="DL9" s="20" t="s">
        <v>264</v>
      </c>
      <c r="DM9" s="20" t="s">
        <v>265</v>
      </c>
      <c r="DN9" s="20" t="s">
        <v>266</v>
      </c>
      <c r="DO9" s="20" t="s">
        <v>267</v>
      </c>
      <c r="DP9" s="20" t="s">
        <v>268</v>
      </c>
      <c r="DQ9" s="20" t="s">
        <v>269</v>
      </c>
      <c r="DR9" s="20" t="s">
        <v>270</v>
      </c>
      <c r="DS9" s="20" t="s">
        <v>271</v>
      </c>
      <c r="DT9" s="20" t="s">
        <v>272</v>
      </c>
      <c r="DU9" s="20" t="s">
        <v>273</v>
      </c>
      <c r="DV9" s="22" t="s">
        <v>217</v>
      </c>
    </row>
    <row r="10" spans="1:126" x14ac:dyDescent="0.25">
      <c r="A10" s="24" t="s">
        <v>192</v>
      </c>
      <c r="B10" s="24" t="s">
        <v>186</v>
      </c>
      <c r="C10" s="16" t="s">
        <v>168</v>
      </c>
      <c r="D10" s="25">
        <v>2</v>
      </c>
      <c r="E10" s="17">
        <v>1</v>
      </c>
      <c r="F10" s="17">
        <v>1</v>
      </c>
      <c r="G10" s="17">
        <v>4</v>
      </c>
      <c r="H10" s="17">
        <v>0</v>
      </c>
      <c r="I10" s="17">
        <v>6</v>
      </c>
      <c r="J10" s="17">
        <v>1</v>
      </c>
      <c r="K10" s="17">
        <v>2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  <c r="Q10" s="17">
        <v>1</v>
      </c>
      <c r="R10" s="17">
        <v>0</v>
      </c>
      <c r="S10" s="17">
        <v>0</v>
      </c>
      <c r="T10" s="17">
        <v>0</v>
      </c>
      <c r="U10" s="17">
        <v>0</v>
      </c>
      <c r="V10" s="26">
        <v>19</v>
      </c>
      <c r="W10" s="25">
        <v>0</v>
      </c>
      <c r="X10" s="17">
        <v>1</v>
      </c>
      <c r="Y10" s="17">
        <v>2</v>
      </c>
      <c r="Z10" s="17">
        <v>3</v>
      </c>
      <c r="AA10" s="17">
        <v>4</v>
      </c>
      <c r="AB10" s="17">
        <v>3</v>
      </c>
      <c r="AC10" s="17">
        <v>3</v>
      </c>
      <c r="AD10" s="17">
        <v>1</v>
      </c>
      <c r="AE10" s="17">
        <v>2</v>
      </c>
      <c r="AF10" s="17">
        <v>2</v>
      </c>
      <c r="AG10" s="17">
        <v>1</v>
      </c>
      <c r="AH10" s="17">
        <v>0</v>
      </c>
      <c r="AI10" s="17">
        <v>1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26">
        <v>23</v>
      </c>
      <c r="AP10" s="27">
        <v>42</v>
      </c>
      <c r="AR10" s="16" t="s">
        <v>168</v>
      </c>
      <c r="AS10" s="25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26">
        <v>0</v>
      </c>
      <c r="BL10" s="25">
        <v>2</v>
      </c>
      <c r="BM10" s="17">
        <v>1</v>
      </c>
      <c r="BN10" s="17">
        <v>0</v>
      </c>
      <c r="BO10" s="17">
        <v>4</v>
      </c>
      <c r="BP10" s="17">
        <v>1</v>
      </c>
      <c r="BQ10" s="17">
        <v>1</v>
      </c>
      <c r="BR10" s="17">
        <v>2</v>
      </c>
      <c r="BS10" s="17">
        <v>3</v>
      </c>
      <c r="BT10" s="17">
        <v>2</v>
      </c>
      <c r="BU10" s="17">
        <v>2</v>
      </c>
      <c r="BV10" s="17">
        <v>0</v>
      </c>
      <c r="BW10" s="17">
        <v>0</v>
      </c>
      <c r="BX10" s="17">
        <v>1</v>
      </c>
      <c r="BY10" s="17">
        <v>1</v>
      </c>
      <c r="BZ10" s="17">
        <v>0</v>
      </c>
      <c r="CA10" s="17">
        <v>0</v>
      </c>
      <c r="CB10" s="17">
        <v>0</v>
      </c>
      <c r="CC10" s="17">
        <v>0</v>
      </c>
      <c r="CD10" s="26">
        <v>20</v>
      </c>
      <c r="CE10" s="25">
        <v>0</v>
      </c>
      <c r="CF10" s="17">
        <v>1</v>
      </c>
      <c r="CG10" s="17">
        <v>3</v>
      </c>
      <c r="CH10" s="17">
        <v>3</v>
      </c>
      <c r="CI10" s="17">
        <v>3</v>
      </c>
      <c r="CJ10" s="17">
        <v>8</v>
      </c>
      <c r="CK10" s="17">
        <v>2</v>
      </c>
      <c r="CL10" s="17">
        <v>0</v>
      </c>
      <c r="CM10" s="17">
        <v>1</v>
      </c>
      <c r="CN10" s="17">
        <v>0</v>
      </c>
      <c r="CO10" s="17">
        <v>1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26">
        <v>22</v>
      </c>
      <c r="CX10" s="27">
        <v>42</v>
      </c>
      <c r="CZ10" s="16" t="s">
        <v>168</v>
      </c>
      <c r="DA10" s="25">
        <v>15</v>
      </c>
      <c r="DB10" s="17">
        <v>1</v>
      </c>
      <c r="DC10" s="17">
        <v>3</v>
      </c>
      <c r="DD10" s="17">
        <v>2</v>
      </c>
      <c r="DE10" s="17">
        <v>8</v>
      </c>
      <c r="DF10" s="17">
        <v>0</v>
      </c>
      <c r="DG10" s="17">
        <v>0</v>
      </c>
      <c r="DH10" s="17">
        <v>2</v>
      </c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17">
        <v>0</v>
      </c>
      <c r="DO10" s="17">
        <v>0</v>
      </c>
      <c r="DP10" s="17">
        <v>1</v>
      </c>
      <c r="DQ10" s="17">
        <v>2</v>
      </c>
      <c r="DR10" s="17">
        <v>0</v>
      </c>
      <c r="DS10" s="17">
        <v>8</v>
      </c>
      <c r="DT10" s="17">
        <v>0</v>
      </c>
      <c r="DU10" s="17">
        <v>0</v>
      </c>
      <c r="DV10" s="26">
        <v>42</v>
      </c>
    </row>
    <row r="11" spans="1:126" x14ac:dyDescent="0.25">
      <c r="A11" s="24" t="s">
        <v>192</v>
      </c>
      <c r="B11" s="24" t="s">
        <v>186</v>
      </c>
      <c r="C11" s="16" t="s">
        <v>167</v>
      </c>
      <c r="D11" s="25">
        <v>8</v>
      </c>
      <c r="E11" s="17">
        <v>3</v>
      </c>
      <c r="F11" s="17">
        <v>0</v>
      </c>
      <c r="G11" s="17">
        <v>2</v>
      </c>
      <c r="H11" s="17">
        <v>7</v>
      </c>
      <c r="I11" s="17">
        <v>2</v>
      </c>
      <c r="J11" s="17">
        <v>3</v>
      </c>
      <c r="K11" s="17">
        <v>4</v>
      </c>
      <c r="L11" s="17">
        <v>0</v>
      </c>
      <c r="M11" s="17">
        <v>1</v>
      </c>
      <c r="N11" s="17">
        <v>6</v>
      </c>
      <c r="O11" s="17">
        <v>2</v>
      </c>
      <c r="P11" s="17">
        <v>3</v>
      </c>
      <c r="Q11" s="17">
        <v>4</v>
      </c>
      <c r="R11" s="17">
        <v>5</v>
      </c>
      <c r="S11" s="17">
        <v>3</v>
      </c>
      <c r="T11" s="17">
        <v>4</v>
      </c>
      <c r="U11" s="17">
        <v>1</v>
      </c>
      <c r="V11" s="26">
        <v>58</v>
      </c>
      <c r="W11" s="25">
        <v>12</v>
      </c>
      <c r="X11" s="17">
        <v>1</v>
      </c>
      <c r="Y11" s="17">
        <v>1</v>
      </c>
      <c r="Z11" s="17">
        <v>1</v>
      </c>
      <c r="AA11" s="17">
        <v>5</v>
      </c>
      <c r="AB11" s="17">
        <v>4</v>
      </c>
      <c r="AC11" s="17">
        <v>3</v>
      </c>
      <c r="AD11" s="17">
        <v>4</v>
      </c>
      <c r="AE11" s="17">
        <v>5</v>
      </c>
      <c r="AF11" s="17">
        <v>2</v>
      </c>
      <c r="AG11" s="17">
        <v>5</v>
      </c>
      <c r="AH11" s="17">
        <v>5</v>
      </c>
      <c r="AI11" s="17">
        <v>7</v>
      </c>
      <c r="AJ11" s="17">
        <v>7</v>
      </c>
      <c r="AK11" s="17">
        <v>6</v>
      </c>
      <c r="AL11" s="17">
        <v>1</v>
      </c>
      <c r="AM11" s="17">
        <v>3</v>
      </c>
      <c r="AN11" s="17">
        <v>1</v>
      </c>
      <c r="AO11" s="26">
        <v>73</v>
      </c>
      <c r="AP11" s="27">
        <v>131</v>
      </c>
      <c r="AR11" s="16" t="s">
        <v>167</v>
      </c>
      <c r="AS11" s="25">
        <v>2</v>
      </c>
      <c r="AT11" s="17">
        <v>1</v>
      </c>
      <c r="AU11" s="17">
        <v>1</v>
      </c>
      <c r="AV11" s="17">
        <v>0</v>
      </c>
      <c r="AW11" s="17">
        <v>0</v>
      </c>
      <c r="AX11" s="17">
        <v>0</v>
      </c>
      <c r="AY11" s="17">
        <v>0</v>
      </c>
      <c r="AZ11" s="17">
        <v>1</v>
      </c>
      <c r="BA11" s="17">
        <v>1</v>
      </c>
      <c r="BB11" s="17">
        <v>1</v>
      </c>
      <c r="BC11" s="17">
        <v>2</v>
      </c>
      <c r="BD11" s="17">
        <v>1</v>
      </c>
      <c r="BE11" s="17">
        <v>0</v>
      </c>
      <c r="BF11" s="17">
        <v>2</v>
      </c>
      <c r="BG11" s="17">
        <v>1</v>
      </c>
      <c r="BH11" s="17">
        <v>1</v>
      </c>
      <c r="BI11" s="17">
        <v>2</v>
      </c>
      <c r="BJ11" s="17">
        <v>0</v>
      </c>
      <c r="BK11" s="26">
        <v>16</v>
      </c>
      <c r="BL11" s="25">
        <v>3</v>
      </c>
      <c r="BM11" s="17">
        <v>1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1</v>
      </c>
      <c r="BT11" s="17">
        <v>1</v>
      </c>
      <c r="BU11" s="17">
        <v>0</v>
      </c>
      <c r="BV11" s="17">
        <v>4</v>
      </c>
      <c r="BW11" s="17">
        <v>1</v>
      </c>
      <c r="BX11" s="17">
        <v>1</v>
      </c>
      <c r="BY11" s="17">
        <v>3</v>
      </c>
      <c r="BZ11" s="17">
        <v>1</v>
      </c>
      <c r="CA11" s="17">
        <v>0</v>
      </c>
      <c r="CB11" s="17">
        <v>0</v>
      </c>
      <c r="CC11" s="17">
        <v>1</v>
      </c>
      <c r="CD11" s="26">
        <v>17</v>
      </c>
      <c r="CE11" s="25">
        <v>15</v>
      </c>
      <c r="CF11" s="17">
        <v>2</v>
      </c>
      <c r="CG11" s="17">
        <v>0</v>
      </c>
      <c r="CH11" s="17">
        <v>3</v>
      </c>
      <c r="CI11" s="17">
        <v>12</v>
      </c>
      <c r="CJ11" s="17">
        <v>6</v>
      </c>
      <c r="CK11" s="17">
        <v>6</v>
      </c>
      <c r="CL11" s="17">
        <v>6</v>
      </c>
      <c r="CM11" s="17">
        <v>3</v>
      </c>
      <c r="CN11" s="17">
        <v>2</v>
      </c>
      <c r="CO11" s="17">
        <v>5</v>
      </c>
      <c r="CP11" s="17">
        <v>5</v>
      </c>
      <c r="CQ11" s="17">
        <v>9</v>
      </c>
      <c r="CR11" s="17">
        <v>6</v>
      </c>
      <c r="CS11" s="17">
        <v>9</v>
      </c>
      <c r="CT11" s="17">
        <v>3</v>
      </c>
      <c r="CU11" s="17">
        <v>5</v>
      </c>
      <c r="CV11" s="17">
        <v>1</v>
      </c>
      <c r="CW11" s="26">
        <v>98</v>
      </c>
      <c r="CX11" s="27">
        <v>131</v>
      </c>
      <c r="CZ11" s="16" t="s">
        <v>167</v>
      </c>
      <c r="DA11" s="25">
        <v>15</v>
      </c>
      <c r="DB11" s="17">
        <v>15</v>
      </c>
      <c r="DC11" s="17">
        <v>9</v>
      </c>
      <c r="DD11" s="17">
        <v>7</v>
      </c>
      <c r="DE11" s="17">
        <v>14</v>
      </c>
      <c r="DF11" s="17">
        <v>0</v>
      </c>
      <c r="DG11" s="17">
        <v>4</v>
      </c>
      <c r="DH11" s="17">
        <v>6</v>
      </c>
      <c r="DI11" s="17">
        <v>1</v>
      </c>
      <c r="DJ11" s="17">
        <v>2</v>
      </c>
      <c r="DK11" s="17">
        <v>4</v>
      </c>
      <c r="DL11" s="17">
        <v>0</v>
      </c>
      <c r="DM11" s="17">
        <v>25</v>
      </c>
      <c r="DN11" s="17">
        <v>1</v>
      </c>
      <c r="DO11" s="17">
        <v>2</v>
      </c>
      <c r="DP11" s="17">
        <v>4</v>
      </c>
      <c r="DQ11" s="17">
        <v>4</v>
      </c>
      <c r="DR11" s="17">
        <v>2</v>
      </c>
      <c r="DS11" s="17">
        <v>15</v>
      </c>
      <c r="DT11" s="17">
        <v>0</v>
      </c>
      <c r="DU11" s="17">
        <v>1</v>
      </c>
      <c r="DV11" s="26">
        <v>131</v>
      </c>
    </row>
    <row r="12" spans="1:126" x14ac:dyDescent="0.25">
      <c r="A12" s="24" t="s">
        <v>192</v>
      </c>
      <c r="B12" s="24" t="s">
        <v>186</v>
      </c>
      <c r="C12" s="16" t="s">
        <v>166</v>
      </c>
      <c r="D12" s="25">
        <v>0</v>
      </c>
      <c r="E12" s="17">
        <v>2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3</v>
      </c>
      <c r="L12" s="17">
        <v>0</v>
      </c>
      <c r="M12" s="17">
        <v>0</v>
      </c>
      <c r="N12" s="17">
        <v>1</v>
      </c>
      <c r="O12" s="17">
        <v>0</v>
      </c>
      <c r="P12" s="17">
        <v>0</v>
      </c>
      <c r="Q12" s="17">
        <v>0</v>
      </c>
      <c r="R12" s="17">
        <v>1</v>
      </c>
      <c r="S12" s="17">
        <v>1</v>
      </c>
      <c r="T12" s="17">
        <v>0</v>
      </c>
      <c r="U12" s="17">
        <v>0</v>
      </c>
      <c r="V12" s="26">
        <v>8</v>
      </c>
      <c r="W12" s="25">
        <v>1</v>
      </c>
      <c r="X12" s="17">
        <v>2</v>
      </c>
      <c r="Y12" s="17">
        <v>0</v>
      </c>
      <c r="Z12" s="17">
        <v>1</v>
      </c>
      <c r="AA12" s="17">
        <v>0</v>
      </c>
      <c r="AB12" s="17">
        <v>0</v>
      </c>
      <c r="AC12" s="17">
        <v>0</v>
      </c>
      <c r="AD12" s="17">
        <v>0</v>
      </c>
      <c r="AE12" s="17">
        <v>1</v>
      </c>
      <c r="AF12" s="17">
        <v>0</v>
      </c>
      <c r="AG12" s="17">
        <v>0</v>
      </c>
      <c r="AH12" s="17">
        <v>0</v>
      </c>
      <c r="AI12" s="17">
        <v>1</v>
      </c>
      <c r="AJ12" s="17">
        <v>1</v>
      </c>
      <c r="AK12" s="17">
        <v>1</v>
      </c>
      <c r="AL12" s="17">
        <v>0</v>
      </c>
      <c r="AM12" s="17">
        <v>0</v>
      </c>
      <c r="AN12" s="17">
        <v>0</v>
      </c>
      <c r="AO12" s="26">
        <v>8</v>
      </c>
      <c r="AP12" s="27">
        <v>16</v>
      </c>
      <c r="AR12" s="16" t="s">
        <v>166</v>
      </c>
      <c r="AS12" s="25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26">
        <v>0</v>
      </c>
      <c r="BL12" s="25">
        <v>1</v>
      </c>
      <c r="BM12" s="17">
        <v>3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1</v>
      </c>
      <c r="BW12" s="17">
        <v>0</v>
      </c>
      <c r="BX12" s="17">
        <v>1</v>
      </c>
      <c r="BY12" s="17">
        <v>1</v>
      </c>
      <c r="BZ12" s="17">
        <v>2</v>
      </c>
      <c r="CA12" s="17">
        <v>1</v>
      </c>
      <c r="CB12" s="17">
        <v>0</v>
      </c>
      <c r="CC12" s="17">
        <v>0</v>
      </c>
      <c r="CD12" s="26">
        <v>10</v>
      </c>
      <c r="CE12" s="25">
        <v>0</v>
      </c>
      <c r="CF12" s="17">
        <v>1</v>
      </c>
      <c r="CG12" s="17">
        <v>0</v>
      </c>
      <c r="CH12" s="17">
        <v>1</v>
      </c>
      <c r="CI12" s="17">
        <v>0</v>
      </c>
      <c r="CJ12" s="17">
        <v>0</v>
      </c>
      <c r="CK12" s="17">
        <v>0</v>
      </c>
      <c r="CL12" s="17">
        <v>3</v>
      </c>
      <c r="CM12" s="17">
        <v>1</v>
      </c>
      <c r="CN12" s="17">
        <v>0</v>
      </c>
      <c r="CO12" s="17">
        <v>0</v>
      </c>
      <c r="CP12" s="17">
        <v>0</v>
      </c>
      <c r="CQ12" s="17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26">
        <v>6</v>
      </c>
      <c r="CX12" s="27">
        <v>16</v>
      </c>
      <c r="CZ12" s="16" t="s">
        <v>166</v>
      </c>
      <c r="DA12" s="25">
        <v>5</v>
      </c>
      <c r="DB12" s="17">
        <v>0</v>
      </c>
      <c r="DC12" s="17">
        <v>0</v>
      </c>
      <c r="DD12" s="17">
        <v>3</v>
      </c>
      <c r="DE12" s="17">
        <v>8</v>
      </c>
      <c r="DF12" s="17">
        <v>0</v>
      </c>
      <c r="DG12" s="17">
        <v>0</v>
      </c>
      <c r="DH12" s="17">
        <v>0</v>
      </c>
      <c r="DI12" s="17">
        <v>0</v>
      </c>
      <c r="DJ12" s="17">
        <v>0</v>
      </c>
      <c r="DK12" s="17">
        <v>0</v>
      </c>
      <c r="DL12" s="17">
        <v>0</v>
      </c>
      <c r="DM12" s="17">
        <v>0</v>
      </c>
      <c r="DN12" s="17">
        <v>0</v>
      </c>
      <c r="DO12" s="17">
        <v>0</v>
      </c>
      <c r="DP12" s="17">
        <v>0</v>
      </c>
      <c r="DQ12" s="17">
        <v>0</v>
      </c>
      <c r="DR12" s="17">
        <v>0</v>
      </c>
      <c r="DS12" s="17">
        <v>0</v>
      </c>
      <c r="DT12" s="17">
        <v>0</v>
      </c>
      <c r="DU12" s="17">
        <v>0</v>
      </c>
      <c r="DV12" s="26">
        <v>16</v>
      </c>
    </row>
    <row r="13" spans="1:126" x14ac:dyDescent="0.25">
      <c r="A13" s="24" t="s">
        <v>192</v>
      </c>
      <c r="B13" s="24" t="s">
        <v>186</v>
      </c>
      <c r="C13" s="16" t="s">
        <v>165</v>
      </c>
      <c r="D13" s="25">
        <v>31</v>
      </c>
      <c r="E13" s="17">
        <v>9</v>
      </c>
      <c r="F13" s="17">
        <v>5</v>
      </c>
      <c r="G13" s="17">
        <v>22</v>
      </c>
      <c r="H13" s="17">
        <v>37</v>
      </c>
      <c r="I13" s="17">
        <v>22</v>
      </c>
      <c r="J13" s="17">
        <v>22</v>
      </c>
      <c r="K13" s="17">
        <v>17</v>
      </c>
      <c r="L13" s="17">
        <v>26</v>
      </c>
      <c r="M13" s="17">
        <v>37</v>
      </c>
      <c r="N13" s="17">
        <v>22</v>
      </c>
      <c r="O13" s="17">
        <v>32</v>
      </c>
      <c r="P13" s="17">
        <v>30</v>
      </c>
      <c r="Q13" s="17">
        <v>33</v>
      </c>
      <c r="R13" s="17">
        <v>59</v>
      </c>
      <c r="S13" s="17">
        <v>50</v>
      </c>
      <c r="T13" s="17">
        <v>60</v>
      </c>
      <c r="U13" s="17">
        <v>85</v>
      </c>
      <c r="V13" s="26">
        <v>599</v>
      </c>
      <c r="W13" s="25">
        <v>40</v>
      </c>
      <c r="X13" s="17">
        <v>14</v>
      </c>
      <c r="Y13" s="17">
        <v>10</v>
      </c>
      <c r="Z13" s="17">
        <v>22</v>
      </c>
      <c r="AA13" s="17">
        <v>43</v>
      </c>
      <c r="AB13" s="17">
        <v>30</v>
      </c>
      <c r="AC13" s="17">
        <v>18</v>
      </c>
      <c r="AD13" s="17">
        <v>10</v>
      </c>
      <c r="AE13" s="17">
        <v>16</v>
      </c>
      <c r="AF13" s="17">
        <v>31</v>
      </c>
      <c r="AG13" s="17">
        <v>20</v>
      </c>
      <c r="AH13" s="17">
        <v>24</v>
      </c>
      <c r="AI13" s="17">
        <v>36</v>
      </c>
      <c r="AJ13" s="17">
        <v>45</v>
      </c>
      <c r="AK13" s="17">
        <v>47</v>
      </c>
      <c r="AL13" s="17">
        <v>44</v>
      </c>
      <c r="AM13" s="17">
        <v>40</v>
      </c>
      <c r="AN13" s="17">
        <v>45</v>
      </c>
      <c r="AO13" s="26">
        <v>535</v>
      </c>
      <c r="AP13" s="27">
        <v>1134</v>
      </c>
      <c r="AR13" s="16" t="s">
        <v>165</v>
      </c>
      <c r="AS13" s="25">
        <v>14</v>
      </c>
      <c r="AT13" s="17">
        <v>6</v>
      </c>
      <c r="AU13" s="17">
        <v>1</v>
      </c>
      <c r="AV13" s="17">
        <v>5</v>
      </c>
      <c r="AW13" s="17">
        <v>10</v>
      </c>
      <c r="AX13" s="17">
        <v>9</v>
      </c>
      <c r="AY13" s="17">
        <v>5</v>
      </c>
      <c r="AZ13" s="17">
        <v>3</v>
      </c>
      <c r="BA13" s="17">
        <v>2</v>
      </c>
      <c r="BB13" s="17">
        <v>8</v>
      </c>
      <c r="BC13" s="17">
        <v>6</v>
      </c>
      <c r="BD13" s="17">
        <v>5</v>
      </c>
      <c r="BE13" s="17">
        <v>6</v>
      </c>
      <c r="BF13" s="17">
        <v>4</v>
      </c>
      <c r="BG13" s="17">
        <v>10</v>
      </c>
      <c r="BH13" s="17">
        <v>3</v>
      </c>
      <c r="BI13" s="17">
        <v>3</v>
      </c>
      <c r="BJ13" s="17">
        <v>2</v>
      </c>
      <c r="BK13" s="26">
        <v>102</v>
      </c>
      <c r="BL13" s="25">
        <v>2</v>
      </c>
      <c r="BM13" s="17">
        <v>1</v>
      </c>
      <c r="BN13" s="17">
        <v>0</v>
      </c>
      <c r="BO13" s="17">
        <v>4</v>
      </c>
      <c r="BP13" s="17">
        <v>4</v>
      </c>
      <c r="BQ13" s="17">
        <v>1</v>
      </c>
      <c r="BR13" s="17">
        <v>6</v>
      </c>
      <c r="BS13" s="17">
        <v>4</v>
      </c>
      <c r="BT13" s="17">
        <v>1</v>
      </c>
      <c r="BU13" s="17">
        <v>4</v>
      </c>
      <c r="BV13" s="17">
        <v>3</v>
      </c>
      <c r="BW13" s="17">
        <v>4</v>
      </c>
      <c r="BX13" s="17">
        <v>3</v>
      </c>
      <c r="BY13" s="17">
        <v>5</v>
      </c>
      <c r="BZ13" s="17">
        <v>5</v>
      </c>
      <c r="CA13" s="17">
        <v>5</v>
      </c>
      <c r="CB13" s="17">
        <v>2</v>
      </c>
      <c r="CC13" s="17">
        <v>2</v>
      </c>
      <c r="CD13" s="26">
        <v>56</v>
      </c>
      <c r="CE13" s="25">
        <v>55</v>
      </c>
      <c r="CF13" s="17">
        <v>16</v>
      </c>
      <c r="CG13" s="17">
        <v>14</v>
      </c>
      <c r="CH13" s="17">
        <v>35</v>
      </c>
      <c r="CI13" s="17">
        <v>66</v>
      </c>
      <c r="CJ13" s="17">
        <v>42</v>
      </c>
      <c r="CK13" s="17">
        <v>29</v>
      </c>
      <c r="CL13" s="17">
        <v>20</v>
      </c>
      <c r="CM13" s="17">
        <v>39</v>
      </c>
      <c r="CN13" s="17">
        <v>56</v>
      </c>
      <c r="CO13" s="17">
        <v>33</v>
      </c>
      <c r="CP13" s="17">
        <v>47</v>
      </c>
      <c r="CQ13" s="17">
        <v>57</v>
      </c>
      <c r="CR13" s="17">
        <v>69</v>
      </c>
      <c r="CS13" s="17">
        <v>91</v>
      </c>
      <c r="CT13" s="17">
        <v>86</v>
      </c>
      <c r="CU13" s="17">
        <v>95</v>
      </c>
      <c r="CV13" s="17">
        <v>126</v>
      </c>
      <c r="CW13" s="26">
        <v>976</v>
      </c>
      <c r="CX13" s="27">
        <v>1134</v>
      </c>
      <c r="CZ13" s="16" t="s">
        <v>165</v>
      </c>
      <c r="DA13" s="25">
        <v>119</v>
      </c>
      <c r="DB13" s="17">
        <v>57</v>
      </c>
      <c r="DC13" s="17">
        <v>131</v>
      </c>
      <c r="DD13" s="17">
        <v>52</v>
      </c>
      <c r="DE13" s="17">
        <v>123</v>
      </c>
      <c r="DF13" s="17">
        <v>25</v>
      </c>
      <c r="DG13" s="17">
        <v>22</v>
      </c>
      <c r="DH13" s="17">
        <v>21</v>
      </c>
      <c r="DI13" s="17">
        <v>62</v>
      </c>
      <c r="DJ13" s="17">
        <v>37</v>
      </c>
      <c r="DK13" s="17">
        <v>45</v>
      </c>
      <c r="DL13" s="17">
        <v>11</v>
      </c>
      <c r="DM13" s="17">
        <v>92</v>
      </c>
      <c r="DN13" s="17">
        <v>13</v>
      </c>
      <c r="DO13" s="17">
        <v>36</v>
      </c>
      <c r="DP13" s="17">
        <v>10</v>
      </c>
      <c r="DQ13" s="17">
        <v>97</v>
      </c>
      <c r="DR13" s="17">
        <v>14</v>
      </c>
      <c r="DS13" s="17">
        <v>130</v>
      </c>
      <c r="DT13" s="17">
        <v>11</v>
      </c>
      <c r="DU13" s="17">
        <v>26</v>
      </c>
      <c r="DV13" s="26">
        <v>1134</v>
      </c>
    </row>
    <row r="14" spans="1:126" x14ac:dyDescent="0.25">
      <c r="A14" s="24" t="s">
        <v>192</v>
      </c>
      <c r="B14" s="24" t="s">
        <v>186</v>
      </c>
      <c r="C14" s="16" t="s">
        <v>164</v>
      </c>
      <c r="D14" s="25">
        <v>1</v>
      </c>
      <c r="E14" s="17">
        <v>0</v>
      </c>
      <c r="F14" s="17">
        <v>1</v>
      </c>
      <c r="G14" s="17">
        <v>1</v>
      </c>
      <c r="H14" s="17">
        <v>5</v>
      </c>
      <c r="I14" s="17">
        <v>5</v>
      </c>
      <c r="J14" s="17">
        <v>0</v>
      </c>
      <c r="K14" s="17">
        <v>7</v>
      </c>
      <c r="L14" s="17">
        <v>5</v>
      </c>
      <c r="M14" s="17">
        <v>5</v>
      </c>
      <c r="N14" s="17">
        <v>0</v>
      </c>
      <c r="O14" s="17">
        <v>3</v>
      </c>
      <c r="P14" s="17">
        <v>3</v>
      </c>
      <c r="Q14" s="17">
        <v>2</v>
      </c>
      <c r="R14" s="17">
        <v>10</v>
      </c>
      <c r="S14" s="17">
        <v>1</v>
      </c>
      <c r="T14" s="17">
        <v>5</v>
      </c>
      <c r="U14" s="17">
        <v>6</v>
      </c>
      <c r="V14" s="26">
        <v>60</v>
      </c>
      <c r="W14" s="25">
        <v>2</v>
      </c>
      <c r="X14" s="17">
        <v>0</v>
      </c>
      <c r="Y14" s="17">
        <v>2</v>
      </c>
      <c r="Z14" s="17">
        <v>6</v>
      </c>
      <c r="AA14" s="17">
        <v>7</v>
      </c>
      <c r="AB14" s="17">
        <v>7</v>
      </c>
      <c r="AC14" s="17">
        <v>1</v>
      </c>
      <c r="AD14" s="17">
        <v>2</v>
      </c>
      <c r="AE14" s="17">
        <v>4</v>
      </c>
      <c r="AF14" s="17">
        <v>3</v>
      </c>
      <c r="AG14" s="17">
        <v>2</v>
      </c>
      <c r="AH14" s="17">
        <v>2</v>
      </c>
      <c r="AI14" s="17">
        <v>2</v>
      </c>
      <c r="AJ14" s="17">
        <v>4</v>
      </c>
      <c r="AK14" s="17">
        <v>3</v>
      </c>
      <c r="AL14" s="17">
        <v>3</v>
      </c>
      <c r="AM14" s="17">
        <v>3</v>
      </c>
      <c r="AN14" s="17">
        <v>2</v>
      </c>
      <c r="AO14" s="26">
        <v>55</v>
      </c>
      <c r="AP14" s="27">
        <v>115</v>
      </c>
      <c r="AR14" s="16" t="s">
        <v>164</v>
      </c>
      <c r="AS14" s="25">
        <v>2</v>
      </c>
      <c r="AT14" s="17">
        <v>0</v>
      </c>
      <c r="AU14" s="17">
        <v>1</v>
      </c>
      <c r="AV14" s="17">
        <v>0</v>
      </c>
      <c r="AW14" s="17">
        <v>1</v>
      </c>
      <c r="AX14" s="17">
        <v>4</v>
      </c>
      <c r="AY14" s="17">
        <v>0</v>
      </c>
      <c r="AZ14" s="17">
        <v>1</v>
      </c>
      <c r="BA14" s="17">
        <v>2</v>
      </c>
      <c r="BB14" s="17">
        <v>0</v>
      </c>
      <c r="BC14" s="17">
        <v>0</v>
      </c>
      <c r="BD14" s="17">
        <v>1</v>
      </c>
      <c r="BE14" s="17">
        <v>2</v>
      </c>
      <c r="BF14" s="17">
        <v>1</v>
      </c>
      <c r="BG14" s="17">
        <v>1</v>
      </c>
      <c r="BH14" s="17">
        <v>1</v>
      </c>
      <c r="BI14" s="17">
        <v>0</v>
      </c>
      <c r="BJ14" s="17">
        <v>0</v>
      </c>
      <c r="BK14" s="26">
        <v>17</v>
      </c>
      <c r="BL14" s="25">
        <v>0</v>
      </c>
      <c r="BM14" s="17">
        <v>0</v>
      </c>
      <c r="BN14" s="17">
        <v>0</v>
      </c>
      <c r="BO14" s="17">
        <v>1</v>
      </c>
      <c r="BP14" s="17">
        <v>0</v>
      </c>
      <c r="BQ14" s="17">
        <v>1</v>
      </c>
      <c r="BR14" s="17">
        <v>0</v>
      </c>
      <c r="BS14" s="17">
        <v>0</v>
      </c>
      <c r="BT14" s="17">
        <v>1</v>
      </c>
      <c r="BU14" s="17">
        <v>2</v>
      </c>
      <c r="BV14" s="17">
        <v>1</v>
      </c>
      <c r="BW14" s="17">
        <v>1</v>
      </c>
      <c r="BX14" s="17">
        <v>0</v>
      </c>
      <c r="BY14" s="17">
        <v>1</v>
      </c>
      <c r="BZ14" s="17">
        <v>4</v>
      </c>
      <c r="CA14" s="17">
        <v>0</v>
      </c>
      <c r="CB14" s="17">
        <v>0</v>
      </c>
      <c r="CC14" s="17">
        <v>0</v>
      </c>
      <c r="CD14" s="26">
        <v>12</v>
      </c>
      <c r="CE14" s="25">
        <v>1</v>
      </c>
      <c r="CF14" s="17">
        <v>0</v>
      </c>
      <c r="CG14" s="17">
        <v>2</v>
      </c>
      <c r="CH14" s="17">
        <v>6</v>
      </c>
      <c r="CI14" s="17">
        <v>11</v>
      </c>
      <c r="CJ14" s="17">
        <v>7</v>
      </c>
      <c r="CK14" s="17">
        <v>1</v>
      </c>
      <c r="CL14" s="17">
        <v>8</v>
      </c>
      <c r="CM14" s="17">
        <v>6</v>
      </c>
      <c r="CN14" s="17">
        <v>6</v>
      </c>
      <c r="CO14" s="17">
        <v>1</v>
      </c>
      <c r="CP14" s="17">
        <v>3</v>
      </c>
      <c r="CQ14" s="17">
        <v>3</v>
      </c>
      <c r="CR14" s="17">
        <v>4</v>
      </c>
      <c r="CS14" s="17">
        <v>8</v>
      </c>
      <c r="CT14" s="17">
        <v>3</v>
      </c>
      <c r="CU14" s="17">
        <v>8</v>
      </c>
      <c r="CV14" s="17">
        <v>8</v>
      </c>
      <c r="CW14" s="26">
        <v>86</v>
      </c>
      <c r="CX14" s="27">
        <v>115</v>
      </c>
      <c r="CZ14" s="16" t="s">
        <v>164</v>
      </c>
      <c r="DA14" s="25">
        <v>24</v>
      </c>
      <c r="DB14" s="17">
        <v>4</v>
      </c>
      <c r="DC14" s="17">
        <v>5</v>
      </c>
      <c r="DD14" s="17">
        <v>7</v>
      </c>
      <c r="DE14" s="17">
        <v>13</v>
      </c>
      <c r="DF14" s="17">
        <v>1</v>
      </c>
      <c r="DG14" s="17">
        <v>2</v>
      </c>
      <c r="DH14" s="17">
        <v>8</v>
      </c>
      <c r="DI14" s="17">
        <v>2</v>
      </c>
      <c r="DJ14" s="17">
        <v>5</v>
      </c>
      <c r="DK14" s="17">
        <v>6</v>
      </c>
      <c r="DL14" s="17">
        <v>1</v>
      </c>
      <c r="DM14" s="17">
        <v>11</v>
      </c>
      <c r="DN14" s="17">
        <v>2</v>
      </c>
      <c r="DO14" s="17">
        <v>3</v>
      </c>
      <c r="DP14" s="17">
        <v>2</v>
      </c>
      <c r="DQ14" s="17">
        <v>7</v>
      </c>
      <c r="DR14" s="17">
        <v>0</v>
      </c>
      <c r="DS14" s="17">
        <v>10</v>
      </c>
      <c r="DT14" s="17">
        <v>1</v>
      </c>
      <c r="DU14" s="17">
        <v>1</v>
      </c>
      <c r="DV14" s="26">
        <v>115</v>
      </c>
    </row>
    <row r="15" spans="1:126" x14ac:dyDescent="0.25">
      <c r="A15" s="24" t="s">
        <v>193</v>
      </c>
      <c r="B15" s="24" t="s">
        <v>186</v>
      </c>
      <c r="C15" s="16" t="s">
        <v>163</v>
      </c>
      <c r="D15" s="25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1</v>
      </c>
      <c r="Q15" s="17">
        <v>1</v>
      </c>
      <c r="R15" s="17">
        <v>0</v>
      </c>
      <c r="S15" s="17">
        <v>0</v>
      </c>
      <c r="T15" s="17">
        <v>0</v>
      </c>
      <c r="U15" s="17">
        <v>0</v>
      </c>
      <c r="V15" s="26">
        <v>3</v>
      </c>
      <c r="W15" s="25">
        <v>0</v>
      </c>
      <c r="X15" s="17">
        <v>0</v>
      </c>
      <c r="Y15" s="17">
        <v>0</v>
      </c>
      <c r="Z15" s="17">
        <v>0</v>
      </c>
      <c r="AA15" s="17">
        <v>1</v>
      </c>
      <c r="AB15" s="17">
        <v>1</v>
      </c>
      <c r="AC15" s="17">
        <v>0</v>
      </c>
      <c r="AD15" s="17">
        <v>0</v>
      </c>
      <c r="AE15" s="17">
        <v>0</v>
      </c>
      <c r="AF15" s="17">
        <v>0</v>
      </c>
      <c r="AG15" s="17">
        <v>1</v>
      </c>
      <c r="AH15" s="17">
        <v>1</v>
      </c>
      <c r="AI15" s="17">
        <v>2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26">
        <v>6</v>
      </c>
      <c r="AP15" s="27">
        <v>9</v>
      </c>
      <c r="AR15" s="16" t="s">
        <v>163</v>
      </c>
      <c r="AS15" s="25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26">
        <v>0</v>
      </c>
      <c r="BL15" s="25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0</v>
      </c>
      <c r="BW15" s="17">
        <v>0</v>
      </c>
      <c r="BX15" s="17">
        <v>1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26">
        <v>1</v>
      </c>
      <c r="CE15" s="25">
        <v>0</v>
      </c>
      <c r="CF15" s="17">
        <v>0</v>
      </c>
      <c r="CG15" s="17">
        <v>0</v>
      </c>
      <c r="CH15" s="17">
        <v>0</v>
      </c>
      <c r="CI15" s="17">
        <v>1</v>
      </c>
      <c r="CJ15" s="17">
        <v>1</v>
      </c>
      <c r="CK15" s="17">
        <v>1</v>
      </c>
      <c r="CL15" s="17">
        <v>0</v>
      </c>
      <c r="CM15" s="17">
        <v>0</v>
      </c>
      <c r="CN15" s="17">
        <v>0</v>
      </c>
      <c r="CO15" s="17">
        <v>1</v>
      </c>
      <c r="CP15" s="17">
        <v>1</v>
      </c>
      <c r="CQ15" s="17">
        <v>2</v>
      </c>
      <c r="CR15" s="17">
        <v>1</v>
      </c>
      <c r="CS15" s="17">
        <v>0</v>
      </c>
      <c r="CT15" s="17">
        <v>0</v>
      </c>
      <c r="CU15" s="17">
        <v>0</v>
      </c>
      <c r="CV15" s="17">
        <v>0</v>
      </c>
      <c r="CW15" s="26">
        <v>8</v>
      </c>
      <c r="CX15" s="27">
        <v>9</v>
      </c>
      <c r="CZ15" s="16" t="s">
        <v>163</v>
      </c>
      <c r="DA15" s="25">
        <v>3</v>
      </c>
      <c r="DB15" s="17">
        <v>0</v>
      </c>
      <c r="DC15" s="17">
        <v>1</v>
      </c>
      <c r="DD15" s="17">
        <v>0</v>
      </c>
      <c r="DE15" s="17">
        <v>1</v>
      </c>
      <c r="DF15" s="17">
        <v>0</v>
      </c>
      <c r="DG15" s="17">
        <v>0</v>
      </c>
      <c r="DH15" s="17">
        <v>0</v>
      </c>
      <c r="DI15" s="17">
        <v>0</v>
      </c>
      <c r="DJ15" s="17">
        <v>0</v>
      </c>
      <c r="DK15" s="17">
        <v>0</v>
      </c>
      <c r="DL15" s="17">
        <v>0</v>
      </c>
      <c r="DM15" s="17">
        <v>0</v>
      </c>
      <c r="DN15" s="17">
        <v>0</v>
      </c>
      <c r="DO15" s="17">
        <v>0</v>
      </c>
      <c r="DP15" s="17">
        <v>0</v>
      </c>
      <c r="DQ15" s="17">
        <v>2</v>
      </c>
      <c r="DR15" s="17">
        <v>1</v>
      </c>
      <c r="DS15" s="17">
        <v>1</v>
      </c>
      <c r="DT15" s="17">
        <v>0</v>
      </c>
      <c r="DU15" s="17">
        <v>0</v>
      </c>
      <c r="DV15" s="26">
        <v>9</v>
      </c>
    </row>
    <row r="16" spans="1:126" x14ac:dyDescent="0.25">
      <c r="A16" s="24" t="s">
        <v>193</v>
      </c>
      <c r="B16" s="24" t="s">
        <v>186</v>
      </c>
      <c r="C16" s="16" t="s">
        <v>162</v>
      </c>
      <c r="D16" s="25">
        <v>1</v>
      </c>
      <c r="E16" s="17">
        <v>0</v>
      </c>
      <c r="F16" s="17">
        <v>2</v>
      </c>
      <c r="G16" s="17">
        <v>1</v>
      </c>
      <c r="H16" s="17">
        <v>3</v>
      </c>
      <c r="I16" s="17">
        <v>3</v>
      </c>
      <c r="J16" s="17">
        <v>2</v>
      </c>
      <c r="K16" s="17">
        <v>0</v>
      </c>
      <c r="L16" s="17">
        <v>0</v>
      </c>
      <c r="M16" s="17">
        <v>1</v>
      </c>
      <c r="N16" s="17">
        <v>1</v>
      </c>
      <c r="O16" s="17">
        <v>0</v>
      </c>
      <c r="P16" s="17">
        <v>4</v>
      </c>
      <c r="Q16" s="17">
        <v>2</v>
      </c>
      <c r="R16" s="17">
        <v>1</v>
      </c>
      <c r="S16" s="17">
        <v>1</v>
      </c>
      <c r="T16" s="17">
        <v>0</v>
      </c>
      <c r="U16" s="17">
        <v>0</v>
      </c>
      <c r="V16" s="26">
        <v>22</v>
      </c>
      <c r="W16" s="25">
        <v>12</v>
      </c>
      <c r="X16" s="17">
        <v>1</v>
      </c>
      <c r="Y16" s="17">
        <v>3</v>
      </c>
      <c r="Z16" s="17">
        <v>1</v>
      </c>
      <c r="AA16" s="17">
        <v>2</v>
      </c>
      <c r="AB16" s="17">
        <v>2</v>
      </c>
      <c r="AC16" s="17">
        <v>1</v>
      </c>
      <c r="AD16" s="17">
        <v>3</v>
      </c>
      <c r="AE16" s="17">
        <v>1</v>
      </c>
      <c r="AF16" s="17">
        <v>0</v>
      </c>
      <c r="AG16" s="17">
        <v>0</v>
      </c>
      <c r="AH16" s="17">
        <v>1</v>
      </c>
      <c r="AI16" s="17">
        <v>0</v>
      </c>
      <c r="AJ16" s="17">
        <v>0</v>
      </c>
      <c r="AK16" s="17">
        <v>1</v>
      </c>
      <c r="AL16" s="17">
        <v>0</v>
      </c>
      <c r="AM16" s="17">
        <v>1</v>
      </c>
      <c r="AN16" s="17">
        <v>0</v>
      </c>
      <c r="AO16" s="26">
        <v>29</v>
      </c>
      <c r="AP16" s="27">
        <v>51</v>
      </c>
      <c r="AR16" s="16" t="s">
        <v>162</v>
      </c>
      <c r="AS16" s="25">
        <v>2</v>
      </c>
      <c r="AT16" s="17">
        <v>0</v>
      </c>
      <c r="AU16" s="17">
        <v>0</v>
      </c>
      <c r="AV16" s="17">
        <v>1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26">
        <v>3</v>
      </c>
      <c r="BL16" s="25">
        <v>3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1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26">
        <v>4</v>
      </c>
      <c r="CE16" s="25">
        <v>8</v>
      </c>
      <c r="CF16" s="17">
        <v>1</v>
      </c>
      <c r="CG16" s="17">
        <v>5</v>
      </c>
      <c r="CH16" s="17">
        <v>1</v>
      </c>
      <c r="CI16" s="17">
        <v>5</v>
      </c>
      <c r="CJ16" s="17">
        <v>5</v>
      </c>
      <c r="CK16" s="17">
        <v>2</v>
      </c>
      <c r="CL16" s="17">
        <v>3</v>
      </c>
      <c r="CM16" s="17">
        <v>1</v>
      </c>
      <c r="CN16" s="17">
        <v>1</v>
      </c>
      <c r="CO16" s="17">
        <v>1</v>
      </c>
      <c r="CP16" s="17">
        <v>1</v>
      </c>
      <c r="CQ16" s="17">
        <v>4</v>
      </c>
      <c r="CR16" s="17">
        <v>2</v>
      </c>
      <c r="CS16" s="17">
        <v>2</v>
      </c>
      <c r="CT16" s="17">
        <v>1</v>
      </c>
      <c r="CU16" s="17">
        <v>1</v>
      </c>
      <c r="CV16" s="17">
        <v>0</v>
      </c>
      <c r="CW16" s="26">
        <v>44</v>
      </c>
      <c r="CX16" s="27">
        <v>51</v>
      </c>
      <c r="CZ16" s="16" t="s">
        <v>162</v>
      </c>
      <c r="DA16" s="25">
        <v>4</v>
      </c>
      <c r="DB16" s="17">
        <v>2</v>
      </c>
      <c r="DC16" s="17">
        <v>4</v>
      </c>
      <c r="DD16" s="17">
        <v>0</v>
      </c>
      <c r="DE16" s="17">
        <v>2</v>
      </c>
      <c r="DF16" s="17">
        <v>1</v>
      </c>
      <c r="DG16" s="17">
        <v>0</v>
      </c>
      <c r="DH16" s="17">
        <v>1</v>
      </c>
      <c r="DI16" s="17">
        <v>3</v>
      </c>
      <c r="DJ16" s="17">
        <v>1</v>
      </c>
      <c r="DK16" s="17">
        <v>2</v>
      </c>
      <c r="DL16" s="17">
        <v>3</v>
      </c>
      <c r="DM16" s="17">
        <v>5</v>
      </c>
      <c r="DN16" s="17">
        <v>0</v>
      </c>
      <c r="DO16" s="17">
        <v>1</v>
      </c>
      <c r="DP16" s="17">
        <v>1</v>
      </c>
      <c r="DQ16" s="17">
        <v>12</v>
      </c>
      <c r="DR16" s="17">
        <v>2</v>
      </c>
      <c r="DS16" s="17">
        <v>6</v>
      </c>
      <c r="DT16" s="17">
        <v>0</v>
      </c>
      <c r="DU16" s="17">
        <v>1</v>
      </c>
      <c r="DV16" s="26">
        <v>51</v>
      </c>
    </row>
    <row r="17" spans="1:126" x14ac:dyDescent="0.25">
      <c r="A17" s="24" t="s">
        <v>176</v>
      </c>
      <c r="B17" s="24" t="s">
        <v>186</v>
      </c>
      <c r="C17" s="16" t="s">
        <v>161</v>
      </c>
      <c r="D17" s="25">
        <v>749</v>
      </c>
      <c r="E17" s="17">
        <v>108</v>
      </c>
      <c r="F17" s="17">
        <v>62</v>
      </c>
      <c r="G17" s="17">
        <v>83</v>
      </c>
      <c r="H17" s="17">
        <v>113</v>
      </c>
      <c r="I17" s="17">
        <v>87</v>
      </c>
      <c r="J17" s="17">
        <v>68</v>
      </c>
      <c r="K17" s="17">
        <v>65</v>
      </c>
      <c r="L17" s="17">
        <v>68</v>
      </c>
      <c r="M17" s="17">
        <v>51</v>
      </c>
      <c r="N17" s="17">
        <v>58</v>
      </c>
      <c r="O17" s="17">
        <v>60</v>
      </c>
      <c r="P17" s="17">
        <v>76</v>
      </c>
      <c r="Q17" s="17">
        <v>64</v>
      </c>
      <c r="R17" s="17">
        <v>76</v>
      </c>
      <c r="S17" s="17">
        <v>82</v>
      </c>
      <c r="T17" s="17">
        <v>67</v>
      </c>
      <c r="U17" s="17">
        <v>124</v>
      </c>
      <c r="V17" s="26">
        <v>2061</v>
      </c>
      <c r="W17" s="25">
        <v>820</v>
      </c>
      <c r="X17" s="17">
        <v>132</v>
      </c>
      <c r="Y17" s="17">
        <v>54</v>
      </c>
      <c r="Z17" s="17">
        <v>63</v>
      </c>
      <c r="AA17" s="17">
        <v>68</v>
      </c>
      <c r="AB17" s="17">
        <v>64</v>
      </c>
      <c r="AC17" s="17">
        <v>48</v>
      </c>
      <c r="AD17" s="17">
        <v>49</v>
      </c>
      <c r="AE17" s="17">
        <v>47</v>
      </c>
      <c r="AF17" s="17">
        <v>41</v>
      </c>
      <c r="AG17" s="17">
        <v>36</v>
      </c>
      <c r="AH17" s="17">
        <v>55</v>
      </c>
      <c r="AI17" s="17">
        <v>53</v>
      </c>
      <c r="AJ17" s="17">
        <v>62</v>
      </c>
      <c r="AK17" s="17">
        <v>72</v>
      </c>
      <c r="AL17" s="17">
        <v>46</v>
      </c>
      <c r="AM17" s="17">
        <v>51</v>
      </c>
      <c r="AN17" s="17">
        <v>59</v>
      </c>
      <c r="AO17" s="26">
        <v>1820</v>
      </c>
      <c r="AP17" s="27">
        <v>3881</v>
      </c>
      <c r="AR17" s="16" t="s">
        <v>161</v>
      </c>
      <c r="AS17" s="25">
        <v>349</v>
      </c>
      <c r="AT17" s="17">
        <v>36</v>
      </c>
      <c r="AU17" s="17">
        <v>18</v>
      </c>
      <c r="AV17" s="17">
        <v>20</v>
      </c>
      <c r="AW17" s="17">
        <v>30</v>
      </c>
      <c r="AX17" s="17">
        <v>20</v>
      </c>
      <c r="AY17" s="17">
        <v>13</v>
      </c>
      <c r="AZ17" s="17">
        <v>11</v>
      </c>
      <c r="BA17" s="17">
        <v>15</v>
      </c>
      <c r="BB17" s="17">
        <v>12</v>
      </c>
      <c r="BC17" s="17">
        <v>16</v>
      </c>
      <c r="BD17" s="17">
        <v>21</v>
      </c>
      <c r="BE17" s="17">
        <v>14</v>
      </c>
      <c r="BF17" s="17">
        <v>10</v>
      </c>
      <c r="BG17" s="17">
        <v>18</v>
      </c>
      <c r="BH17" s="17">
        <v>12</v>
      </c>
      <c r="BI17" s="17">
        <v>7</v>
      </c>
      <c r="BJ17" s="17">
        <v>2</v>
      </c>
      <c r="BK17" s="26">
        <v>624</v>
      </c>
      <c r="BL17" s="25">
        <v>158</v>
      </c>
      <c r="BM17" s="17">
        <v>16</v>
      </c>
      <c r="BN17" s="17">
        <v>7</v>
      </c>
      <c r="BO17" s="17">
        <v>11</v>
      </c>
      <c r="BP17" s="17">
        <v>20</v>
      </c>
      <c r="BQ17" s="17">
        <v>12</v>
      </c>
      <c r="BR17" s="17">
        <v>3</v>
      </c>
      <c r="BS17" s="17">
        <v>6</v>
      </c>
      <c r="BT17" s="17">
        <v>8</v>
      </c>
      <c r="BU17" s="17">
        <v>10</v>
      </c>
      <c r="BV17" s="17">
        <v>9</v>
      </c>
      <c r="BW17" s="17">
        <v>11</v>
      </c>
      <c r="BX17" s="17">
        <v>6</v>
      </c>
      <c r="BY17" s="17">
        <v>9</v>
      </c>
      <c r="BZ17" s="17">
        <v>5</v>
      </c>
      <c r="CA17" s="17">
        <v>3</v>
      </c>
      <c r="CB17" s="17">
        <v>3</v>
      </c>
      <c r="CC17" s="17">
        <v>1</v>
      </c>
      <c r="CD17" s="26">
        <v>298</v>
      </c>
      <c r="CE17" s="25">
        <v>1062</v>
      </c>
      <c r="CF17" s="17">
        <v>188</v>
      </c>
      <c r="CG17" s="17">
        <v>91</v>
      </c>
      <c r="CH17" s="17">
        <v>115</v>
      </c>
      <c r="CI17" s="17">
        <v>131</v>
      </c>
      <c r="CJ17" s="17">
        <v>119</v>
      </c>
      <c r="CK17" s="17">
        <v>100</v>
      </c>
      <c r="CL17" s="17">
        <v>97</v>
      </c>
      <c r="CM17" s="17">
        <v>92</v>
      </c>
      <c r="CN17" s="17">
        <v>70</v>
      </c>
      <c r="CO17" s="17">
        <v>69</v>
      </c>
      <c r="CP17" s="17">
        <v>83</v>
      </c>
      <c r="CQ17" s="17">
        <v>109</v>
      </c>
      <c r="CR17" s="17">
        <v>107</v>
      </c>
      <c r="CS17" s="17">
        <v>125</v>
      </c>
      <c r="CT17" s="17">
        <v>113</v>
      </c>
      <c r="CU17" s="17">
        <v>108</v>
      </c>
      <c r="CV17" s="17">
        <v>180</v>
      </c>
      <c r="CW17" s="26">
        <v>2959</v>
      </c>
      <c r="CX17" s="27">
        <v>3881</v>
      </c>
      <c r="CZ17" s="16" t="s">
        <v>161</v>
      </c>
      <c r="DA17" s="25">
        <v>338</v>
      </c>
      <c r="DB17" s="17">
        <v>270</v>
      </c>
      <c r="DC17" s="17">
        <v>511</v>
      </c>
      <c r="DD17" s="17">
        <v>259</v>
      </c>
      <c r="DE17" s="17">
        <v>377</v>
      </c>
      <c r="DF17" s="17">
        <v>101</v>
      </c>
      <c r="DG17" s="17">
        <v>132</v>
      </c>
      <c r="DH17" s="17">
        <v>90</v>
      </c>
      <c r="DI17" s="17">
        <v>138</v>
      </c>
      <c r="DJ17" s="17">
        <v>95</v>
      </c>
      <c r="DK17" s="17">
        <v>110</v>
      </c>
      <c r="DL17" s="17">
        <v>28</v>
      </c>
      <c r="DM17" s="17">
        <v>435</v>
      </c>
      <c r="DN17" s="17">
        <v>49</v>
      </c>
      <c r="DO17" s="17">
        <v>64</v>
      </c>
      <c r="DP17" s="17">
        <v>41</v>
      </c>
      <c r="DQ17" s="17">
        <v>297</v>
      </c>
      <c r="DR17" s="17">
        <v>23</v>
      </c>
      <c r="DS17" s="17">
        <v>412</v>
      </c>
      <c r="DT17" s="17">
        <v>31</v>
      </c>
      <c r="DU17" s="17">
        <v>80</v>
      </c>
      <c r="DV17" s="26">
        <v>3881</v>
      </c>
    </row>
    <row r="18" spans="1:126" x14ac:dyDescent="0.25">
      <c r="A18" s="24" t="s">
        <v>192</v>
      </c>
      <c r="B18" s="24" t="s">
        <v>186</v>
      </c>
      <c r="C18" s="16" t="s">
        <v>160</v>
      </c>
      <c r="D18" s="25">
        <v>808</v>
      </c>
      <c r="E18" s="17">
        <v>155</v>
      </c>
      <c r="F18" s="17">
        <v>92</v>
      </c>
      <c r="G18" s="17">
        <v>275</v>
      </c>
      <c r="H18" s="17">
        <v>417</v>
      </c>
      <c r="I18" s="17">
        <v>369</v>
      </c>
      <c r="J18" s="17">
        <v>309</v>
      </c>
      <c r="K18" s="17">
        <v>254</v>
      </c>
      <c r="L18" s="17">
        <v>232</v>
      </c>
      <c r="M18" s="17">
        <v>257</v>
      </c>
      <c r="N18" s="17">
        <v>261</v>
      </c>
      <c r="O18" s="17">
        <v>281</v>
      </c>
      <c r="P18" s="17">
        <v>360</v>
      </c>
      <c r="Q18" s="17">
        <v>311</v>
      </c>
      <c r="R18" s="17">
        <v>336</v>
      </c>
      <c r="S18" s="17">
        <v>337</v>
      </c>
      <c r="T18" s="17">
        <v>340</v>
      </c>
      <c r="U18" s="17">
        <v>400</v>
      </c>
      <c r="V18" s="26">
        <v>5794</v>
      </c>
      <c r="W18" s="25">
        <v>965</v>
      </c>
      <c r="X18" s="17">
        <v>201</v>
      </c>
      <c r="Y18" s="17">
        <v>102</v>
      </c>
      <c r="Z18" s="17">
        <v>145</v>
      </c>
      <c r="AA18" s="17">
        <v>275</v>
      </c>
      <c r="AB18" s="17">
        <v>213</v>
      </c>
      <c r="AC18" s="17">
        <v>203</v>
      </c>
      <c r="AD18" s="17">
        <v>163</v>
      </c>
      <c r="AE18" s="17">
        <v>191</v>
      </c>
      <c r="AF18" s="17">
        <v>183</v>
      </c>
      <c r="AG18" s="17">
        <v>226</v>
      </c>
      <c r="AH18" s="17">
        <v>211</v>
      </c>
      <c r="AI18" s="17">
        <v>227</v>
      </c>
      <c r="AJ18" s="17">
        <v>204</v>
      </c>
      <c r="AK18" s="17">
        <v>246</v>
      </c>
      <c r="AL18" s="17">
        <v>218</v>
      </c>
      <c r="AM18" s="17">
        <v>200</v>
      </c>
      <c r="AN18" s="17">
        <v>184</v>
      </c>
      <c r="AO18" s="26">
        <v>4357</v>
      </c>
      <c r="AP18" s="27">
        <v>10151</v>
      </c>
      <c r="AR18" s="16" t="s">
        <v>160</v>
      </c>
      <c r="AS18" s="25">
        <v>400</v>
      </c>
      <c r="AT18" s="17">
        <v>59</v>
      </c>
      <c r="AU18" s="17">
        <v>32</v>
      </c>
      <c r="AV18" s="17">
        <v>72</v>
      </c>
      <c r="AW18" s="17">
        <v>122</v>
      </c>
      <c r="AX18" s="17">
        <v>91</v>
      </c>
      <c r="AY18" s="17">
        <v>78</v>
      </c>
      <c r="AZ18" s="17">
        <v>49</v>
      </c>
      <c r="BA18" s="17">
        <v>76</v>
      </c>
      <c r="BB18" s="17">
        <v>85</v>
      </c>
      <c r="BC18" s="17">
        <v>83</v>
      </c>
      <c r="BD18" s="17">
        <v>74</v>
      </c>
      <c r="BE18" s="17">
        <v>71</v>
      </c>
      <c r="BF18" s="17">
        <v>48</v>
      </c>
      <c r="BG18" s="17">
        <v>58</v>
      </c>
      <c r="BH18" s="17">
        <v>41</v>
      </c>
      <c r="BI18" s="17">
        <v>25</v>
      </c>
      <c r="BJ18" s="17">
        <v>17</v>
      </c>
      <c r="BK18" s="26">
        <v>1481</v>
      </c>
      <c r="BL18" s="25">
        <v>296</v>
      </c>
      <c r="BM18" s="17">
        <v>47</v>
      </c>
      <c r="BN18" s="17">
        <v>24</v>
      </c>
      <c r="BO18" s="17">
        <v>37</v>
      </c>
      <c r="BP18" s="17">
        <v>50</v>
      </c>
      <c r="BQ18" s="17">
        <v>49</v>
      </c>
      <c r="BR18" s="17">
        <v>46</v>
      </c>
      <c r="BS18" s="17">
        <v>38</v>
      </c>
      <c r="BT18" s="17">
        <v>43</v>
      </c>
      <c r="BU18" s="17">
        <v>47</v>
      </c>
      <c r="BV18" s="17">
        <v>52</v>
      </c>
      <c r="BW18" s="17">
        <v>37</v>
      </c>
      <c r="BX18" s="17">
        <v>41</v>
      </c>
      <c r="BY18" s="17">
        <v>35</v>
      </c>
      <c r="BZ18" s="17">
        <v>33</v>
      </c>
      <c r="CA18" s="17">
        <v>23</v>
      </c>
      <c r="CB18" s="17">
        <v>22</v>
      </c>
      <c r="CC18" s="17">
        <v>11</v>
      </c>
      <c r="CD18" s="26">
        <v>931</v>
      </c>
      <c r="CE18" s="25">
        <v>1077</v>
      </c>
      <c r="CF18" s="17">
        <v>250</v>
      </c>
      <c r="CG18" s="17">
        <v>138</v>
      </c>
      <c r="CH18" s="17">
        <v>311</v>
      </c>
      <c r="CI18" s="17">
        <v>520</v>
      </c>
      <c r="CJ18" s="17">
        <v>442</v>
      </c>
      <c r="CK18" s="17">
        <v>388</v>
      </c>
      <c r="CL18" s="17">
        <v>330</v>
      </c>
      <c r="CM18" s="17">
        <v>304</v>
      </c>
      <c r="CN18" s="17">
        <v>308</v>
      </c>
      <c r="CO18" s="17">
        <v>352</v>
      </c>
      <c r="CP18" s="17">
        <v>381</v>
      </c>
      <c r="CQ18" s="17">
        <v>475</v>
      </c>
      <c r="CR18" s="17">
        <v>432</v>
      </c>
      <c r="CS18" s="17">
        <v>491</v>
      </c>
      <c r="CT18" s="17">
        <v>491</v>
      </c>
      <c r="CU18" s="17">
        <v>493</v>
      </c>
      <c r="CV18" s="17">
        <v>556</v>
      </c>
      <c r="CW18" s="26">
        <v>7739</v>
      </c>
      <c r="CX18" s="27">
        <v>10151</v>
      </c>
      <c r="CZ18" s="16" t="s">
        <v>160</v>
      </c>
      <c r="DA18" s="25">
        <v>1124</v>
      </c>
      <c r="DB18" s="17">
        <v>523</v>
      </c>
      <c r="DC18" s="17">
        <v>567</v>
      </c>
      <c r="DD18" s="17">
        <v>451</v>
      </c>
      <c r="DE18" s="17">
        <v>1458</v>
      </c>
      <c r="DF18" s="17">
        <v>370</v>
      </c>
      <c r="DG18" s="17">
        <v>326</v>
      </c>
      <c r="DH18" s="17">
        <v>220</v>
      </c>
      <c r="DI18" s="17">
        <v>305</v>
      </c>
      <c r="DJ18" s="17">
        <v>211</v>
      </c>
      <c r="DK18" s="17">
        <v>388</v>
      </c>
      <c r="DL18" s="17">
        <v>79</v>
      </c>
      <c r="DM18" s="17">
        <v>735</v>
      </c>
      <c r="DN18" s="17">
        <v>93</v>
      </c>
      <c r="DO18" s="17">
        <v>336</v>
      </c>
      <c r="DP18" s="17">
        <v>105</v>
      </c>
      <c r="DQ18" s="17">
        <v>893</v>
      </c>
      <c r="DR18" s="17">
        <v>120</v>
      </c>
      <c r="DS18" s="17">
        <v>1592</v>
      </c>
      <c r="DT18" s="17">
        <v>62</v>
      </c>
      <c r="DU18" s="17">
        <v>193</v>
      </c>
      <c r="DV18" s="26">
        <v>10151</v>
      </c>
    </row>
    <row r="19" spans="1:126" x14ac:dyDescent="0.25">
      <c r="A19" s="24" t="s">
        <v>192</v>
      </c>
      <c r="B19" s="24" t="s">
        <v>187</v>
      </c>
      <c r="C19" s="16" t="s">
        <v>158</v>
      </c>
      <c r="D19" s="25">
        <v>1</v>
      </c>
      <c r="E19" s="17">
        <v>0</v>
      </c>
      <c r="F19" s="17">
        <v>0</v>
      </c>
      <c r="G19" s="17">
        <v>1</v>
      </c>
      <c r="H19" s="17">
        <v>18</v>
      </c>
      <c r="I19" s="17">
        <v>14</v>
      </c>
      <c r="J19" s="17">
        <v>9</v>
      </c>
      <c r="K19" s="17">
        <v>4</v>
      </c>
      <c r="L19" s="17">
        <v>3</v>
      </c>
      <c r="M19" s="17">
        <v>6</v>
      </c>
      <c r="N19" s="17">
        <v>7</v>
      </c>
      <c r="O19" s="17">
        <v>2</v>
      </c>
      <c r="P19" s="17">
        <v>1</v>
      </c>
      <c r="Q19" s="17">
        <v>5</v>
      </c>
      <c r="R19" s="17">
        <v>1</v>
      </c>
      <c r="S19" s="17">
        <v>0</v>
      </c>
      <c r="T19" s="17">
        <v>3</v>
      </c>
      <c r="U19" s="17">
        <v>0</v>
      </c>
      <c r="V19" s="26">
        <v>75</v>
      </c>
      <c r="W19" s="25">
        <v>0</v>
      </c>
      <c r="X19" s="17">
        <v>0</v>
      </c>
      <c r="Y19" s="17">
        <v>0</v>
      </c>
      <c r="Z19" s="17">
        <v>0</v>
      </c>
      <c r="AA19" s="17">
        <v>10</v>
      </c>
      <c r="AB19" s="17">
        <v>5</v>
      </c>
      <c r="AC19" s="17">
        <v>6</v>
      </c>
      <c r="AD19" s="17">
        <v>4</v>
      </c>
      <c r="AE19" s="17">
        <v>7</v>
      </c>
      <c r="AF19" s="17">
        <v>4</v>
      </c>
      <c r="AG19" s="17">
        <v>2</v>
      </c>
      <c r="AH19" s="17">
        <v>7</v>
      </c>
      <c r="AI19" s="17">
        <v>5</v>
      </c>
      <c r="AJ19" s="17">
        <v>2</v>
      </c>
      <c r="AK19" s="17">
        <v>7</v>
      </c>
      <c r="AL19" s="17">
        <v>4</v>
      </c>
      <c r="AM19" s="17">
        <v>3</v>
      </c>
      <c r="AN19" s="17">
        <v>0</v>
      </c>
      <c r="AO19" s="26">
        <v>66</v>
      </c>
      <c r="AP19" s="27">
        <v>141</v>
      </c>
      <c r="AR19" s="16" t="s">
        <v>158</v>
      </c>
      <c r="AS19" s="25">
        <v>1</v>
      </c>
      <c r="AT19" s="17">
        <v>0</v>
      </c>
      <c r="AU19" s="17">
        <v>0</v>
      </c>
      <c r="AV19" s="17">
        <v>0</v>
      </c>
      <c r="AW19" s="17">
        <v>1</v>
      </c>
      <c r="AX19" s="17">
        <v>0</v>
      </c>
      <c r="AY19" s="17">
        <v>4</v>
      </c>
      <c r="AZ19" s="17">
        <v>2</v>
      </c>
      <c r="BA19" s="17">
        <v>0</v>
      </c>
      <c r="BB19" s="17">
        <v>1</v>
      </c>
      <c r="BC19" s="17">
        <v>4</v>
      </c>
      <c r="BD19" s="17">
        <v>1</v>
      </c>
      <c r="BE19" s="17">
        <v>3</v>
      </c>
      <c r="BF19" s="17">
        <v>4</v>
      </c>
      <c r="BG19" s="17">
        <v>0</v>
      </c>
      <c r="BH19" s="17">
        <v>0</v>
      </c>
      <c r="BI19" s="17">
        <v>0</v>
      </c>
      <c r="BJ19" s="17">
        <v>0</v>
      </c>
      <c r="BK19" s="26">
        <v>21</v>
      </c>
      <c r="BL19" s="25">
        <v>0</v>
      </c>
      <c r="BM19" s="17">
        <v>0</v>
      </c>
      <c r="BN19" s="17">
        <v>0</v>
      </c>
      <c r="BO19" s="17">
        <v>1</v>
      </c>
      <c r="BP19" s="17">
        <v>3</v>
      </c>
      <c r="BQ19" s="17">
        <v>1</v>
      </c>
      <c r="BR19" s="17">
        <v>0</v>
      </c>
      <c r="BS19" s="17">
        <v>1</v>
      </c>
      <c r="BT19" s="17">
        <v>5</v>
      </c>
      <c r="BU19" s="17">
        <v>2</v>
      </c>
      <c r="BV19" s="17">
        <v>2</v>
      </c>
      <c r="BW19" s="17">
        <v>1</v>
      </c>
      <c r="BX19" s="17">
        <v>1</v>
      </c>
      <c r="BY19" s="17">
        <v>2</v>
      </c>
      <c r="BZ19" s="17">
        <v>1</v>
      </c>
      <c r="CA19" s="17">
        <v>0</v>
      </c>
      <c r="CB19" s="17">
        <v>4</v>
      </c>
      <c r="CC19" s="17">
        <v>0</v>
      </c>
      <c r="CD19" s="26">
        <v>24</v>
      </c>
      <c r="CE19" s="25">
        <v>0</v>
      </c>
      <c r="CF19" s="17">
        <v>0</v>
      </c>
      <c r="CG19" s="17">
        <v>0</v>
      </c>
      <c r="CH19" s="17">
        <v>0</v>
      </c>
      <c r="CI19" s="17">
        <v>24</v>
      </c>
      <c r="CJ19" s="17">
        <v>18</v>
      </c>
      <c r="CK19" s="17">
        <v>11</v>
      </c>
      <c r="CL19" s="17">
        <v>5</v>
      </c>
      <c r="CM19" s="17">
        <v>5</v>
      </c>
      <c r="CN19" s="17">
        <v>7</v>
      </c>
      <c r="CO19" s="17">
        <v>3</v>
      </c>
      <c r="CP19" s="17">
        <v>7</v>
      </c>
      <c r="CQ19" s="17">
        <v>2</v>
      </c>
      <c r="CR19" s="17">
        <v>1</v>
      </c>
      <c r="CS19" s="17">
        <v>7</v>
      </c>
      <c r="CT19" s="17">
        <v>4</v>
      </c>
      <c r="CU19" s="17">
        <v>2</v>
      </c>
      <c r="CV19" s="17">
        <v>0</v>
      </c>
      <c r="CW19" s="26">
        <v>96</v>
      </c>
      <c r="CX19" s="27">
        <v>141</v>
      </c>
      <c r="CZ19" s="16" t="s">
        <v>158</v>
      </c>
      <c r="DA19" s="25">
        <v>46</v>
      </c>
      <c r="DB19" s="17">
        <v>5</v>
      </c>
      <c r="DC19" s="17">
        <v>3</v>
      </c>
      <c r="DD19" s="17">
        <v>9</v>
      </c>
      <c r="DE19" s="17">
        <v>36</v>
      </c>
      <c r="DF19" s="17">
        <v>1</v>
      </c>
      <c r="DG19" s="17">
        <v>1</v>
      </c>
      <c r="DH19" s="17">
        <v>1</v>
      </c>
      <c r="DI19" s="17">
        <v>1</v>
      </c>
      <c r="DJ19" s="17">
        <v>5</v>
      </c>
      <c r="DK19" s="17">
        <v>3</v>
      </c>
      <c r="DL19" s="17">
        <v>1</v>
      </c>
      <c r="DM19" s="17">
        <v>1</v>
      </c>
      <c r="DN19" s="17">
        <v>0</v>
      </c>
      <c r="DO19" s="17">
        <v>0</v>
      </c>
      <c r="DP19" s="17">
        <v>5</v>
      </c>
      <c r="DQ19" s="17">
        <v>6</v>
      </c>
      <c r="DR19" s="17">
        <v>1</v>
      </c>
      <c r="DS19" s="17">
        <v>16</v>
      </c>
      <c r="DT19" s="17">
        <v>0</v>
      </c>
      <c r="DU19" s="17">
        <v>0</v>
      </c>
      <c r="DV19" s="26">
        <v>141</v>
      </c>
    </row>
    <row r="20" spans="1:126" x14ac:dyDescent="0.25">
      <c r="A20" s="24" t="s">
        <v>192</v>
      </c>
      <c r="B20" s="24" t="s">
        <v>187</v>
      </c>
      <c r="C20" s="16" t="s">
        <v>157</v>
      </c>
      <c r="D20" s="25">
        <v>1</v>
      </c>
      <c r="E20" s="17">
        <v>0</v>
      </c>
      <c r="F20" s="17">
        <v>0</v>
      </c>
      <c r="G20" s="17">
        <v>1</v>
      </c>
      <c r="H20" s="17">
        <v>4</v>
      </c>
      <c r="I20" s="17">
        <v>1</v>
      </c>
      <c r="J20" s="17">
        <v>0</v>
      </c>
      <c r="K20" s="17">
        <v>0</v>
      </c>
      <c r="L20" s="17">
        <v>2</v>
      </c>
      <c r="M20" s="17">
        <v>0</v>
      </c>
      <c r="N20" s="17">
        <v>2</v>
      </c>
      <c r="O20" s="17">
        <v>0</v>
      </c>
      <c r="P20" s="17">
        <v>0</v>
      </c>
      <c r="Q20" s="17">
        <v>0</v>
      </c>
      <c r="R20" s="17">
        <v>0</v>
      </c>
      <c r="S20" s="17">
        <v>1</v>
      </c>
      <c r="T20" s="17">
        <v>0</v>
      </c>
      <c r="U20" s="17">
        <v>0</v>
      </c>
      <c r="V20" s="26">
        <v>12</v>
      </c>
      <c r="W20" s="25">
        <v>1</v>
      </c>
      <c r="X20" s="17">
        <v>1</v>
      </c>
      <c r="Y20" s="17">
        <v>1</v>
      </c>
      <c r="Z20" s="17">
        <v>1</v>
      </c>
      <c r="AA20" s="17">
        <v>3</v>
      </c>
      <c r="AB20" s="17">
        <v>0</v>
      </c>
      <c r="AC20" s="17">
        <v>5</v>
      </c>
      <c r="AD20" s="17">
        <v>1</v>
      </c>
      <c r="AE20" s="17">
        <v>1</v>
      </c>
      <c r="AF20" s="17">
        <v>3</v>
      </c>
      <c r="AG20" s="17">
        <v>1</v>
      </c>
      <c r="AH20" s="17">
        <v>3</v>
      </c>
      <c r="AI20" s="17">
        <v>0</v>
      </c>
      <c r="AJ20" s="17">
        <v>0</v>
      </c>
      <c r="AK20" s="17">
        <v>3</v>
      </c>
      <c r="AL20" s="17">
        <v>0</v>
      </c>
      <c r="AM20" s="17">
        <v>5</v>
      </c>
      <c r="AN20" s="17">
        <v>0</v>
      </c>
      <c r="AO20" s="26">
        <v>29</v>
      </c>
      <c r="AP20" s="27">
        <v>41</v>
      </c>
      <c r="AR20" s="16" t="s">
        <v>157</v>
      </c>
      <c r="AS20" s="25">
        <v>0</v>
      </c>
      <c r="AT20" s="17">
        <v>0</v>
      </c>
      <c r="AU20" s="17">
        <v>1</v>
      </c>
      <c r="AV20" s="17">
        <v>0</v>
      </c>
      <c r="AW20" s="17">
        <v>2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1</v>
      </c>
      <c r="BD20" s="17">
        <v>1</v>
      </c>
      <c r="BE20" s="17">
        <v>0</v>
      </c>
      <c r="BF20" s="17">
        <v>0</v>
      </c>
      <c r="BG20" s="17">
        <v>1</v>
      </c>
      <c r="BH20" s="17">
        <v>0</v>
      </c>
      <c r="BI20" s="17">
        <v>0</v>
      </c>
      <c r="BJ20" s="17">
        <v>0</v>
      </c>
      <c r="BK20" s="26">
        <v>6</v>
      </c>
      <c r="BL20" s="25">
        <v>0</v>
      </c>
      <c r="BM20" s="17">
        <v>1</v>
      </c>
      <c r="BN20" s="17">
        <v>0</v>
      </c>
      <c r="BO20" s="17">
        <v>0</v>
      </c>
      <c r="BP20" s="17">
        <v>0</v>
      </c>
      <c r="BQ20" s="17">
        <v>0</v>
      </c>
      <c r="BR20" s="17">
        <v>2</v>
      </c>
      <c r="BS20" s="17">
        <v>0</v>
      </c>
      <c r="BT20" s="17">
        <v>1</v>
      </c>
      <c r="BU20" s="17">
        <v>2</v>
      </c>
      <c r="BV20" s="17">
        <v>1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2</v>
      </c>
      <c r="CC20" s="17">
        <v>0</v>
      </c>
      <c r="CD20" s="26">
        <v>9</v>
      </c>
      <c r="CE20" s="25">
        <v>2</v>
      </c>
      <c r="CF20" s="17">
        <v>0</v>
      </c>
      <c r="CG20" s="17">
        <v>0</v>
      </c>
      <c r="CH20" s="17">
        <v>2</v>
      </c>
      <c r="CI20" s="17">
        <v>5</v>
      </c>
      <c r="CJ20" s="17">
        <v>1</v>
      </c>
      <c r="CK20" s="17">
        <v>3</v>
      </c>
      <c r="CL20" s="17">
        <v>1</v>
      </c>
      <c r="CM20" s="17">
        <v>2</v>
      </c>
      <c r="CN20" s="17">
        <v>1</v>
      </c>
      <c r="CO20" s="17">
        <v>1</v>
      </c>
      <c r="CP20" s="17">
        <v>2</v>
      </c>
      <c r="CQ20" s="17">
        <v>0</v>
      </c>
      <c r="CR20" s="17">
        <v>0</v>
      </c>
      <c r="CS20" s="17">
        <v>2</v>
      </c>
      <c r="CT20" s="17">
        <v>1</v>
      </c>
      <c r="CU20" s="17">
        <v>3</v>
      </c>
      <c r="CV20" s="17">
        <v>0</v>
      </c>
      <c r="CW20" s="26">
        <v>26</v>
      </c>
      <c r="CX20" s="27">
        <v>41</v>
      </c>
      <c r="CZ20" s="16" t="s">
        <v>157</v>
      </c>
      <c r="DA20" s="25">
        <v>6</v>
      </c>
      <c r="DB20" s="17">
        <v>2</v>
      </c>
      <c r="DC20" s="17">
        <v>6</v>
      </c>
      <c r="DD20" s="17">
        <v>1</v>
      </c>
      <c r="DE20" s="17">
        <v>8</v>
      </c>
      <c r="DF20" s="17">
        <v>0</v>
      </c>
      <c r="DG20" s="17">
        <v>1</v>
      </c>
      <c r="DH20" s="17">
        <v>2</v>
      </c>
      <c r="DI20" s="17">
        <v>3</v>
      </c>
      <c r="DJ20" s="17">
        <v>3</v>
      </c>
      <c r="DK20" s="17">
        <v>1</v>
      </c>
      <c r="DL20" s="17">
        <v>1</v>
      </c>
      <c r="DM20" s="17">
        <v>2</v>
      </c>
      <c r="DN20" s="17">
        <v>0</v>
      </c>
      <c r="DO20" s="17">
        <v>0</v>
      </c>
      <c r="DP20" s="17">
        <v>0</v>
      </c>
      <c r="DQ20" s="17">
        <v>2</v>
      </c>
      <c r="DR20" s="17">
        <v>0</v>
      </c>
      <c r="DS20" s="17">
        <v>3</v>
      </c>
      <c r="DT20" s="17">
        <v>0</v>
      </c>
      <c r="DU20" s="17">
        <v>0</v>
      </c>
      <c r="DV20" s="26">
        <v>41</v>
      </c>
    </row>
    <row r="21" spans="1:126" x14ac:dyDescent="0.25">
      <c r="A21" s="24" t="s">
        <v>192</v>
      </c>
      <c r="B21" s="24" t="s">
        <v>187</v>
      </c>
      <c r="C21" s="16" t="s">
        <v>156</v>
      </c>
      <c r="D21" s="25">
        <v>0</v>
      </c>
      <c r="E21" s="17">
        <v>0</v>
      </c>
      <c r="F21" s="17">
        <v>0</v>
      </c>
      <c r="G21" s="17">
        <v>1</v>
      </c>
      <c r="H21" s="17">
        <v>0</v>
      </c>
      <c r="I21" s="17">
        <v>0</v>
      </c>
      <c r="J21" s="17">
        <v>8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1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26">
        <v>10</v>
      </c>
      <c r="W21" s="25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1</v>
      </c>
      <c r="AH21" s="17">
        <v>0</v>
      </c>
      <c r="AI21" s="17">
        <v>0</v>
      </c>
      <c r="AJ21" s="17">
        <v>0</v>
      </c>
      <c r="AK21" s="17">
        <v>1</v>
      </c>
      <c r="AL21" s="17">
        <v>0</v>
      </c>
      <c r="AM21" s="17">
        <v>0</v>
      </c>
      <c r="AN21" s="17">
        <v>0</v>
      </c>
      <c r="AO21" s="26">
        <v>2</v>
      </c>
      <c r="AP21" s="27">
        <v>12</v>
      </c>
      <c r="AR21" s="16" t="s">
        <v>156</v>
      </c>
      <c r="AS21" s="25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26">
        <v>0</v>
      </c>
      <c r="BL21" s="25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26">
        <v>0</v>
      </c>
      <c r="CE21" s="25">
        <v>0</v>
      </c>
      <c r="CF21" s="17">
        <v>0</v>
      </c>
      <c r="CG21" s="17">
        <v>0</v>
      </c>
      <c r="CH21" s="17">
        <v>1</v>
      </c>
      <c r="CI21" s="17">
        <v>0</v>
      </c>
      <c r="CJ21" s="17">
        <v>0</v>
      </c>
      <c r="CK21" s="17">
        <v>8</v>
      </c>
      <c r="CL21" s="17">
        <v>0</v>
      </c>
      <c r="CM21" s="17">
        <v>0</v>
      </c>
      <c r="CN21" s="17">
        <v>0</v>
      </c>
      <c r="CO21" s="17">
        <v>1</v>
      </c>
      <c r="CP21" s="17">
        <v>0</v>
      </c>
      <c r="CQ21" s="17">
        <v>1</v>
      </c>
      <c r="CR21" s="17">
        <v>0</v>
      </c>
      <c r="CS21" s="17">
        <v>1</v>
      </c>
      <c r="CT21" s="17">
        <v>0</v>
      </c>
      <c r="CU21" s="17">
        <v>0</v>
      </c>
      <c r="CV21" s="17">
        <v>0</v>
      </c>
      <c r="CW21" s="26">
        <v>12</v>
      </c>
      <c r="CX21" s="27">
        <v>12</v>
      </c>
      <c r="CZ21" s="16" t="s">
        <v>156</v>
      </c>
      <c r="DA21" s="25">
        <v>0</v>
      </c>
      <c r="DB21" s="17">
        <v>0</v>
      </c>
      <c r="DC21" s="17">
        <v>0</v>
      </c>
      <c r="DD21" s="17">
        <v>1</v>
      </c>
      <c r="DE21" s="17">
        <v>0</v>
      </c>
      <c r="DF21" s="17">
        <v>0</v>
      </c>
      <c r="DG21" s="17">
        <v>0</v>
      </c>
      <c r="DH21" s="17">
        <v>0</v>
      </c>
      <c r="DI21" s="17">
        <v>1</v>
      </c>
      <c r="DJ21" s="17">
        <v>0</v>
      </c>
      <c r="DK21" s="17">
        <v>0</v>
      </c>
      <c r="DL21" s="17">
        <v>0</v>
      </c>
      <c r="DM21" s="17">
        <v>0</v>
      </c>
      <c r="DN21" s="17">
        <v>0</v>
      </c>
      <c r="DO21" s="17">
        <v>0</v>
      </c>
      <c r="DP21" s="17">
        <v>0</v>
      </c>
      <c r="DQ21" s="17">
        <v>1</v>
      </c>
      <c r="DR21" s="17">
        <v>0</v>
      </c>
      <c r="DS21" s="17">
        <v>1</v>
      </c>
      <c r="DT21" s="17">
        <v>0</v>
      </c>
      <c r="DU21" s="17">
        <v>8</v>
      </c>
      <c r="DV21" s="26">
        <v>12</v>
      </c>
    </row>
    <row r="22" spans="1:126" x14ac:dyDescent="0.25">
      <c r="A22" s="24" t="s">
        <v>192</v>
      </c>
      <c r="B22" s="24" t="s">
        <v>187</v>
      </c>
      <c r="C22" s="16" t="s">
        <v>155</v>
      </c>
      <c r="D22" s="25">
        <v>0</v>
      </c>
      <c r="E22" s="17">
        <v>1</v>
      </c>
      <c r="F22" s="17">
        <v>0</v>
      </c>
      <c r="G22" s="17">
        <v>0</v>
      </c>
      <c r="H22" s="17">
        <v>3</v>
      </c>
      <c r="I22" s="17">
        <v>0</v>
      </c>
      <c r="J22" s="17">
        <v>1</v>
      </c>
      <c r="K22" s="17">
        <v>2</v>
      </c>
      <c r="L22" s="17">
        <v>5</v>
      </c>
      <c r="M22" s="17">
        <v>3</v>
      </c>
      <c r="N22" s="17">
        <v>3</v>
      </c>
      <c r="O22" s="17">
        <v>1</v>
      </c>
      <c r="P22" s="17">
        <v>2</v>
      </c>
      <c r="Q22" s="17">
        <v>0</v>
      </c>
      <c r="R22" s="17">
        <v>3</v>
      </c>
      <c r="S22" s="17">
        <v>2</v>
      </c>
      <c r="T22" s="17">
        <v>2</v>
      </c>
      <c r="U22" s="17">
        <v>1</v>
      </c>
      <c r="V22" s="26">
        <v>29</v>
      </c>
      <c r="W22" s="25">
        <v>1</v>
      </c>
      <c r="X22" s="17">
        <v>0</v>
      </c>
      <c r="Y22" s="17">
        <v>0</v>
      </c>
      <c r="Z22" s="17">
        <v>2</v>
      </c>
      <c r="AA22" s="17">
        <v>1</v>
      </c>
      <c r="AB22" s="17">
        <v>9</v>
      </c>
      <c r="AC22" s="17">
        <v>4</v>
      </c>
      <c r="AD22" s="17">
        <v>0</v>
      </c>
      <c r="AE22" s="17">
        <v>2</v>
      </c>
      <c r="AF22" s="17">
        <v>0</v>
      </c>
      <c r="AG22" s="17">
        <v>1</v>
      </c>
      <c r="AH22" s="17">
        <v>2</v>
      </c>
      <c r="AI22" s="17">
        <v>1</v>
      </c>
      <c r="AJ22" s="17">
        <v>1</v>
      </c>
      <c r="AK22" s="17">
        <v>0</v>
      </c>
      <c r="AL22" s="17">
        <v>0</v>
      </c>
      <c r="AM22" s="17">
        <v>0</v>
      </c>
      <c r="AN22" s="17">
        <v>0</v>
      </c>
      <c r="AO22" s="26">
        <v>24</v>
      </c>
      <c r="AP22" s="27">
        <v>53</v>
      </c>
      <c r="AR22" s="16" t="s">
        <v>155</v>
      </c>
      <c r="AS22" s="25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2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26">
        <v>2</v>
      </c>
      <c r="BL22" s="25">
        <v>1</v>
      </c>
      <c r="BM22" s="17">
        <v>0</v>
      </c>
      <c r="BN22" s="17">
        <v>0</v>
      </c>
      <c r="BO22" s="17">
        <v>0</v>
      </c>
      <c r="BP22" s="17">
        <v>0</v>
      </c>
      <c r="BQ22" s="17">
        <v>4</v>
      </c>
      <c r="BR22" s="17">
        <v>1</v>
      </c>
      <c r="BS22" s="17">
        <v>0</v>
      </c>
      <c r="BT22" s="17">
        <v>1</v>
      </c>
      <c r="BU22" s="17">
        <v>0</v>
      </c>
      <c r="BV22" s="17">
        <v>0</v>
      </c>
      <c r="BW22" s="17">
        <v>1</v>
      </c>
      <c r="BX22" s="17">
        <v>1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26">
        <v>9</v>
      </c>
      <c r="CE22" s="25">
        <v>0</v>
      </c>
      <c r="CF22" s="17">
        <v>1</v>
      </c>
      <c r="CG22" s="17">
        <v>0</v>
      </c>
      <c r="CH22" s="17">
        <v>2</v>
      </c>
      <c r="CI22" s="17">
        <v>4</v>
      </c>
      <c r="CJ22" s="17">
        <v>5</v>
      </c>
      <c r="CK22" s="17">
        <v>2</v>
      </c>
      <c r="CL22" s="17">
        <v>2</v>
      </c>
      <c r="CM22" s="17">
        <v>6</v>
      </c>
      <c r="CN22" s="17">
        <v>3</v>
      </c>
      <c r="CO22" s="17">
        <v>4</v>
      </c>
      <c r="CP22" s="17">
        <v>2</v>
      </c>
      <c r="CQ22" s="17">
        <v>2</v>
      </c>
      <c r="CR22" s="17">
        <v>1</v>
      </c>
      <c r="CS22" s="17">
        <v>3</v>
      </c>
      <c r="CT22" s="17">
        <v>2</v>
      </c>
      <c r="CU22" s="17">
        <v>2</v>
      </c>
      <c r="CV22" s="17">
        <v>1</v>
      </c>
      <c r="CW22" s="26">
        <v>42</v>
      </c>
      <c r="CX22" s="27">
        <v>53</v>
      </c>
      <c r="CZ22" s="16" t="s">
        <v>155</v>
      </c>
      <c r="DA22" s="25">
        <v>8</v>
      </c>
      <c r="DB22" s="17">
        <v>2</v>
      </c>
      <c r="DC22" s="17">
        <v>5</v>
      </c>
      <c r="DD22" s="17">
        <v>5</v>
      </c>
      <c r="DE22" s="17">
        <v>17</v>
      </c>
      <c r="DF22" s="17">
        <v>0</v>
      </c>
      <c r="DG22" s="17">
        <v>1</v>
      </c>
      <c r="DH22" s="17">
        <v>1</v>
      </c>
      <c r="DI22" s="17">
        <v>0</v>
      </c>
      <c r="DJ22" s="17">
        <v>0</v>
      </c>
      <c r="DK22" s="17">
        <v>3</v>
      </c>
      <c r="DL22" s="17">
        <v>0</v>
      </c>
      <c r="DM22" s="17">
        <v>0</v>
      </c>
      <c r="DN22" s="17">
        <v>0</v>
      </c>
      <c r="DO22" s="17">
        <v>4</v>
      </c>
      <c r="DP22" s="17">
        <v>0</v>
      </c>
      <c r="DQ22" s="17">
        <v>1</v>
      </c>
      <c r="DR22" s="17">
        <v>0</v>
      </c>
      <c r="DS22" s="17">
        <v>4</v>
      </c>
      <c r="DT22" s="17">
        <v>0</v>
      </c>
      <c r="DU22" s="17">
        <v>2</v>
      </c>
      <c r="DV22" s="26">
        <v>53</v>
      </c>
    </row>
    <row r="23" spans="1:126" x14ac:dyDescent="0.25">
      <c r="A23" s="24" t="s">
        <v>192</v>
      </c>
      <c r="B23" s="24" t="s">
        <v>187</v>
      </c>
      <c r="C23" s="16" t="s">
        <v>154</v>
      </c>
      <c r="D23" s="25">
        <v>0</v>
      </c>
      <c r="E23" s="17">
        <v>0</v>
      </c>
      <c r="F23" s="17">
        <v>0</v>
      </c>
      <c r="G23" s="17">
        <v>0</v>
      </c>
      <c r="H23" s="17">
        <v>5</v>
      </c>
      <c r="I23" s="17">
        <v>0</v>
      </c>
      <c r="J23" s="17">
        <v>1</v>
      </c>
      <c r="K23" s="17">
        <v>0</v>
      </c>
      <c r="L23" s="17">
        <v>0</v>
      </c>
      <c r="M23" s="17">
        <v>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1</v>
      </c>
      <c r="V23" s="26">
        <v>8</v>
      </c>
      <c r="W23" s="25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3</v>
      </c>
      <c r="AF23" s="17">
        <v>0</v>
      </c>
      <c r="AG23" s="17">
        <v>1</v>
      </c>
      <c r="AH23" s="17">
        <v>0</v>
      </c>
      <c r="AI23" s="17">
        <v>0</v>
      </c>
      <c r="AJ23" s="17">
        <v>1</v>
      </c>
      <c r="AK23" s="17">
        <v>0</v>
      </c>
      <c r="AL23" s="17">
        <v>0</v>
      </c>
      <c r="AM23" s="17">
        <v>1</v>
      </c>
      <c r="AN23" s="17">
        <v>0</v>
      </c>
      <c r="AO23" s="26">
        <v>6</v>
      </c>
      <c r="AP23" s="27">
        <v>14</v>
      </c>
      <c r="AR23" s="16" t="s">
        <v>154</v>
      </c>
      <c r="AS23" s="25">
        <v>0</v>
      </c>
      <c r="AT23" s="17">
        <v>0</v>
      </c>
      <c r="AU23" s="17">
        <v>0</v>
      </c>
      <c r="AV23" s="17">
        <v>0</v>
      </c>
      <c r="AW23" s="17">
        <v>1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1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26">
        <v>2</v>
      </c>
      <c r="BL23" s="25">
        <v>0</v>
      </c>
      <c r="BM23" s="17">
        <v>0</v>
      </c>
      <c r="BN23" s="17">
        <v>0</v>
      </c>
      <c r="BO23" s="17">
        <v>0</v>
      </c>
      <c r="BP23" s="17">
        <v>1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1</v>
      </c>
      <c r="BZ23" s="17">
        <v>0</v>
      </c>
      <c r="CA23" s="17">
        <v>0</v>
      </c>
      <c r="CB23" s="17">
        <v>0</v>
      </c>
      <c r="CC23" s="17">
        <v>0</v>
      </c>
      <c r="CD23" s="26">
        <v>2</v>
      </c>
      <c r="CE23" s="25">
        <v>0</v>
      </c>
      <c r="CF23" s="17">
        <v>0</v>
      </c>
      <c r="CG23" s="17">
        <v>0</v>
      </c>
      <c r="CH23" s="17">
        <v>0</v>
      </c>
      <c r="CI23" s="17">
        <v>3</v>
      </c>
      <c r="CJ23" s="17">
        <v>0</v>
      </c>
      <c r="CK23" s="17">
        <v>1</v>
      </c>
      <c r="CL23" s="17">
        <v>0</v>
      </c>
      <c r="CM23" s="17">
        <v>3</v>
      </c>
      <c r="CN23" s="17">
        <v>1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1</v>
      </c>
      <c r="CV23" s="17">
        <v>1</v>
      </c>
      <c r="CW23" s="26">
        <v>10</v>
      </c>
      <c r="CX23" s="27">
        <v>14</v>
      </c>
      <c r="CZ23" s="16" t="s">
        <v>154</v>
      </c>
      <c r="DA23" s="25">
        <v>3</v>
      </c>
      <c r="DB23" s="17">
        <v>0</v>
      </c>
      <c r="DC23" s="17">
        <v>3</v>
      </c>
      <c r="DD23" s="17">
        <v>0</v>
      </c>
      <c r="DE23" s="17">
        <v>0</v>
      </c>
      <c r="DF23" s="17">
        <v>1</v>
      </c>
      <c r="DG23" s="17">
        <v>1</v>
      </c>
      <c r="DH23" s="17">
        <v>0</v>
      </c>
      <c r="DI23" s="17">
        <v>3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0</v>
      </c>
      <c r="DR23" s="17">
        <v>0</v>
      </c>
      <c r="DS23" s="17">
        <v>3</v>
      </c>
      <c r="DT23" s="17">
        <v>0</v>
      </c>
      <c r="DU23" s="17">
        <v>0</v>
      </c>
      <c r="DV23" s="26">
        <v>14</v>
      </c>
    </row>
    <row r="24" spans="1:126" x14ac:dyDescent="0.25">
      <c r="A24" s="24" t="s">
        <v>192</v>
      </c>
      <c r="B24" s="24"/>
      <c r="C24" s="16" t="s">
        <v>152</v>
      </c>
      <c r="D24" s="25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26">
        <v>0</v>
      </c>
      <c r="W24" s="25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1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26">
        <v>1</v>
      </c>
      <c r="AP24" s="27">
        <v>1</v>
      </c>
      <c r="AR24" s="16" t="s">
        <v>152</v>
      </c>
      <c r="AS24" s="25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26">
        <v>0</v>
      </c>
      <c r="BL24" s="25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26">
        <v>0</v>
      </c>
      <c r="CE24" s="25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1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26">
        <v>1</v>
      </c>
      <c r="CX24" s="27">
        <v>1</v>
      </c>
      <c r="CZ24" s="16" t="s">
        <v>152</v>
      </c>
      <c r="DA24" s="25">
        <v>0</v>
      </c>
      <c r="DB24" s="17">
        <v>0</v>
      </c>
      <c r="DC24" s="17">
        <v>0</v>
      </c>
      <c r="DD24" s="17">
        <v>0</v>
      </c>
      <c r="DE24" s="17">
        <v>1</v>
      </c>
      <c r="DF24" s="17">
        <v>0</v>
      </c>
      <c r="DG24" s="17">
        <v>0</v>
      </c>
      <c r="DH24" s="17">
        <v>0</v>
      </c>
      <c r="DI24" s="17">
        <v>0</v>
      </c>
      <c r="DJ24" s="17">
        <v>0</v>
      </c>
      <c r="DK24" s="17">
        <v>0</v>
      </c>
      <c r="DL24" s="17">
        <v>0</v>
      </c>
      <c r="DM24" s="17">
        <v>0</v>
      </c>
      <c r="DN24" s="17">
        <v>0</v>
      </c>
      <c r="DO24" s="17">
        <v>0</v>
      </c>
      <c r="DP24" s="17">
        <v>0</v>
      </c>
      <c r="DQ24" s="17">
        <v>0</v>
      </c>
      <c r="DR24" s="17">
        <v>0</v>
      </c>
      <c r="DS24" s="17">
        <v>0</v>
      </c>
      <c r="DT24" s="17">
        <v>0</v>
      </c>
      <c r="DU24" s="17">
        <v>0</v>
      </c>
      <c r="DV24" s="26">
        <v>1</v>
      </c>
    </row>
    <row r="25" spans="1:126" x14ac:dyDescent="0.25">
      <c r="A25" s="24" t="s">
        <v>192</v>
      </c>
      <c r="B25" s="24"/>
      <c r="C25" s="16" t="s">
        <v>151</v>
      </c>
      <c r="D25" s="25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1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26">
        <v>1</v>
      </c>
      <c r="W25" s="25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1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26">
        <v>1</v>
      </c>
      <c r="AP25" s="27">
        <v>2</v>
      </c>
      <c r="AR25" s="16" t="s">
        <v>151</v>
      </c>
      <c r="AS25" s="25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1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26">
        <v>1</v>
      </c>
      <c r="BL25" s="25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26">
        <v>0</v>
      </c>
      <c r="CE25" s="25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1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26">
        <v>1</v>
      </c>
      <c r="CX25" s="27">
        <v>2</v>
      </c>
      <c r="CZ25" s="16" t="s">
        <v>151</v>
      </c>
      <c r="DA25" s="25">
        <v>0</v>
      </c>
      <c r="DB25" s="17">
        <v>1</v>
      </c>
      <c r="DC25" s="17">
        <v>0</v>
      </c>
      <c r="DD25" s="17">
        <v>0</v>
      </c>
      <c r="DE25" s="17">
        <v>0</v>
      </c>
      <c r="DF25" s="17">
        <v>1</v>
      </c>
      <c r="DG25" s="17">
        <v>0</v>
      </c>
      <c r="DH25" s="17">
        <v>0</v>
      </c>
      <c r="DI25" s="17">
        <v>0</v>
      </c>
      <c r="DJ25" s="17">
        <v>0</v>
      </c>
      <c r="DK25" s="17">
        <v>0</v>
      </c>
      <c r="DL25" s="17">
        <v>0</v>
      </c>
      <c r="DM25" s="17">
        <v>0</v>
      </c>
      <c r="DN25" s="17">
        <v>0</v>
      </c>
      <c r="DO25" s="17">
        <v>0</v>
      </c>
      <c r="DP25" s="17">
        <v>0</v>
      </c>
      <c r="DQ25" s="17">
        <v>0</v>
      </c>
      <c r="DR25" s="17">
        <v>0</v>
      </c>
      <c r="DS25" s="17">
        <v>0</v>
      </c>
      <c r="DT25" s="17">
        <v>0</v>
      </c>
      <c r="DU25" s="17">
        <v>0</v>
      </c>
      <c r="DV25" s="26">
        <v>2</v>
      </c>
    </row>
    <row r="26" spans="1:126" x14ac:dyDescent="0.25">
      <c r="A26" s="24" t="s">
        <v>192</v>
      </c>
      <c r="B26" s="24"/>
      <c r="C26" s="16" t="s">
        <v>150</v>
      </c>
      <c r="D26" s="25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>
        <v>1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26">
        <v>3</v>
      </c>
      <c r="W26" s="25">
        <v>0</v>
      </c>
      <c r="X26" s="17">
        <v>0</v>
      </c>
      <c r="Y26" s="17">
        <v>0</v>
      </c>
      <c r="Z26" s="17">
        <v>2</v>
      </c>
      <c r="AA26" s="17">
        <v>3</v>
      </c>
      <c r="AB26" s="17">
        <v>3</v>
      </c>
      <c r="AC26" s="17">
        <v>3</v>
      </c>
      <c r="AD26" s="17">
        <v>3</v>
      </c>
      <c r="AE26" s="17">
        <v>2</v>
      </c>
      <c r="AF26" s="17">
        <v>7</v>
      </c>
      <c r="AG26" s="17">
        <v>4</v>
      </c>
      <c r="AH26" s="17">
        <v>5</v>
      </c>
      <c r="AI26" s="17">
        <v>4</v>
      </c>
      <c r="AJ26" s="17">
        <v>2</v>
      </c>
      <c r="AK26" s="17">
        <v>0</v>
      </c>
      <c r="AL26" s="17">
        <v>1</v>
      </c>
      <c r="AM26" s="17">
        <v>1</v>
      </c>
      <c r="AN26" s="17">
        <v>0</v>
      </c>
      <c r="AO26" s="26">
        <v>40</v>
      </c>
      <c r="AP26" s="27">
        <v>43</v>
      </c>
      <c r="AR26" s="16" t="s">
        <v>150</v>
      </c>
      <c r="AS26" s="25">
        <v>0</v>
      </c>
      <c r="AT26" s="17">
        <v>0</v>
      </c>
      <c r="AU26" s="17">
        <v>0</v>
      </c>
      <c r="AV26" s="17">
        <v>1</v>
      </c>
      <c r="AW26" s="17">
        <v>1</v>
      </c>
      <c r="AX26" s="17">
        <v>1</v>
      </c>
      <c r="AY26" s="17">
        <v>1</v>
      </c>
      <c r="AZ26" s="17">
        <v>1</v>
      </c>
      <c r="BA26" s="17">
        <v>0</v>
      </c>
      <c r="BB26" s="17">
        <v>1</v>
      </c>
      <c r="BC26" s="17">
        <v>1</v>
      </c>
      <c r="BD26" s="17">
        <v>1</v>
      </c>
      <c r="BE26" s="17">
        <v>2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26">
        <v>10</v>
      </c>
      <c r="BL26" s="25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26">
        <v>0</v>
      </c>
      <c r="CE26" s="25">
        <v>0</v>
      </c>
      <c r="CF26" s="17">
        <v>0</v>
      </c>
      <c r="CG26" s="17">
        <v>0</v>
      </c>
      <c r="CH26" s="17">
        <v>1</v>
      </c>
      <c r="CI26" s="17">
        <v>2</v>
      </c>
      <c r="CJ26" s="17">
        <v>2</v>
      </c>
      <c r="CK26" s="17">
        <v>2</v>
      </c>
      <c r="CL26" s="17">
        <v>2</v>
      </c>
      <c r="CM26" s="17">
        <v>2</v>
      </c>
      <c r="CN26" s="17">
        <v>7</v>
      </c>
      <c r="CO26" s="17">
        <v>4</v>
      </c>
      <c r="CP26" s="17">
        <v>5</v>
      </c>
      <c r="CQ26" s="17">
        <v>2</v>
      </c>
      <c r="CR26" s="17">
        <v>2</v>
      </c>
      <c r="CS26" s="17">
        <v>0</v>
      </c>
      <c r="CT26" s="17">
        <v>1</v>
      </c>
      <c r="CU26" s="17">
        <v>1</v>
      </c>
      <c r="CV26" s="17">
        <v>0</v>
      </c>
      <c r="CW26" s="26">
        <v>33</v>
      </c>
      <c r="CX26" s="27">
        <v>43</v>
      </c>
      <c r="CZ26" s="16" t="s">
        <v>150</v>
      </c>
      <c r="DA26" s="25">
        <v>2</v>
      </c>
      <c r="DB26" s="17">
        <v>2</v>
      </c>
      <c r="DC26" s="17">
        <v>2</v>
      </c>
      <c r="DD26" s="17">
        <v>0</v>
      </c>
      <c r="DE26" s="17">
        <v>1</v>
      </c>
      <c r="DF26" s="17">
        <v>13</v>
      </c>
      <c r="DG26" s="17">
        <v>0</v>
      </c>
      <c r="DH26" s="17">
        <v>2</v>
      </c>
      <c r="DI26" s="17">
        <v>1</v>
      </c>
      <c r="DJ26" s="17">
        <v>1</v>
      </c>
      <c r="DK26" s="17">
        <v>2</v>
      </c>
      <c r="DL26" s="17">
        <v>2</v>
      </c>
      <c r="DM26" s="17">
        <v>3</v>
      </c>
      <c r="DN26" s="17">
        <v>0</v>
      </c>
      <c r="DO26" s="17">
        <v>3</v>
      </c>
      <c r="DP26" s="17">
        <v>1</v>
      </c>
      <c r="DQ26" s="17">
        <v>3</v>
      </c>
      <c r="DR26" s="17">
        <v>1</v>
      </c>
      <c r="DS26" s="17">
        <v>2</v>
      </c>
      <c r="DT26" s="17">
        <v>2</v>
      </c>
      <c r="DU26" s="17">
        <v>0</v>
      </c>
      <c r="DV26" s="26">
        <v>43</v>
      </c>
    </row>
    <row r="27" spans="1:126" x14ac:dyDescent="0.25">
      <c r="A27" s="24" t="s">
        <v>192</v>
      </c>
      <c r="B27" s="24"/>
      <c r="C27" s="16" t="s">
        <v>149</v>
      </c>
      <c r="D27" s="25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2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26">
        <v>4</v>
      </c>
      <c r="W27" s="25">
        <v>0</v>
      </c>
      <c r="X27" s="17">
        <v>1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1</v>
      </c>
      <c r="AH27" s="17">
        <v>1</v>
      </c>
      <c r="AI27" s="17">
        <v>0</v>
      </c>
      <c r="AJ27" s="17">
        <v>0</v>
      </c>
      <c r="AK27" s="17">
        <v>0</v>
      </c>
      <c r="AL27" s="17">
        <v>0</v>
      </c>
      <c r="AM27" s="17">
        <v>1</v>
      </c>
      <c r="AN27" s="17">
        <v>0</v>
      </c>
      <c r="AO27" s="26">
        <v>4</v>
      </c>
      <c r="AP27" s="27">
        <v>8</v>
      </c>
      <c r="AR27" s="16" t="s">
        <v>149</v>
      </c>
      <c r="AS27" s="25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26">
        <v>0</v>
      </c>
      <c r="BL27" s="25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26">
        <v>0</v>
      </c>
      <c r="CE27" s="25">
        <v>0</v>
      </c>
      <c r="CF27" s="17">
        <v>1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2</v>
      </c>
      <c r="CN27" s="17">
        <v>1</v>
      </c>
      <c r="CO27" s="17">
        <v>1</v>
      </c>
      <c r="CP27" s="17">
        <v>1</v>
      </c>
      <c r="CQ27" s="17">
        <v>0</v>
      </c>
      <c r="CR27" s="17">
        <v>0</v>
      </c>
      <c r="CS27" s="17">
        <v>0</v>
      </c>
      <c r="CT27" s="17">
        <v>0</v>
      </c>
      <c r="CU27" s="17">
        <v>2</v>
      </c>
      <c r="CV27" s="17">
        <v>0</v>
      </c>
      <c r="CW27" s="26">
        <v>8</v>
      </c>
      <c r="CX27" s="27">
        <v>8</v>
      </c>
      <c r="CZ27" s="16" t="s">
        <v>149</v>
      </c>
      <c r="DA27" s="25">
        <v>2</v>
      </c>
      <c r="DB27" s="17">
        <v>0</v>
      </c>
      <c r="DC27" s="17">
        <v>1</v>
      </c>
      <c r="DD27" s="17">
        <v>0</v>
      </c>
      <c r="DE27" s="17">
        <v>1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1</v>
      </c>
      <c r="DL27" s="17">
        <v>1</v>
      </c>
      <c r="DM27" s="17">
        <v>1</v>
      </c>
      <c r="DN27" s="17">
        <v>0</v>
      </c>
      <c r="DO27" s="17">
        <v>0</v>
      </c>
      <c r="DP27" s="17">
        <v>0</v>
      </c>
      <c r="DQ27" s="17">
        <v>1</v>
      </c>
      <c r="DR27" s="17">
        <v>0</v>
      </c>
      <c r="DS27" s="17">
        <v>0</v>
      </c>
      <c r="DT27" s="17">
        <v>0</v>
      </c>
      <c r="DU27" s="17">
        <v>0</v>
      </c>
      <c r="DV27" s="26">
        <v>8</v>
      </c>
    </row>
    <row r="28" spans="1:126" x14ac:dyDescent="0.25">
      <c r="A28" s="24" t="s">
        <v>192</v>
      </c>
      <c r="B28" s="24" t="s">
        <v>187</v>
      </c>
      <c r="C28" s="16" t="s">
        <v>147</v>
      </c>
      <c r="D28" s="25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26">
        <v>0</v>
      </c>
      <c r="W28" s="25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1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26">
        <v>1</v>
      </c>
      <c r="AP28" s="27">
        <v>1</v>
      </c>
      <c r="AR28" s="16" t="s">
        <v>147</v>
      </c>
      <c r="AS28" s="25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26">
        <v>0</v>
      </c>
      <c r="BL28" s="25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1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26">
        <v>1</v>
      </c>
      <c r="CE28" s="25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26">
        <v>0</v>
      </c>
      <c r="CX28" s="27">
        <v>1</v>
      </c>
      <c r="CZ28" s="16" t="s">
        <v>147</v>
      </c>
      <c r="DA28" s="25">
        <v>1</v>
      </c>
      <c r="DB28" s="17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0</v>
      </c>
      <c r="DI28" s="17">
        <v>0</v>
      </c>
      <c r="DJ28" s="17">
        <v>0</v>
      </c>
      <c r="DK28" s="17">
        <v>0</v>
      </c>
      <c r="DL28" s="17">
        <v>0</v>
      </c>
      <c r="DM28" s="17">
        <v>0</v>
      </c>
      <c r="DN28" s="17">
        <v>0</v>
      </c>
      <c r="DO28" s="17">
        <v>0</v>
      </c>
      <c r="DP28" s="17">
        <v>0</v>
      </c>
      <c r="DQ28" s="17">
        <v>0</v>
      </c>
      <c r="DR28" s="17">
        <v>0</v>
      </c>
      <c r="DS28" s="17">
        <v>0</v>
      </c>
      <c r="DT28" s="17">
        <v>0</v>
      </c>
      <c r="DU28" s="17">
        <v>0</v>
      </c>
      <c r="DV28" s="26">
        <v>1</v>
      </c>
    </row>
    <row r="29" spans="1:126" x14ac:dyDescent="0.25">
      <c r="A29" s="24" t="s">
        <v>192</v>
      </c>
      <c r="B29" s="24" t="s">
        <v>187</v>
      </c>
      <c r="C29" s="16" t="s">
        <v>146</v>
      </c>
      <c r="D29" s="25">
        <v>10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4</v>
      </c>
      <c r="N29" s="17">
        <v>1</v>
      </c>
      <c r="O29" s="17">
        <v>0</v>
      </c>
      <c r="P29" s="17">
        <v>0</v>
      </c>
      <c r="Q29" s="17">
        <v>1</v>
      </c>
      <c r="R29" s="17">
        <v>3</v>
      </c>
      <c r="S29" s="17">
        <v>0</v>
      </c>
      <c r="T29" s="17">
        <v>2</v>
      </c>
      <c r="U29" s="17">
        <v>0</v>
      </c>
      <c r="V29" s="26">
        <v>21</v>
      </c>
      <c r="W29" s="25">
        <v>8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1</v>
      </c>
      <c r="AG29" s="17">
        <v>2</v>
      </c>
      <c r="AH29" s="17">
        <v>1</v>
      </c>
      <c r="AI29" s="17">
        <v>1</v>
      </c>
      <c r="AJ29" s="17">
        <v>3</v>
      </c>
      <c r="AK29" s="17">
        <v>3</v>
      </c>
      <c r="AL29" s="17">
        <v>0</v>
      </c>
      <c r="AM29" s="17">
        <v>0</v>
      </c>
      <c r="AN29" s="17">
        <v>0</v>
      </c>
      <c r="AO29" s="26">
        <v>19</v>
      </c>
      <c r="AP29" s="27">
        <v>40</v>
      </c>
      <c r="AR29" s="16" t="s">
        <v>146</v>
      </c>
      <c r="AS29" s="25">
        <v>5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1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26">
        <v>6</v>
      </c>
      <c r="BL29" s="25">
        <v>1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1</v>
      </c>
      <c r="BZ29" s="17">
        <v>0</v>
      </c>
      <c r="CA29" s="17">
        <v>0</v>
      </c>
      <c r="CB29" s="17">
        <v>0</v>
      </c>
      <c r="CC29" s="17">
        <v>0</v>
      </c>
      <c r="CD29" s="26">
        <v>2</v>
      </c>
      <c r="CE29" s="25">
        <v>12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  <c r="CM29" s="17">
        <v>0</v>
      </c>
      <c r="CN29" s="17">
        <v>5</v>
      </c>
      <c r="CO29" s="17">
        <v>2</v>
      </c>
      <c r="CP29" s="17">
        <v>1</v>
      </c>
      <c r="CQ29" s="17">
        <v>1</v>
      </c>
      <c r="CR29" s="17">
        <v>3</v>
      </c>
      <c r="CS29" s="17">
        <v>6</v>
      </c>
      <c r="CT29" s="17">
        <v>0</v>
      </c>
      <c r="CU29" s="17">
        <v>2</v>
      </c>
      <c r="CV29" s="17">
        <v>0</v>
      </c>
      <c r="CW29" s="26">
        <v>32</v>
      </c>
      <c r="CX29" s="27">
        <v>40</v>
      </c>
      <c r="CZ29" s="16" t="s">
        <v>146</v>
      </c>
      <c r="DA29" s="25">
        <v>5</v>
      </c>
      <c r="DB29" s="17">
        <v>3</v>
      </c>
      <c r="DC29" s="17">
        <v>2</v>
      </c>
      <c r="DD29" s="17">
        <v>1</v>
      </c>
      <c r="DE29" s="17">
        <v>1</v>
      </c>
      <c r="DF29" s="17">
        <v>3</v>
      </c>
      <c r="DG29" s="17">
        <v>1</v>
      </c>
      <c r="DH29" s="17">
        <v>1</v>
      </c>
      <c r="DI29" s="17">
        <v>1</v>
      </c>
      <c r="DJ29" s="17">
        <v>6</v>
      </c>
      <c r="DK29" s="17">
        <v>3</v>
      </c>
      <c r="DL29" s="17">
        <v>0</v>
      </c>
      <c r="DM29" s="17">
        <v>1</v>
      </c>
      <c r="DN29" s="17">
        <v>0</v>
      </c>
      <c r="DO29" s="17">
        <v>2</v>
      </c>
      <c r="DP29" s="17">
        <v>0</v>
      </c>
      <c r="DQ29" s="17">
        <v>2</v>
      </c>
      <c r="DR29" s="17">
        <v>1</v>
      </c>
      <c r="DS29" s="17">
        <v>6</v>
      </c>
      <c r="DT29" s="17">
        <v>0</v>
      </c>
      <c r="DU29" s="17">
        <v>1</v>
      </c>
      <c r="DV29" s="26">
        <v>40</v>
      </c>
    </row>
    <row r="30" spans="1:126" x14ac:dyDescent="0.25">
      <c r="A30" s="24" t="s">
        <v>192</v>
      </c>
      <c r="B30" s="24"/>
      <c r="C30" s="16" t="s">
        <v>145</v>
      </c>
      <c r="D30" s="25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1</v>
      </c>
      <c r="K30" s="17">
        <v>0</v>
      </c>
      <c r="L30" s="17">
        <v>1</v>
      </c>
      <c r="M30" s="17">
        <v>0</v>
      </c>
      <c r="N30" s="17">
        <v>0</v>
      </c>
      <c r="O30" s="17">
        <v>1</v>
      </c>
      <c r="P30" s="17">
        <v>0</v>
      </c>
      <c r="Q30" s="17">
        <v>0</v>
      </c>
      <c r="R30" s="17">
        <v>1</v>
      </c>
      <c r="S30" s="17">
        <v>0</v>
      </c>
      <c r="T30" s="17">
        <v>0</v>
      </c>
      <c r="U30" s="17">
        <v>0</v>
      </c>
      <c r="V30" s="26">
        <v>4</v>
      </c>
      <c r="W30" s="25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2</v>
      </c>
      <c r="AD30" s="17">
        <v>0</v>
      </c>
      <c r="AE30" s="17">
        <v>0</v>
      </c>
      <c r="AF30" s="17">
        <v>1</v>
      </c>
      <c r="AG30" s="17">
        <v>0</v>
      </c>
      <c r="AH30" s="17">
        <v>1</v>
      </c>
      <c r="AI30" s="17">
        <v>3</v>
      </c>
      <c r="AJ30" s="17">
        <v>0</v>
      </c>
      <c r="AK30" s="17">
        <v>0</v>
      </c>
      <c r="AL30" s="17">
        <v>0</v>
      </c>
      <c r="AM30" s="17">
        <v>2</v>
      </c>
      <c r="AN30" s="17">
        <v>1</v>
      </c>
      <c r="AO30" s="26">
        <v>10</v>
      </c>
      <c r="AP30" s="27">
        <v>14</v>
      </c>
      <c r="AR30" s="16" t="s">
        <v>145</v>
      </c>
      <c r="AS30" s="25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1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26">
        <v>1</v>
      </c>
      <c r="BL30" s="25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1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26">
        <v>1</v>
      </c>
      <c r="CE30" s="25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3</v>
      </c>
      <c r="CL30" s="17">
        <v>0</v>
      </c>
      <c r="CM30" s="17">
        <v>1</v>
      </c>
      <c r="CN30" s="17">
        <v>1</v>
      </c>
      <c r="CO30" s="17">
        <v>0</v>
      </c>
      <c r="CP30" s="17">
        <v>1</v>
      </c>
      <c r="CQ30" s="17">
        <v>2</v>
      </c>
      <c r="CR30" s="17">
        <v>0</v>
      </c>
      <c r="CS30" s="17">
        <v>1</v>
      </c>
      <c r="CT30" s="17">
        <v>0</v>
      </c>
      <c r="CU30" s="17">
        <v>2</v>
      </c>
      <c r="CV30" s="17">
        <v>1</v>
      </c>
      <c r="CW30" s="26">
        <v>12</v>
      </c>
      <c r="CX30" s="27">
        <v>14</v>
      </c>
      <c r="CZ30" s="16" t="s">
        <v>145</v>
      </c>
      <c r="DA30" s="25">
        <v>4</v>
      </c>
      <c r="DB30" s="17">
        <v>1</v>
      </c>
      <c r="DC30" s="17">
        <v>1</v>
      </c>
      <c r="DD30" s="17">
        <v>0</v>
      </c>
      <c r="DE30" s="17">
        <v>1</v>
      </c>
      <c r="DF30" s="17">
        <v>0</v>
      </c>
      <c r="DG30" s="17">
        <v>1</v>
      </c>
      <c r="DH30" s="17">
        <v>0</v>
      </c>
      <c r="DI30" s="17">
        <v>1</v>
      </c>
      <c r="DJ30" s="17">
        <v>0</v>
      </c>
      <c r="DK30" s="17">
        <v>1</v>
      </c>
      <c r="DL30" s="17">
        <v>0</v>
      </c>
      <c r="DM30" s="17">
        <v>0</v>
      </c>
      <c r="DN30" s="17">
        <v>1</v>
      </c>
      <c r="DO30" s="17">
        <v>0</v>
      </c>
      <c r="DP30" s="17">
        <v>0</v>
      </c>
      <c r="DQ30" s="17">
        <v>0</v>
      </c>
      <c r="DR30" s="17">
        <v>0</v>
      </c>
      <c r="DS30" s="17">
        <v>3</v>
      </c>
      <c r="DT30" s="17">
        <v>0</v>
      </c>
      <c r="DU30" s="17">
        <v>0</v>
      </c>
      <c r="DV30" s="26">
        <v>14</v>
      </c>
    </row>
    <row r="31" spans="1:126" x14ac:dyDescent="0.25">
      <c r="A31" s="24" t="s">
        <v>192</v>
      </c>
      <c r="B31" s="24" t="s">
        <v>189</v>
      </c>
      <c r="C31" s="16" t="s">
        <v>144</v>
      </c>
      <c r="D31" s="25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</v>
      </c>
      <c r="S31" s="17">
        <v>0</v>
      </c>
      <c r="T31" s="17">
        <v>0</v>
      </c>
      <c r="U31" s="17">
        <v>1</v>
      </c>
      <c r="V31" s="26">
        <v>2</v>
      </c>
      <c r="W31" s="25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26">
        <v>0</v>
      </c>
      <c r="AP31" s="27">
        <v>2</v>
      </c>
      <c r="AR31" s="16" t="s">
        <v>144</v>
      </c>
      <c r="AS31" s="25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26">
        <v>0</v>
      </c>
      <c r="BL31" s="25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26">
        <v>0</v>
      </c>
      <c r="CE31" s="25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1</v>
      </c>
      <c r="CT31" s="17">
        <v>0</v>
      </c>
      <c r="CU31" s="17">
        <v>0</v>
      </c>
      <c r="CV31" s="17">
        <v>1</v>
      </c>
      <c r="CW31" s="26">
        <v>2</v>
      </c>
      <c r="CX31" s="27">
        <v>2</v>
      </c>
      <c r="CZ31" s="16" t="s">
        <v>144</v>
      </c>
      <c r="DA31" s="25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1</v>
      </c>
      <c r="DG31" s="17">
        <v>0</v>
      </c>
      <c r="DH31" s="17">
        <v>0</v>
      </c>
      <c r="DI31" s="17">
        <v>0</v>
      </c>
      <c r="DJ31" s="17">
        <v>1</v>
      </c>
      <c r="DK31" s="17">
        <v>0</v>
      </c>
      <c r="DL31" s="17">
        <v>0</v>
      </c>
      <c r="DM31" s="17">
        <v>0</v>
      </c>
      <c r="DN31" s="17">
        <v>0</v>
      </c>
      <c r="DO31" s="17">
        <v>0</v>
      </c>
      <c r="DP31" s="17">
        <v>0</v>
      </c>
      <c r="DQ31" s="17">
        <v>0</v>
      </c>
      <c r="DR31" s="17">
        <v>0</v>
      </c>
      <c r="DS31" s="17">
        <v>0</v>
      </c>
      <c r="DT31" s="17">
        <v>0</v>
      </c>
      <c r="DU31" s="17">
        <v>0</v>
      </c>
      <c r="DV31" s="26">
        <v>2</v>
      </c>
    </row>
    <row r="32" spans="1:126" x14ac:dyDescent="0.25">
      <c r="A32" s="24" t="s">
        <v>192</v>
      </c>
      <c r="B32" s="24" t="s">
        <v>189</v>
      </c>
      <c r="C32" s="16" t="s">
        <v>143</v>
      </c>
      <c r="D32" s="25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26">
        <v>0</v>
      </c>
      <c r="W32" s="25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1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26">
        <v>1</v>
      </c>
      <c r="AP32" s="27">
        <v>1</v>
      </c>
      <c r="AR32" s="16" t="s">
        <v>143</v>
      </c>
      <c r="AS32" s="25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26">
        <v>0</v>
      </c>
      <c r="BL32" s="25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1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26">
        <v>1</v>
      </c>
      <c r="CE32" s="25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0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26">
        <v>0</v>
      </c>
      <c r="CX32" s="27">
        <v>1</v>
      </c>
      <c r="CZ32" s="16" t="s">
        <v>143</v>
      </c>
      <c r="DA32" s="25">
        <v>0</v>
      </c>
      <c r="DB32" s="17">
        <v>0</v>
      </c>
      <c r="DC32" s="17">
        <v>0</v>
      </c>
      <c r="DD32" s="17">
        <v>0</v>
      </c>
      <c r="DE32" s="17">
        <v>0</v>
      </c>
      <c r="DF32" s="17">
        <v>0</v>
      </c>
      <c r="DG32" s="17">
        <v>0</v>
      </c>
      <c r="DH32" s="17">
        <v>0</v>
      </c>
      <c r="DI32" s="17">
        <v>0</v>
      </c>
      <c r="DJ32" s="17">
        <v>0</v>
      </c>
      <c r="DK32" s="17">
        <v>0</v>
      </c>
      <c r="DL32" s="17">
        <v>0</v>
      </c>
      <c r="DM32" s="17">
        <v>0</v>
      </c>
      <c r="DN32" s="17">
        <v>0</v>
      </c>
      <c r="DO32" s="17">
        <v>0</v>
      </c>
      <c r="DP32" s="17">
        <v>0</v>
      </c>
      <c r="DQ32" s="17">
        <v>0</v>
      </c>
      <c r="DR32" s="17">
        <v>0</v>
      </c>
      <c r="DS32" s="17">
        <v>1</v>
      </c>
      <c r="DT32" s="17">
        <v>0</v>
      </c>
      <c r="DU32" s="17">
        <v>0</v>
      </c>
      <c r="DV32" s="26">
        <v>1</v>
      </c>
    </row>
    <row r="33" spans="1:126" x14ac:dyDescent="0.25">
      <c r="A33" s="24" t="s">
        <v>192</v>
      </c>
      <c r="B33" s="24" t="s">
        <v>189</v>
      </c>
      <c r="C33" s="16" t="s">
        <v>142</v>
      </c>
      <c r="D33" s="25">
        <v>55</v>
      </c>
      <c r="E33" s="17">
        <v>2</v>
      </c>
      <c r="F33" s="17">
        <v>0</v>
      </c>
      <c r="G33" s="17">
        <v>0</v>
      </c>
      <c r="H33" s="17">
        <v>3</v>
      </c>
      <c r="I33" s="17">
        <v>5</v>
      </c>
      <c r="J33" s="17">
        <v>3</v>
      </c>
      <c r="K33" s="17">
        <v>5</v>
      </c>
      <c r="L33" s="17">
        <v>1</v>
      </c>
      <c r="M33" s="17">
        <v>4</v>
      </c>
      <c r="N33" s="17">
        <v>0</v>
      </c>
      <c r="O33" s="17">
        <v>0</v>
      </c>
      <c r="P33" s="17">
        <v>0</v>
      </c>
      <c r="Q33" s="17">
        <v>4</v>
      </c>
      <c r="R33" s="17">
        <v>0</v>
      </c>
      <c r="S33" s="17">
        <v>2</v>
      </c>
      <c r="T33" s="17">
        <v>0</v>
      </c>
      <c r="U33" s="17">
        <v>2</v>
      </c>
      <c r="V33" s="26">
        <v>86</v>
      </c>
      <c r="W33" s="25">
        <v>62</v>
      </c>
      <c r="X33" s="17">
        <v>3</v>
      </c>
      <c r="Y33" s="17">
        <v>1</v>
      </c>
      <c r="Z33" s="17">
        <v>0</v>
      </c>
      <c r="AA33" s="17">
        <v>0</v>
      </c>
      <c r="AB33" s="17">
        <v>3</v>
      </c>
      <c r="AC33" s="17">
        <v>0</v>
      </c>
      <c r="AD33" s="17">
        <v>1</v>
      </c>
      <c r="AE33" s="17">
        <v>2</v>
      </c>
      <c r="AF33" s="17">
        <v>2</v>
      </c>
      <c r="AG33" s="17">
        <v>2</v>
      </c>
      <c r="AH33" s="17">
        <v>0</v>
      </c>
      <c r="AI33" s="17">
        <v>3</v>
      </c>
      <c r="AJ33" s="17">
        <v>1</v>
      </c>
      <c r="AK33" s="17">
        <v>0</v>
      </c>
      <c r="AL33" s="17">
        <v>0</v>
      </c>
      <c r="AM33" s="17">
        <v>3</v>
      </c>
      <c r="AN33" s="17">
        <v>0</v>
      </c>
      <c r="AO33" s="26">
        <v>83</v>
      </c>
      <c r="AP33" s="27">
        <v>169</v>
      </c>
      <c r="AR33" s="16" t="s">
        <v>142</v>
      </c>
      <c r="AS33" s="25">
        <v>41</v>
      </c>
      <c r="AT33" s="17">
        <v>1</v>
      </c>
      <c r="AU33" s="17">
        <v>0</v>
      </c>
      <c r="AV33" s="17">
        <v>0</v>
      </c>
      <c r="AW33" s="17">
        <v>2</v>
      </c>
      <c r="AX33" s="17">
        <v>3</v>
      </c>
      <c r="AY33" s="17">
        <v>1</v>
      </c>
      <c r="AZ33" s="17">
        <v>0</v>
      </c>
      <c r="BA33" s="17">
        <v>0</v>
      </c>
      <c r="BB33" s="17">
        <v>2</v>
      </c>
      <c r="BC33" s="17">
        <v>0</v>
      </c>
      <c r="BD33" s="17">
        <v>0</v>
      </c>
      <c r="BE33" s="17">
        <v>0</v>
      </c>
      <c r="BF33" s="17">
        <v>1</v>
      </c>
      <c r="BG33" s="17">
        <v>0</v>
      </c>
      <c r="BH33" s="17">
        <v>0</v>
      </c>
      <c r="BI33" s="17">
        <v>0</v>
      </c>
      <c r="BJ33" s="17">
        <v>0</v>
      </c>
      <c r="BK33" s="26">
        <v>51</v>
      </c>
      <c r="BL33" s="25">
        <v>37</v>
      </c>
      <c r="BM33" s="17">
        <v>0</v>
      </c>
      <c r="BN33" s="17">
        <v>0</v>
      </c>
      <c r="BO33" s="17">
        <v>0</v>
      </c>
      <c r="BP33" s="17">
        <v>0</v>
      </c>
      <c r="BQ33" s="17">
        <v>3</v>
      </c>
      <c r="BR33" s="17">
        <v>0</v>
      </c>
      <c r="BS33" s="17">
        <v>2</v>
      </c>
      <c r="BT33" s="17">
        <v>0</v>
      </c>
      <c r="BU33" s="17">
        <v>0</v>
      </c>
      <c r="BV33" s="17">
        <v>0</v>
      </c>
      <c r="BW33" s="17">
        <v>0</v>
      </c>
      <c r="BX33" s="17">
        <v>2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26">
        <v>44</v>
      </c>
      <c r="CE33" s="25">
        <v>39</v>
      </c>
      <c r="CF33" s="17">
        <v>4</v>
      </c>
      <c r="CG33" s="17">
        <v>1</v>
      </c>
      <c r="CH33" s="17">
        <v>0</v>
      </c>
      <c r="CI33" s="17">
        <v>1</v>
      </c>
      <c r="CJ33" s="17">
        <v>2</v>
      </c>
      <c r="CK33" s="17">
        <v>2</v>
      </c>
      <c r="CL33" s="17">
        <v>4</v>
      </c>
      <c r="CM33" s="17">
        <v>3</v>
      </c>
      <c r="CN33" s="17">
        <v>4</v>
      </c>
      <c r="CO33" s="17">
        <v>2</v>
      </c>
      <c r="CP33" s="17">
        <v>0</v>
      </c>
      <c r="CQ33" s="17">
        <v>1</v>
      </c>
      <c r="CR33" s="17">
        <v>4</v>
      </c>
      <c r="CS33" s="17">
        <v>0</v>
      </c>
      <c r="CT33" s="17">
        <v>2</v>
      </c>
      <c r="CU33" s="17">
        <v>3</v>
      </c>
      <c r="CV33" s="17">
        <v>2</v>
      </c>
      <c r="CW33" s="26">
        <v>74</v>
      </c>
      <c r="CX33" s="27">
        <v>169</v>
      </c>
      <c r="CZ33" s="16" t="s">
        <v>142</v>
      </c>
      <c r="DA33" s="25">
        <v>17</v>
      </c>
      <c r="DB33" s="17">
        <v>9</v>
      </c>
      <c r="DC33" s="17">
        <v>7</v>
      </c>
      <c r="DD33" s="17">
        <v>5</v>
      </c>
      <c r="DE33" s="17">
        <v>53</v>
      </c>
      <c r="DF33" s="17">
        <v>4</v>
      </c>
      <c r="DG33" s="17">
        <v>3</v>
      </c>
      <c r="DH33" s="17">
        <v>1</v>
      </c>
      <c r="DI33" s="17">
        <v>5</v>
      </c>
      <c r="DJ33" s="17">
        <v>5</v>
      </c>
      <c r="DK33" s="17">
        <v>10</v>
      </c>
      <c r="DL33" s="17">
        <v>1</v>
      </c>
      <c r="DM33" s="17">
        <v>10</v>
      </c>
      <c r="DN33" s="17">
        <v>0</v>
      </c>
      <c r="DO33" s="17">
        <v>1</v>
      </c>
      <c r="DP33" s="17">
        <v>0</v>
      </c>
      <c r="DQ33" s="17">
        <v>18</v>
      </c>
      <c r="DR33" s="17">
        <v>0</v>
      </c>
      <c r="DS33" s="17">
        <v>19</v>
      </c>
      <c r="DT33" s="17">
        <v>0</v>
      </c>
      <c r="DU33" s="17">
        <v>1</v>
      </c>
      <c r="DV33" s="26">
        <v>169</v>
      </c>
    </row>
    <row r="34" spans="1:126" x14ac:dyDescent="0.25">
      <c r="A34" s="24" t="s">
        <v>192</v>
      </c>
      <c r="B34" s="24" t="s">
        <v>277</v>
      </c>
      <c r="C34" s="16" t="s">
        <v>141</v>
      </c>
      <c r="D34" s="25">
        <v>5</v>
      </c>
      <c r="E34" s="17">
        <v>14</v>
      </c>
      <c r="F34" s="17">
        <v>1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26">
        <v>20</v>
      </c>
      <c r="W34" s="25">
        <v>8</v>
      </c>
      <c r="X34" s="17">
        <v>4</v>
      </c>
      <c r="Y34" s="17">
        <v>4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1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26">
        <v>17</v>
      </c>
      <c r="AP34" s="27">
        <v>37</v>
      </c>
      <c r="AR34" s="16" t="s">
        <v>141</v>
      </c>
      <c r="AS34" s="25">
        <v>4</v>
      </c>
      <c r="AT34" s="17">
        <v>1</v>
      </c>
      <c r="AU34" s="17">
        <v>1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26">
        <v>6</v>
      </c>
      <c r="BL34" s="25">
        <v>1</v>
      </c>
      <c r="BM34" s="17">
        <v>0</v>
      </c>
      <c r="BN34" s="17">
        <v>2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26">
        <v>3</v>
      </c>
      <c r="CE34" s="25">
        <v>8</v>
      </c>
      <c r="CF34" s="17">
        <v>17</v>
      </c>
      <c r="CG34" s="17">
        <v>2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1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26">
        <v>28</v>
      </c>
      <c r="CX34" s="27">
        <v>37</v>
      </c>
      <c r="CZ34" s="16" t="s">
        <v>141</v>
      </c>
      <c r="DA34" s="25">
        <v>4</v>
      </c>
      <c r="DB34" s="17">
        <v>2</v>
      </c>
      <c r="DC34" s="17">
        <v>4</v>
      </c>
      <c r="DD34" s="17">
        <v>2</v>
      </c>
      <c r="DE34" s="17">
        <v>4</v>
      </c>
      <c r="DF34" s="17">
        <v>2</v>
      </c>
      <c r="DG34" s="17">
        <v>2</v>
      </c>
      <c r="DH34" s="17">
        <v>0</v>
      </c>
      <c r="DI34" s="17">
        <v>0</v>
      </c>
      <c r="DJ34" s="17">
        <v>0</v>
      </c>
      <c r="DK34" s="17">
        <v>1</v>
      </c>
      <c r="DL34" s="17">
        <v>0</v>
      </c>
      <c r="DM34" s="17">
        <v>3</v>
      </c>
      <c r="DN34" s="17">
        <v>1</v>
      </c>
      <c r="DO34" s="17">
        <v>0</v>
      </c>
      <c r="DP34" s="17">
        <v>1</v>
      </c>
      <c r="DQ34" s="17">
        <v>4</v>
      </c>
      <c r="DR34" s="17">
        <v>0</v>
      </c>
      <c r="DS34" s="17">
        <v>4</v>
      </c>
      <c r="DT34" s="17">
        <v>0</v>
      </c>
      <c r="DU34" s="17">
        <v>3</v>
      </c>
      <c r="DV34" s="26">
        <v>37</v>
      </c>
    </row>
    <row r="35" spans="1:126" x14ac:dyDescent="0.25">
      <c r="A35" s="24" t="s">
        <v>192</v>
      </c>
      <c r="B35" s="24" t="s">
        <v>189</v>
      </c>
      <c r="C35" s="16" t="s">
        <v>140</v>
      </c>
      <c r="D35" s="25">
        <v>11</v>
      </c>
      <c r="E35" s="17">
        <v>0</v>
      </c>
      <c r="F35" s="17">
        <v>5</v>
      </c>
      <c r="G35" s="17">
        <v>4</v>
      </c>
      <c r="H35" s="17">
        <v>7</v>
      </c>
      <c r="I35" s="17">
        <v>1</v>
      </c>
      <c r="J35" s="17">
        <v>0</v>
      </c>
      <c r="K35" s="17">
        <v>0</v>
      </c>
      <c r="L35" s="17">
        <v>0</v>
      </c>
      <c r="M35" s="17">
        <v>0</v>
      </c>
      <c r="N35" s="17">
        <v>1</v>
      </c>
      <c r="O35" s="17">
        <v>1</v>
      </c>
      <c r="P35" s="17">
        <v>1</v>
      </c>
      <c r="Q35" s="17">
        <v>1</v>
      </c>
      <c r="R35" s="17">
        <v>1</v>
      </c>
      <c r="S35" s="17">
        <v>1</v>
      </c>
      <c r="T35" s="17">
        <v>1</v>
      </c>
      <c r="U35" s="17">
        <v>0</v>
      </c>
      <c r="V35" s="26">
        <v>35</v>
      </c>
      <c r="W35" s="25">
        <v>17</v>
      </c>
      <c r="X35" s="17">
        <v>2</v>
      </c>
      <c r="Y35" s="17">
        <v>0</v>
      </c>
      <c r="Z35" s="17">
        <v>4</v>
      </c>
      <c r="AA35" s="17">
        <v>2</v>
      </c>
      <c r="AB35" s="17">
        <v>0</v>
      </c>
      <c r="AC35" s="17">
        <v>1</v>
      </c>
      <c r="AD35" s="17">
        <v>2</v>
      </c>
      <c r="AE35" s="17">
        <v>2</v>
      </c>
      <c r="AF35" s="17">
        <v>1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26">
        <v>31</v>
      </c>
      <c r="AP35" s="27">
        <v>66</v>
      </c>
      <c r="AR35" s="16" t="s">
        <v>140</v>
      </c>
      <c r="AS35" s="25">
        <v>17</v>
      </c>
      <c r="AT35" s="17">
        <v>1</v>
      </c>
      <c r="AU35" s="17">
        <v>3</v>
      </c>
      <c r="AV35" s="17">
        <v>1</v>
      </c>
      <c r="AW35" s="17">
        <v>3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1</v>
      </c>
      <c r="BG35" s="17">
        <v>0</v>
      </c>
      <c r="BH35" s="17">
        <v>0</v>
      </c>
      <c r="BI35" s="17">
        <v>0</v>
      </c>
      <c r="BJ35" s="17">
        <v>0</v>
      </c>
      <c r="BK35" s="26">
        <v>26</v>
      </c>
      <c r="BL35" s="25">
        <v>3</v>
      </c>
      <c r="BM35" s="17">
        <v>0</v>
      </c>
      <c r="BN35" s="17">
        <v>1</v>
      </c>
      <c r="BO35" s="17">
        <v>0</v>
      </c>
      <c r="BP35" s="17">
        <v>0</v>
      </c>
      <c r="BQ35" s="17">
        <v>1</v>
      </c>
      <c r="BR35" s="17">
        <v>0</v>
      </c>
      <c r="BS35" s="17">
        <v>1</v>
      </c>
      <c r="BT35" s="17">
        <v>1</v>
      </c>
      <c r="BU35" s="17">
        <v>0</v>
      </c>
      <c r="BV35" s="17">
        <v>0</v>
      </c>
      <c r="BW35" s="17">
        <v>1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26">
        <v>8</v>
      </c>
      <c r="CE35" s="25">
        <v>8</v>
      </c>
      <c r="CF35" s="17">
        <v>1</v>
      </c>
      <c r="CG35" s="17">
        <v>1</v>
      </c>
      <c r="CH35" s="17">
        <v>7</v>
      </c>
      <c r="CI35" s="17">
        <v>6</v>
      </c>
      <c r="CJ35" s="17">
        <v>0</v>
      </c>
      <c r="CK35" s="17">
        <v>1</v>
      </c>
      <c r="CL35" s="17">
        <v>1</v>
      </c>
      <c r="CM35" s="17">
        <v>1</v>
      </c>
      <c r="CN35" s="17">
        <v>1</v>
      </c>
      <c r="CO35" s="17">
        <v>1</v>
      </c>
      <c r="CP35" s="17">
        <v>0</v>
      </c>
      <c r="CQ35" s="17">
        <v>1</v>
      </c>
      <c r="CR35" s="17">
        <v>0</v>
      </c>
      <c r="CS35" s="17">
        <v>1</v>
      </c>
      <c r="CT35" s="17">
        <v>1</v>
      </c>
      <c r="CU35" s="17">
        <v>1</v>
      </c>
      <c r="CV35" s="17">
        <v>0</v>
      </c>
      <c r="CW35" s="26">
        <v>32</v>
      </c>
      <c r="CX35" s="27">
        <v>66</v>
      </c>
      <c r="CZ35" s="16" t="s">
        <v>140</v>
      </c>
      <c r="DA35" s="25">
        <v>4</v>
      </c>
      <c r="DB35" s="17">
        <v>5</v>
      </c>
      <c r="DC35" s="17">
        <v>4</v>
      </c>
      <c r="DD35" s="17">
        <v>2</v>
      </c>
      <c r="DE35" s="17">
        <v>12</v>
      </c>
      <c r="DF35" s="17">
        <v>4</v>
      </c>
      <c r="DG35" s="17">
        <v>1</v>
      </c>
      <c r="DH35" s="17">
        <v>2</v>
      </c>
      <c r="DI35" s="17">
        <v>2</v>
      </c>
      <c r="DJ35" s="17">
        <v>2</v>
      </c>
      <c r="DK35" s="17">
        <v>4</v>
      </c>
      <c r="DL35" s="17">
        <v>2</v>
      </c>
      <c r="DM35" s="17">
        <v>6</v>
      </c>
      <c r="DN35" s="17">
        <v>0</v>
      </c>
      <c r="DO35" s="17">
        <v>2</v>
      </c>
      <c r="DP35" s="17">
        <v>0</v>
      </c>
      <c r="DQ35" s="17">
        <v>3</v>
      </c>
      <c r="DR35" s="17">
        <v>0</v>
      </c>
      <c r="DS35" s="17">
        <v>8</v>
      </c>
      <c r="DT35" s="17">
        <v>0</v>
      </c>
      <c r="DU35" s="17">
        <v>3</v>
      </c>
      <c r="DV35" s="26">
        <v>66</v>
      </c>
    </row>
    <row r="36" spans="1:126" x14ac:dyDescent="0.25">
      <c r="A36" s="24" t="s">
        <v>192</v>
      </c>
      <c r="B36" s="24" t="s">
        <v>277</v>
      </c>
      <c r="C36" s="16" t="s">
        <v>139</v>
      </c>
      <c r="D36" s="25">
        <v>12</v>
      </c>
      <c r="E36" s="17">
        <v>1</v>
      </c>
      <c r="F36" s="17">
        <v>4</v>
      </c>
      <c r="G36" s="17">
        <v>3</v>
      </c>
      <c r="H36" s="17">
        <v>0</v>
      </c>
      <c r="I36" s="17">
        <v>3</v>
      </c>
      <c r="J36" s="17">
        <v>6</v>
      </c>
      <c r="K36" s="17">
        <v>3</v>
      </c>
      <c r="L36" s="17">
        <v>2</v>
      </c>
      <c r="M36" s="17">
        <v>8</v>
      </c>
      <c r="N36" s="17">
        <v>8</v>
      </c>
      <c r="O36" s="17">
        <v>20</v>
      </c>
      <c r="P36" s="17">
        <v>15</v>
      </c>
      <c r="Q36" s="17">
        <v>13</v>
      </c>
      <c r="R36" s="17">
        <v>18</v>
      </c>
      <c r="S36" s="17">
        <v>18</v>
      </c>
      <c r="T36" s="17">
        <v>19</v>
      </c>
      <c r="U36" s="17">
        <v>25</v>
      </c>
      <c r="V36" s="26">
        <v>178</v>
      </c>
      <c r="W36" s="25">
        <v>12</v>
      </c>
      <c r="X36" s="17">
        <v>4</v>
      </c>
      <c r="Y36" s="17">
        <v>0</v>
      </c>
      <c r="Z36" s="17">
        <v>3</v>
      </c>
      <c r="AA36" s="17">
        <v>3</v>
      </c>
      <c r="AB36" s="17">
        <v>2</v>
      </c>
      <c r="AC36" s="17">
        <v>3</v>
      </c>
      <c r="AD36" s="17">
        <v>7</v>
      </c>
      <c r="AE36" s="17">
        <v>9</v>
      </c>
      <c r="AF36" s="17">
        <v>9</v>
      </c>
      <c r="AG36" s="17">
        <v>16</v>
      </c>
      <c r="AH36" s="17">
        <v>14</v>
      </c>
      <c r="AI36" s="17">
        <v>23</v>
      </c>
      <c r="AJ36" s="17">
        <v>29</v>
      </c>
      <c r="AK36" s="17">
        <v>17</v>
      </c>
      <c r="AL36" s="17">
        <v>29</v>
      </c>
      <c r="AM36" s="17">
        <v>25</v>
      </c>
      <c r="AN36" s="17">
        <v>35</v>
      </c>
      <c r="AO36" s="26">
        <v>240</v>
      </c>
      <c r="AP36" s="27">
        <v>418</v>
      </c>
      <c r="AR36" s="16" t="s">
        <v>139</v>
      </c>
      <c r="AS36" s="25">
        <v>6</v>
      </c>
      <c r="AT36" s="17">
        <v>1</v>
      </c>
      <c r="AU36" s="17">
        <v>1</v>
      </c>
      <c r="AV36" s="17">
        <v>2</v>
      </c>
      <c r="AW36" s="17">
        <v>2</v>
      </c>
      <c r="AX36" s="17">
        <v>1</v>
      </c>
      <c r="AY36" s="17">
        <v>0</v>
      </c>
      <c r="AZ36" s="17">
        <v>3</v>
      </c>
      <c r="BA36" s="17">
        <v>5</v>
      </c>
      <c r="BB36" s="17">
        <v>10</v>
      </c>
      <c r="BC36" s="17">
        <v>5</v>
      </c>
      <c r="BD36" s="17">
        <v>10</v>
      </c>
      <c r="BE36" s="17">
        <v>4</v>
      </c>
      <c r="BF36" s="17">
        <v>18</v>
      </c>
      <c r="BG36" s="17">
        <v>9</v>
      </c>
      <c r="BH36" s="17">
        <v>7</v>
      </c>
      <c r="BI36" s="17">
        <v>6</v>
      </c>
      <c r="BJ36" s="17">
        <v>4</v>
      </c>
      <c r="BK36" s="26">
        <v>94</v>
      </c>
      <c r="BL36" s="25">
        <v>6</v>
      </c>
      <c r="BM36" s="17">
        <v>2</v>
      </c>
      <c r="BN36" s="17">
        <v>1</v>
      </c>
      <c r="BO36" s="17">
        <v>0</v>
      </c>
      <c r="BP36" s="17">
        <v>0</v>
      </c>
      <c r="BQ36" s="17">
        <v>2</v>
      </c>
      <c r="BR36" s="17">
        <v>0</v>
      </c>
      <c r="BS36" s="17">
        <v>1</v>
      </c>
      <c r="BT36" s="17">
        <v>3</v>
      </c>
      <c r="BU36" s="17">
        <v>1</v>
      </c>
      <c r="BV36" s="17">
        <v>3</v>
      </c>
      <c r="BW36" s="17">
        <v>2</v>
      </c>
      <c r="BX36" s="17">
        <v>8</v>
      </c>
      <c r="BY36" s="17">
        <v>3</v>
      </c>
      <c r="BZ36" s="17">
        <v>2</v>
      </c>
      <c r="CA36" s="17">
        <v>5</v>
      </c>
      <c r="CB36" s="17">
        <v>2</v>
      </c>
      <c r="CC36" s="17">
        <v>1</v>
      </c>
      <c r="CD36" s="26">
        <v>42</v>
      </c>
      <c r="CE36" s="25">
        <v>12</v>
      </c>
      <c r="CF36" s="17">
        <v>2</v>
      </c>
      <c r="CG36" s="17">
        <v>2</v>
      </c>
      <c r="CH36" s="17">
        <v>4</v>
      </c>
      <c r="CI36" s="17">
        <v>1</v>
      </c>
      <c r="CJ36" s="17">
        <v>2</v>
      </c>
      <c r="CK36" s="17">
        <v>9</v>
      </c>
      <c r="CL36" s="17">
        <v>6</v>
      </c>
      <c r="CM36" s="17">
        <v>3</v>
      </c>
      <c r="CN36" s="17">
        <v>6</v>
      </c>
      <c r="CO36" s="17">
        <v>16</v>
      </c>
      <c r="CP36" s="17">
        <v>22</v>
      </c>
      <c r="CQ36" s="17">
        <v>26</v>
      </c>
      <c r="CR36" s="17">
        <v>21</v>
      </c>
      <c r="CS36" s="17">
        <v>24</v>
      </c>
      <c r="CT36" s="17">
        <v>35</v>
      </c>
      <c r="CU36" s="17">
        <v>36</v>
      </c>
      <c r="CV36" s="17">
        <v>55</v>
      </c>
      <c r="CW36" s="26">
        <v>282</v>
      </c>
      <c r="CX36" s="27">
        <v>418</v>
      </c>
      <c r="CZ36" s="16" t="s">
        <v>139</v>
      </c>
      <c r="DA36" s="25">
        <v>16</v>
      </c>
      <c r="DB36" s="17">
        <v>34</v>
      </c>
      <c r="DC36" s="17">
        <v>47</v>
      </c>
      <c r="DD36" s="17">
        <v>36</v>
      </c>
      <c r="DE36" s="17">
        <v>30</v>
      </c>
      <c r="DF36" s="17">
        <v>28</v>
      </c>
      <c r="DG36" s="17">
        <v>28</v>
      </c>
      <c r="DH36" s="17">
        <v>6</v>
      </c>
      <c r="DI36" s="17">
        <v>21</v>
      </c>
      <c r="DJ36" s="17">
        <v>10</v>
      </c>
      <c r="DK36" s="17">
        <v>26</v>
      </c>
      <c r="DL36" s="17">
        <v>5</v>
      </c>
      <c r="DM36" s="17">
        <v>26</v>
      </c>
      <c r="DN36" s="17">
        <v>9</v>
      </c>
      <c r="DO36" s="17">
        <v>18</v>
      </c>
      <c r="DP36" s="17">
        <v>0</v>
      </c>
      <c r="DQ36" s="17">
        <v>26</v>
      </c>
      <c r="DR36" s="17">
        <v>7</v>
      </c>
      <c r="DS36" s="17">
        <v>33</v>
      </c>
      <c r="DT36" s="17">
        <v>2</v>
      </c>
      <c r="DU36" s="17">
        <v>10</v>
      </c>
      <c r="DV36" s="26">
        <v>418</v>
      </c>
    </row>
    <row r="37" spans="1:126" x14ac:dyDescent="0.25">
      <c r="A37" s="24" t="s">
        <v>192</v>
      </c>
      <c r="B37" s="24"/>
      <c r="C37" s="16" t="s">
        <v>138</v>
      </c>
      <c r="D37" s="25">
        <v>37</v>
      </c>
      <c r="E37" s="17">
        <v>12</v>
      </c>
      <c r="F37" s="17">
        <v>14</v>
      </c>
      <c r="G37" s="17">
        <v>18</v>
      </c>
      <c r="H37" s="17">
        <v>28</v>
      </c>
      <c r="I37" s="17">
        <v>28</v>
      </c>
      <c r="J37" s="17">
        <v>31</v>
      </c>
      <c r="K37" s="17">
        <v>35</v>
      </c>
      <c r="L37" s="17">
        <v>63</v>
      </c>
      <c r="M37" s="17">
        <v>89</v>
      </c>
      <c r="N37" s="17">
        <v>116</v>
      </c>
      <c r="O37" s="17">
        <v>132</v>
      </c>
      <c r="P37" s="17">
        <v>152</v>
      </c>
      <c r="Q37" s="17">
        <v>173</v>
      </c>
      <c r="R37" s="17">
        <v>183</v>
      </c>
      <c r="S37" s="17">
        <v>202</v>
      </c>
      <c r="T37" s="17">
        <v>209</v>
      </c>
      <c r="U37" s="17">
        <v>414</v>
      </c>
      <c r="V37" s="26">
        <v>1936</v>
      </c>
      <c r="W37" s="25">
        <v>67</v>
      </c>
      <c r="X37" s="17">
        <v>10</v>
      </c>
      <c r="Y37" s="17">
        <v>13</v>
      </c>
      <c r="Z37" s="17">
        <v>10</v>
      </c>
      <c r="AA37" s="17">
        <v>21</v>
      </c>
      <c r="AB37" s="17">
        <v>19</v>
      </c>
      <c r="AC37" s="17">
        <v>21</v>
      </c>
      <c r="AD37" s="17">
        <v>26</v>
      </c>
      <c r="AE37" s="17">
        <v>57</v>
      </c>
      <c r="AF37" s="17">
        <v>76</v>
      </c>
      <c r="AG37" s="17">
        <v>126</v>
      </c>
      <c r="AH37" s="17">
        <v>148</v>
      </c>
      <c r="AI37" s="17">
        <v>222</v>
      </c>
      <c r="AJ37" s="17">
        <v>246</v>
      </c>
      <c r="AK37" s="17">
        <v>260</v>
      </c>
      <c r="AL37" s="17">
        <v>288</v>
      </c>
      <c r="AM37" s="17">
        <v>339</v>
      </c>
      <c r="AN37" s="17">
        <v>348</v>
      </c>
      <c r="AO37" s="26">
        <v>2297</v>
      </c>
      <c r="AP37" s="27">
        <v>4233</v>
      </c>
      <c r="AR37" s="16" t="s">
        <v>138</v>
      </c>
      <c r="AS37" s="25">
        <v>35</v>
      </c>
      <c r="AT37" s="17">
        <v>5</v>
      </c>
      <c r="AU37" s="17">
        <v>6</v>
      </c>
      <c r="AV37" s="17">
        <v>7</v>
      </c>
      <c r="AW37" s="17">
        <v>9</v>
      </c>
      <c r="AX37" s="17">
        <v>10</v>
      </c>
      <c r="AY37" s="17">
        <v>16</v>
      </c>
      <c r="AZ37" s="17">
        <v>23</v>
      </c>
      <c r="BA37" s="17">
        <v>53</v>
      </c>
      <c r="BB37" s="17">
        <v>53</v>
      </c>
      <c r="BC37" s="17">
        <v>72</v>
      </c>
      <c r="BD37" s="17">
        <v>75</v>
      </c>
      <c r="BE37" s="17">
        <v>65</v>
      </c>
      <c r="BF37" s="17">
        <v>63</v>
      </c>
      <c r="BG37" s="17">
        <v>58</v>
      </c>
      <c r="BH37" s="17">
        <v>60</v>
      </c>
      <c r="BI37" s="17">
        <v>35</v>
      </c>
      <c r="BJ37" s="17">
        <v>21</v>
      </c>
      <c r="BK37" s="26">
        <v>666</v>
      </c>
      <c r="BL37" s="25">
        <v>20</v>
      </c>
      <c r="BM37" s="17">
        <v>6</v>
      </c>
      <c r="BN37" s="17">
        <v>5</v>
      </c>
      <c r="BO37" s="17">
        <v>4</v>
      </c>
      <c r="BP37" s="17">
        <v>9</v>
      </c>
      <c r="BQ37" s="17">
        <v>13</v>
      </c>
      <c r="BR37" s="17">
        <v>10</v>
      </c>
      <c r="BS37" s="17">
        <v>8</v>
      </c>
      <c r="BT37" s="17">
        <v>10</v>
      </c>
      <c r="BU37" s="17">
        <v>14</v>
      </c>
      <c r="BV37" s="17">
        <v>23</v>
      </c>
      <c r="BW37" s="17">
        <v>10</v>
      </c>
      <c r="BX37" s="17">
        <v>34</v>
      </c>
      <c r="BY37" s="17">
        <v>27</v>
      </c>
      <c r="BZ37" s="17">
        <v>30</v>
      </c>
      <c r="CA37" s="17">
        <v>33</v>
      </c>
      <c r="CB37" s="17">
        <v>23</v>
      </c>
      <c r="CC37" s="17">
        <v>21</v>
      </c>
      <c r="CD37" s="26">
        <v>300</v>
      </c>
      <c r="CE37" s="25">
        <v>49</v>
      </c>
      <c r="CF37" s="17">
        <v>11</v>
      </c>
      <c r="CG37" s="17">
        <v>16</v>
      </c>
      <c r="CH37" s="17">
        <v>17</v>
      </c>
      <c r="CI37" s="17">
        <v>31</v>
      </c>
      <c r="CJ37" s="17">
        <v>24</v>
      </c>
      <c r="CK37" s="17">
        <v>26</v>
      </c>
      <c r="CL37" s="17">
        <v>30</v>
      </c>
      <c r="CM37" s="17">
        <v>57</v>
      </c>
      <c r="CN37" s="17">
        <v>98</v>
      </c>
      <c r="CO37" s="17">
        <v>147</v>
      </c>
      <c r="CP37" s="17">
        <v>195</v>
      </c>
      <c r="CQ37" s="17">
        <v>275</v>
      </c>
      <c r="CR37" s="17">
        <v>329</v>
      </c>
      <c r="CS37" s="17">
        <v>355</v>
      </c>
      <c r="CT37" s="17">
        <v>397</v>
      </c>
      <c r="CU37" s="17">
        <v>490</v>
      </c>
      <c r="CV37" s="17">
        <v>720</v>
      </c>
      <c r="CW37" s="26">
        <v>3267</v>
      </c>
      <c r="CX37" s="27">
        <v>4233</v>
      </c>
      <c r="CZ37" s="16" t="s">
        <v>138</v>
      </c>
      <c r="DA37" s="25">
        <v>172</v>
      </c>
      <c r="DB37" s="17">
        <v>296</v>
      </c>
      <c r="DC37" s="17">
        <v>333</v>
      </c>
      <c r="DD37" s="17">
        <v>357</v>
      </c>
      <c r="DE37" s="17">
        <v>262</v>
      </c>
      <c r="DF37" s="17">
        <v>258</v>
      </c>
      <c r="DG37" s="17">
        <v>213</v>
      </c>
      <c r="DH37" s="17">
        <v>131</v>
      </c>
      <c r="DI37" s="17">
        <v>209</v>
      </c>
      <c r="DJ37" s="17">
        <v>149</v>
      </c>
      <c r="DK37" s="17">
        <v>297</v>
      </c>
      <c r="DL37" s="17">
        <v>33</v>
      </c>
      <c r="DM37" s="17">
        <v>390</v>
      </c>
      <c r="DN37" s="17">
        <v>52</v>
      </c>
      <c r="DO37" s="17">
        <v>111</v>
      </c>
      <c r="DP37" s="17">
        <v>21</v>
      </c>
      <c r="DQ37" s="17">
        <v>332</v>
      </c>
      <c r="DR37" s="17">
        <v>62</v>
      </c>
      <c r="DS37" s="17">
        <v>432</v>
      </c>
      <c r="DT37" s="17">
        <v>33</v>
      </c>
      <c r="DU37" s="17">
        <v>90</v>
      </c>
      <c r="DV37" s="26">
        <v>4233</v>
      </c>
    </row>
    <row r="38" spans="1:126" x14ac:dyDescent="0.25">
      <c r="A38" s="24" t="s">
        <v>192</v>
      </c>
      <c r="B38" s="24"/>
      <c r="C38" s="16" t="s">
        <v>137</v>
      </c>
      <c r="D38" s="25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1</v>
      </c>
      <c r="K38" s="17">
        <v>0</v>
      </c>
      <c r="L38" s="17">
        <v>1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26">
        <v>3</v>
      </c>
      <c r="W38" s="25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1</v>
      </c>
      <c r="AG38" s="17">
        <v>0</v>
      </c>
      <c r="AH38" s="17">
        <v>0</v>
      </c>
      <c r="AI38" s="17">
        <v>1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26">
        <v>2</v>
      </c>
      <c r="AP38" s="27">
        <v>5</v>
      </c>
      <c r="AR38" s="16" t="s">
        <v>137</v>
      </c>
      <c r="AS38" s="25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1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26">
        <v>1</v>
      </c>
      <c r="BL38" s="25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26">
        <v>0</v>
      </c>
      <c r="CE38" s="25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  <c r="CM38" s="17">
        <v>1</v>
      </c>
      <c r="CN38" s="17">
        <v>1</v>
      </c>
      <c r="CO38" s="17">
        <v>0</v>
      </c>
      <c r="CP38" s="17">
        <v>0</v>
      </c>
      <c r="CQ38" s="17">
        <v>1</v>
      </c>
      <c r="CR38" s="17">
        <v>0</v>
      </c>
      <c r="CS38" s="17">
        <v>0</v>
      </c>
      <c r="CT38" s="17">
        <v>0</v>
      </c>
      <c r="CU38" s="17">
        <v>1</v>
      </c>
      <c r="CV38" s="17">
        <v>0</v>
      </c>
      <c r="CW38" s="26">
        <v>4</v>
      </c>
      <c r="CX38" s="27">
        <v>5</v>
      </c>
      <c r="CZ38" s="16" t="s">
        <v>137</v>
      </c>
      <c r="DA38" s="25">
        <v>1</v>
      </c>
      <c r="DB38" s="17">
        <v>2</v>
      </c>
      <c r="DC38" s="17">
        <v>1</v>
      </c>
      <c r="DD38" s="17">
        <v>0</v>
      </c>
      <c r="DE38" s="17">
        <v>0</v>
      </c>
      <c r="DF38" s="17">
        <v>0</v>
      </c>
      <c r="DG38" s="17">
        <v>0</v>
      </c>
      <c r="DH38" s="17">
        <v>0</v>
      </c>
      <c r="DI38" s="17">
        <v>0</v>
      </c>
      <c r="DJ38" s="17">
        <v>0</v>
      </c>
      <c r="DK38" s="17">
        <v>0</v>
      </c>
      <c r="DL38" s="17">
        <v>0</v>
      </c>
      <c r="DM38" s="17">
        <v>0</v>
      </c>
      <c r="DN38" s="17">
        <v>0</v>
      </c>
      <c r="DO38" s="17">
        <v>0</v>
      </c>
      <c r="DP38" s="17">
        <v>0</v>
      </c>
      <c r="DQ38" s="17">
        <v>1</v>
      </c>
      <c r="DR38" s="17">
        <v>0</v>
      </c>
      <c r="DS38" s="17">
        <v>0</v>
      </c>
      <c r="DT38" s="17">
        <v>0</v>
      </c>
      <c r="DU38" s="17">
        <v>0</v>
      </c>
      <c r="DV38" s="26">
        <v>5</v>
      </c>
    </row>
    <row r="39" spans="1:126" x14ac:dyDescent="0.25">
      <c r="A39" s="24" t="s">
        <v>192</v>
      </c>
      <c r="B39" s="24"/>
      <c r="C39" s="16" t="s">
        <v>136</v>
      </c>
      <c r="D39" s="25">
        <v>0</v>
      </c>
      <c r="E39" s="17">
        <v>0</v>
      </c>
      <c r="F39" s="17">
        <v>0</v>
      </c>
      <c r="G39" s="17">
        <v>0</v>
      </c>
      <c r="H39" s="17">
        <v>1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26">
        <v>1</v>
      </c>
      <c r="W39" s="25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1</v>
      </c>
      <c r="AJ39" s="17">
        <v>0</v>
      </c>
      <c r="AK39" s="17">
        <v>0</v>
      </c>
      <c r="AL39" s="17">
        <v>0</v>
      </c>
      <c r="AM39" s="17">
        <v>1</v>
      </c>
      <c r="AN39" s="17">
        <v>1</v>
      </c>
      <c r="AO39" s="26">
        <v>3</v>
      </c>
      <c r="AP39" s="27">
        <v>4</v>
      </c>
      <c r="AR39" s="16" t="s">
        <v>136</v>
      </c>
      <c r="AS39" s="25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26">
        <v>0</v>
      </c>
      <c r="BL39" s="25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26">
        <v>0</v>
      </c>
      <c r="CE39" s="25">
        <v>0</v>
      </c>
      <c r="CF39" s="17">
        <v>0</v>
      </c>
      <c r="CG39" s="17">
        <v>0</v>
      </c>
      <c r="CH39" s="17">
        <v>0</v>
      </c>
      <c r="CI39" s="17">
        <v>1</v>
      </c>
      <c r="CJ39" s="17">
        <v>0</v>
      </c>
      <c r="CK39" s="17">
        <v>0</v>
      </c>
      <c r="CL39" s="17">
        <v>0</v>
      </c>
      <c r="CM39" s="17">
        <v>0</v>
      </c>
      <c r="CN39" s="17">
        <v>0</v>
      </c>
      <c r="CO39" s="17">
        <v>0</v>
      </c>
      <c r="CP39" s="17">
        <v>0</v>
      </c>
      <c r="CQ39" s="17">
        <v>1</v>
      </c>
      <c r="CR39" s="17">
        <v>0</v>
      </c>
      <c r="CS39" s="17">
        <v>0</v>
      </c>
      <c r="CT39" s="17">
        <v>0</v>
      </c>
      <c r="CU39" s="17">
        <v>1</v>
      </c>
      <c r="CV39" s="17">
        <v>1</v>
      </c>
      <c r="CW39" s="26">
        <v>4</v>
      </c>
      <c r="CX39" s="27">
        <v>4</v>
      </c>
      <c r="CZ39" s="16" t="s">
        <v>136</v>
      </c>
      <c r="DA39" s="25">
        <v>1</v>
      </c>
      <c r="DB39" s="17">
        <v>0</v>
      </c>
      <c r="DC39" s="17">
        <v>0</v>
      </c>
      <c r="DD39" s="17">
        <v>0</v>
      </c>
      <c r="DE39" s="17">
        <v>0</v>
      </c>
      <c r="DF39" s="17">
        <v>0</v>
      </c>
      <c r="DG39" s="17">
        <v>0</v>
      </c>
      <c r="DH39" s="17">
        <v>1</v>
      </c>
      <c r="DI39" s="17">
        <v>0</v>
      </c>
      <c r="DJ39" s="17">
        <v>0</v>
      </c>
      <c r="DK39" s="17">
        <v>0</v>
      </c>
      <c r="DL39" s="17">
        <v>0</v>
      </c>
      <c r="DM39" s="17">
        <v>0</v>
      </c>
      <c r="DN39" s="17">
        <v>0</v>
      </c>
      <c r="DO39" s="17">
        <v>0</v>
      </c>
      <c r="DP39" s="17">
        <v>0</v>
      </c>
      <c r="DQ39" s="17">
        <v>0</v>
      </c>
      <c r="DR39" s="17">
        <v>0</v>
      </c>
      <c r="DS39" s="17">
        <v>1</v>
      </c>
      <c r="DT39" s="17">
        <v>0</v>
      </c>
      <c r="DU39" s="17">
        <v>1</v>
      </c>
      <c r="DV39" s="26">
        <v>4</v>
      </c>
    </row>
    <row r="40" spans="1:126" x14ac:dyDescent="0.25">
      <c r="A40" s="24" t="s">
        <v>192</v>
      </c>
      <c r="B40" s="24"/>
      <c r="C40" s="16" t="s">
        <v>135</v>
      </c>
      <c r="D40" s="25">
        <v>1</v>
      </c>
      <c r="E40" s="17">
        <v>0</v>
      </c>
      <c r="F40" s="17">
        <v>2</v>
      </c>
      <c r="G40" s="17">
        <v>0</v>
      </c>
      <c r="H40" s="17">
        <v>0</v>
      </c>
      <c r="I40" s="17">
        <v>0</v>
      </c>
      <c r="J40" s="17">
        <v>2</v>
      </c>
      <c r="K40" s="17">
        <v>3</v>
      </c>
      <c r="L40" s="17">
        <v>3</v>
      </c>
      <c r="M40" s="17">
        <v>0</v>
      </c>
      <c r="N40" s="17">
        <v>4</v>
      </c>
      <c r="O40" s="17">
        <v>8</v>
      </c>
      <c r="P40" s="17">
        <v>3</v>
      </c>
      <c r="Q40" s="17">
        <v>8</v>
      </c>
      <c r="R40" s="17">
        <v>0</v>
      </c>
      <c r="S40" s="17">
        <v>1</v>
      </c>
      <c r="T40" s="17">
        <v>2</v>
      </c>
      <c r="U40" s="17">
        <v>3</v>
      </c>
      <c r="V40" s="26">
        <v>40</v>
      </c>
      <c r="W40" s="25">
        <v>0</v>
      </c>
      <c r="X40" s="17">
        <v>0</v>
      </c>
      <c r="Y40" s="17">
        <v>2</v>
      </c>
      <c r="Z40" s="17">
        <v>0</v>
      </c>
      <c r="AA40" s="17">
        <v>1</v>
      </c>
      <c r="AB40" s="17">
        <v>3</v>
      </c>
      <c r="AC40" s="17">
        <v>0</v>
      </c>
      <c r="AD40" s="17">
        <v>0</v>
      </c>
      <c r="AE40" s="17">
        <v>3</v>
      </c>
      <c r="AF40" s="17">
        <v>3</v>
      </c>
      <c r="AG40" s="17">
        <v>3</v>
      </c>
      <c r="AH40" s="17">
        <v>3</v>
      </c>
      <c r="AI40" s="17">
        <v>4</v>
      </c>
      <c r="AJ40" s="17">
        <v>1</v>
      </c>
      <c r="AK40" s="17">
        <v>2</v>
      </c>
      <c r="AL40" s="17">
        <v>0</v>
      </c>
      <c r="AM40" s="17">
        <v>2</v>
      </c>
      <c r="AN40" s="17">
        <v>2</v>
      </c>
      <c r="AO40" s="26">
        <v>29</v>
      </c>
      <c r="AP40" s="27">
        <v>69</v>
      </c>
      <c r="AR40" s="16" t="s">
        <v>135</v>
      </c>
      <c r="AS40" s="25">
        <v>0</v>
      </c>
      <c r="AT40" s="17">
        <v>0</v>
      </c>
      <c r="AU40" s="17">
        <v>2</v>
      </c>
      <c r="AV40" s="17">
        <v>0</v>
      </c>
      <c r="AW40" s="17">
        <v>1</v>
      </c>
      <c r="AX40" s="17">
        <v>0</v>
      </c>
      <c r="AY40" s="17">
        <v>0</v>
      </c>
      <c r="AZ40" s="17">
        <v>1</v>
      </c>
      <c r="BA40" s="17">
        <v>0</v>
      </c>
      <c r="BB40" s="17">
        <v>0</v>
      </c>
      <c r="BC40" s="17">
        <v>2</v>
      </c>
      <c r="BD40" s="17">
        <v>0</v>
      </c>
      <c r="BE40" s="17">
        <v>1</v>
      </c>
      <c r="BF40" s="17">
        <v>0</v>
      </c>
      <c r="BG40" s="17">
        <v>0</v>
      </c>
      <c r="BH40" s="17">
        <v>0</v>
      </c>
      <c r="BI40" s="17">
        <v>2</v>
      </c>
      <c r="BJ40" s="17">
        <v>0</v>
      </c>
      <c r="BK40" s="26">
        <v>9</v>
      </c>
      <c r="BL40" s="25">
        <v>1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2</v>
      </c>
      <c r="BU40" s="17">
        <v>0</v>
      </c>
      <c r="BV40" s="17">
        <v>0</v>
      </c>
      <c r="BW40" s="17">
        <v>1</v>
      </c>
      <c r="BX40" s="17">
        <v>0</v>
      </c>
      <c r="BY40" s="17">
        <v>1</v>
      </c>
      <c r="BZ40" s="17">
        <v>0</v>
      </c>
      <c r="CA40" s="17">
        <v>0</v>
      </c>
      <c r="CB40" s="17">
        <v>0</v>
      </c>
      <c r="CC40" s="17">
        <v>0</v>
      </c>
      <c r="CD40" s="26">
        <v>5</v>
      </c>
      <c r="CE40" s="25">
        <v>0</v>
      </c>
      <c r="CF40" s="17">
        <v>0</v>
      </c>
      <c r="CG40" s="17">
        <v>2</v>
      </c>
      <c r="CH40" s="17">
        <v>0</v>
      </c>
      <c r="CI40" s="17">
        <v>0</v>
      </c>
      <c r="CJ40" s="17">
        <v>3</v>
      </c>
      <c r="CK40" s="17">
        <v>2</v>
      </c>
      <c r="CL40" s="17">
        <v>2</v>
      </c>
      <c r="CM40" s="17">
        <v>4</v>
      </c>
      <c r="CN40" s="17">
        <v>3</v>
      </c>
      <c r="CO40" s="17">
        <v>5</v>
      </c>
      <c r="CP40" s="17">
        <v>10</v>
      </c>
      <c r="CQ40" s="17">
        <v>6</v>
      </c>
      <c r="CR40" s="17">
        <v>8</v>
      </c>
      <c r="CS40" s="17">
        <v>2</v>
      </c>
      <c r="CT40" s="17">
        <v>1</v>
      </c>
      <c r="CU40" s="17">
        <v>2</v>
      </c>
      <c r="CV40" s="17">
        <v>5</v>
      </c>
      <c r="CW40" s="26">
        <v>55</v>
      </c>
      <c r="CX40" s="27">
        <v>69</v>
      </c>
      <c r="CZ40" s="16" t="s">
        <v>135</v>
      </c>
      <c r="DA40" s="25">
        <v>9</v>
      </c>
      <c r="DB40" s="17">
        <v>3</v>
      </c>
      <c r="DC40" s="17">
        <v>16</v>
      </c>
      <c r="DD40" s="17">
        <v>5</v>
      </c>
      <c r="DE40" s="17">
        <v>4</v>
      </c>
      <c r="DF40" s="17">
        <v>2</v>
      </c>
      <c r="DG40" s="17">
        <v>4</v>
      </c>
      <c r="DH40" s="17">
        <v>2</v>
      </c>
      <c r="DI40" s="17">
        <v>0</v>
      </c>
      <c r="DJ40" s="17">
        <v>4</v>
      </c>
      <c r="DK40" s="17">
        <v>0</v>
      </c>
      <c r="DL40" s="17">
        <v>0</v>
      </c>
      <c r="DM40" s="17">
        <v>7</v>
      </c>
      <c r="DN40" s="17">
        <v>0</v>
      </c>
      <c r="DO40" s="17">
        <v>0</v>
      </c>
      <c r="DP40" s="17">
        <v>1</v>
      </c>
      <c r="DQ40" s="17">
        <v>1</v>
      </c>
      <c r="DR40" s="17">
        <v>1</v>
      </c>
      <c r="DS40" s="17">
        <v>6</v>
      </c>
      <c r="DT40" s="17">
        <v>4</v>
      </c>
      <c r="DU40" s="17">
        <v>0</v>
      </c>
      <c r="DV40" s="26">
        <v>69</v>
      </c>
    </row>
    <row r="41" spans="1:126" x14ac:dyDescent="0.25">
      <c r="A41" s="24" t="s">
        <v>192</v>
      </c>
      <c r="B41" s="24"/>
      <c r="C41" s="16" t="s">
        <v>134</v>
      </c>
      <c r="D41" s="25">
        <v>1</v>
      </c>
      <c r="E41" s="17">
        <v>0</v>
      </c>
      <c r="F41" s="17">
        <v>0</v>
      </c>
      <c r="G41" s="17">
        <v>3</v>
      </c>
      <c r="H41" s="17">
        <v>3</v>
      </c>
      <c r="I41" s="17">
        <v>1</v>
      </c>
      <c r="J41" s="17">
        <v>0</v>
      </c>
      <c r="K41" s="17">
        <v>0</v>
      </c>
      <c r="L41" s="17">
        <v>4</v>
      </c>
      <c r="M41" s="17">
        <v>2</v>
      </c>
      <c r="N41" s="17">
        <v>1</v>
      </c>
      <c r="O41" s="17">
        <v>0</v>
      </c>
      <c r="P41" s="17">
        <v>3</v>
      </c>
      <c r="Q41" s="17">
        <v>5</v>
      </c>
      <c r="R41" s="17">
        <v>2</v>
      </c>
      <c r="S41" s="17">
        <v>2</v>
      </c>
      <c r="T41" s="17">
        <v>1</v>
      </c>
      <c r="U41" s="17">
        <v>1</v>
      </c>
      <c r="V41" s="26">
        <v>29</v>
      </c>
      <c r="W41" s="25">
        <v>0</v>
      </c>
      <c r="X41" s="17">
        <v>0</v>
      </c>
      <c r="Y41" s="17">
        <v>2</v>
      </c>
      <c r="Z41" s="17">
        <v>0</v>
      </c>
      <c r="AA41" s="17">
        <v>1</v>
      </c>
      <c r="AB41" s="17">
        <v>0</v>
      </c>
      <c r="AC41" s="17">
        <v>0</v>
      </c>
      <c r="AD41" s="17">
        <v>1</v>
      </c>
      <c r="AE41" s="17">
        <v>2</v>
      </c>
      <c r="AF41" s="17">
        <v>6</v>
      </c>
      <c r="AG41" s="17">
        <v>3</v>
      </c>
      <c r="AH41" s="17">
        <v>2</v>
      </c>
      <c r="AI41" s="17">
        <v>10</v>
      </c>
      <c r="AJ41" s="17">
        <v>8</v>
      </c>
      <c r="AK41" s="17">
        <v>8</v>
      </c>
      <c r="AL41" s="17">
        <v>3</v>
      </c>
      <c r="AM41" s="17">
        <v>2</v>
      </c>
      <c r="AN41" s="17">
        <v>4</v>
      </c>
      <c r="AO41" s="26">
        <v>52</v>
      </c>
      <c r="AP41" s="27">
        <v>81</v>
      </c>
      <c r="AR41" s="16" t="s">
        <v>134</v>
      </c>
      <c r="AS41" s="25">
        <v>0</v>
      </c>
      <c r="AT41" s="17">
        <v>0</v>
      </c>
      <c r="AU41" s="17">
        <v>2</v>
      </c>
      <c r="AV41" s="17">
        <v>1</v>
      </c>
      <c r="AW41" s="17">
        <v>0</v>
      </c>
      <c r="AX41" s="17">
        <v>0</v>
      </c>
      <c r="AY41" s="17">
        <v>0</v>
      </c>
      <c r="AZ41" s="17">
        <v>0</v>
      </c>
      <c r="BA41" s="17">
        <v>2</v>
      </c>
      <c r="BB41" s="17">
        <v>1</v>
      </c>
      <c r="BC41" s="17">
        <v>0</v>
      </c>
      <c r="BD41" s="17">
        <v>0</v>
      </c>
      <c r="BE41" s="17">
        <v>1</v>
      </c>
      <c r="BF41" s="17">
        <v>2</v>
      </c>
      <c r="BG41" s="17">
        <v>1</v>
      </c>
      <c r="BH41" s="17">
        <v>0</v>
      </c>
      <c r="BI41" s="17">
        <v>0</v>
      </c>
      <c r="BJ41" s="17">
        <v>0</v>
      </c>
      <c r="BK41" s="26">
        <v>10</v>
      </c>
      <c r="BL41" s="25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1</v>
      </c>
      <c r="BR41" s="17">
        <v>0</v>
      </c>
      <c r="BS41" s="17">
        <v>0</v>
      </c>
      <c r="BT41" s="17">
        <v>0</v>
      </c>
      <c r="BU41" s="17">
        <v>1</v>
      </c>
      <c r="BV41" s="17">
        <v>0</v>
      </c>
      <c r="BW41" s="17">
        <v>1</v>
      </c>
      <c r="BX41" s="17">
        <v>0</v>
      </c>
      <c r="BY41" s="17">
        <v>1</v>
      </c>
      <c r="BZ41" s="17">
        <v>0</v>
      </c>
      <c r="CA41" s="17">
        <v>0</v>
      </c>
      <c r="CB41" s="17">
        <v>0</v>
      </c>
      <c r="CC41" s="17">
        <v>0</v>
      </c>
      <c r="CD41" s="26">
        <v>4</v>
      </c>
      <c r="CE41" s="25">
        <v>1</v>
      </c>
      <c r="CF41" s="17">
        <v>0</v>
      </c>
      <c r="CG41" s="17">
        <v>0</v>
      </c>
      <c r="CH41" s="17">
        <v>2</v>
      </c>
      <c r="CI41" s="17">
        <v>4</v>
      </c>
      <c r="CJ41" s="17">
        <v>0</v>
      </c>
      <c r="CK41" s="17">
        <v>0</v>
      </c>
      <c r="CL41" s="17">
        <v>1</v>
      </c>
      <c r="CM41" s="17">
        <v>4</v>
      </c>
      <c r="CN41" s="17">
        <v>6</v>
      </c>
      <c r="CO41" s="17">
        <v>4</v>
      </c>
      <c r="CP41" s="17">
        <v>1</v>
      </c>
      <c r="CQ41" s="17">
        <v>12</v>
      </c>
      <c r="CR41" s="17">
        <v>10</v>
      </c>
      <c r="CS41" s="17">
        <v>9</v>
      </c>
      <c r="CT41" s="17">
        <v>5</v>
      </c>
      <c r="CU41" s="17">
        <v>3</v>
      </c>
      <c r="CV41" s="17">
        <v>5</v>
      </c>
      <c r="CW41" s="26">
        <v>67</v>
      </c>
      <c r="CX41" s="27">
        <v>81</v>
      </c>
      <c r="CZ41" s="16" t="s">
        <v>134</v>
      </c>
      <c r="DA41" s="25">
        <v>5</v>
      </c>
      <c r="DB41" s="17">
        <v>1</v>
      </c>
      <c r="DC41" s="17">
        <v>35</v>
      </c>
      <c r="DD41" s="17">
        <v>0</v>
      </c>
      <c r="DE41" s="17">
        <v>12</v>
      </c>
      <c r="DF41" s="17">
        <v>0</v>
      </c>
      <c r="DG41" s="17">
        <v>1</v>
      </c>
      <c r="DH41" s="17">
        <v>1</v>
      </c>
      <c r="DI41" s="17">
        <v>6</v>
      </c>
      <c r="DJ41" s="17">
        <v>3</v>
      </c>
      <c r="DK41" s="17">
        <v>0</v>
      </c>
      <c r="DL41" s="17">
        <v>1</v>
      </c>
      <c r="DM41" s="17">
        <v>3</v>
      </c>
      <c r="DN41" s="17">
        <v>0</v>
      </c>
      <c r="DO41" s="17">
        <v>2</v>
      </c>
      <c r="DP41" s="17">
        <v>1</v>
      </c>
      <c r="DQ41" s="17">
        <v>0</v>
      </c>
      <c r="DR41" s="17">
        <v>0</v>
      </c>
      <c r="DS41" s="17">
        <v>8</v>
      </c>
      <c r="DT41" s="17">
        <v>2</v>
      </c>
      <c r="DU41" s="17">
        <v>0</v>
      </c>
      <c r="DV41" s="26">
        <v>81</v>
      </c>
    </row>
    <row r="42" spans="1:126" x14ac:dyDescent="0.25">
      <c r="A42" s="24" t="s">
        <v>192</v>
      </c>
      <c r="B42" s="24"/>
      <c r="C42" s="16" t="s">
        <v>133</v>
      </c>
      <c r="D42" s="25">
        <v>11</v>
      </c>
      <c r="E42" s="17">
        <v>1</v>
      </c>
      <c r="F42" s="17">
        <v>0</v>
      </c>
      <c r="G42" s="17">
        <v>2</v>
      </c>
      <c r="H42" s="17">
        <v>4</v>
      </c>
      <c r="I42" s="17">
        <v>0</v>
      </c>
      <c r="J42" s="17">
        <v>5</v>
      </c>
      <c r="K42" s="17">
        <v>1</v>
      </c>
      <c r="L42" s="17">
        <v>10</v>
      </c>
      <c r="M42" s="17">
        <v>7</v>
      </c>
      <c r="N42" s="17">
        <v>3</v>
      </c>
      <c r="O42" s="17">
        <v>6</v>
      </c>
      <c r="P42" s="17">
        <v>4</v>
      </c>
      <c r="Q42" s="17">
        <v>2</v>
      </c>
      <c r="R42" s="17">
        <v>11</v>
      </c>
      <c r="S42" s="17">
        <v>9</v>
      </c>
      <c r="T42" s="17">
        <v>11</v>
      </c>
      <c r="U42" s="17">
        <v>19</v>
      </c>
      <c r="V42" s="26">
        <v>106</v>
      </c>
      <c r="W42" s="25">
        <v>8</v>
      </c>
      <c r="X42" s="17">
        <v>7</v>
      </c>
      <c r="Y42" s="17">
        <v>1</v>
      </c>
      <c r="Z42" s="17">
        <v>3</v>
      </c>
      <c r="AA42" s="17">
        <v>4</v>
      </c>
      <c r="AB42" s="17">
        <v>0</v>
      </c>
      <c r="AC42" s="17">
        <v>1</v>
      </c>
      <c r="AD42" s="17">
        <v>7</v>
      </c>
      <c r="AE42" s="17">
        <v>5</v>
      </c>
      <c r="AF42" s="17">
        <v>8</v>
      </c>
      <c r="AG42" s="17">
        <v>9</v>
      </c>
      <c r="AH42" s="17">
        <v>7</v>
      </c>
      <c r="AI42" s="17">
        <v>10</v>
      </c>
      <c r="AJ42" s="17">
        <v>11</v>
      </c>
      <c r="AK42" s="17">
        <v>23</v>
      </c>
      <c r="AL42" s="17">
        <v>15</v>
      </c>
      <c r="AM42" s="17">
        <v>18</v>
      </c>
      <c r="AN42" s="17">
        <v>9</v>
      </c>
      <c r="AO42" s="26">
        <v>146</v>
      </c>
      <c r="AP42" s="27">
        <v>252</v>
      </c>
      <c r="AR42" s="16" t="s">
        <v>133</v>
      </c>
      <c r="AS42" s="25">
        <v>7</v>
      </c>
      <c r="AT42" s="17">
        <v>4</v>
      </c>
      <c r="AU42" s="17">
        <v>1</v>
      </c>
      <c r="AV42" s="17">
        <v>1</v>
      </c>
      <c r="AW42" s="17">
        <v>1</v>
      </c>
      <c r="AX42" s="17">
        <v>0</v>
      </c>
      <c r="AY42" s="17">
        <v>0</v>
      </c>
      <c r="AZ42" s="17">
        <v>0</v>
      </c>
      <c r="BA42" s="17">
        <v>6</v>
      </c>
      <c r="BB42" s="17">
        <v>2</v>
      </c>
      <c r="BC42" s="17">
        <v>2</v>
      </c>
      <c r="BD42" s="17">
        <v>2</v>
      </c>
      <c r="BE42" s="17">
        <v>2</v>
      </c>
      <c r="BF42" s="17">
        <v>1</v>
      </c>
      <c r="BG42" s="17">
        <v>8</v>
      </c>
      <c r="BH42" s="17">
        <v>3</v>
      </c>
      <c r="BI42" s="17">
        <v>1</v>
      </c>
      <c r="BJ42" s="17">
        <v>2</v>
      </c>
      <c r="BK42" s="26">
        <v>43</v>
      </c>
      <c r="BL42" s="25">
        <v>2</v>
      </c>
      <c r="BM42" s="17">
        <v>1</v>
      </c>
      <c r="BN42" s="17">
        <v>0</v>
      </c>
      <c r="BO42" s="17">
        <v>0</v>
      </c>
      <c r="BP42" s="17">
        <v>2</v>
      </c>
      <c r="BQ42" s="17">
        <v>0</v>
      </c>
      <c r="BR42" s="17">
        <v>0</v>
      </c>
      <c r="BS42" s="17">
        <v>1</v>
      </c>
      <c r="BT42" s="17">
        <v>4</v>
      </c>
      <c r="BU42" s="17">
        <v>4</v>
      </c>
      <c r="BV42" s="17">
        <v>3</v>
      </c>
      <c r="BW42" s="17">
        <v>2</v>
      </c>
      <c r="BX42" s="17">
        <v>4</v>
      </c>
      <c r="BY42" s="17">
        <v>2</v>
      </c>
      <c r="BZ42" s="17">
        <v>3</v>
      </c>
      <c r="CA42" s="17">
        <v>1</v>
      </c>
      <c r="CB42" s="17">
        <v>1</v>
      </c>
      <c r="CC42" s="17">
        <v>0</v>
      </c>
      <c r="CD42" s="26">
        <v>30</v>
      </c>
      <c r="CE42" s="25">
        <v>10</v>
      </c>
      <c r="CF42" s="17">
        <v>3</v>
      </c>
      <c r="CG42" s="17">
        <v>0</v>
      </c>
      <c r="CH42" s="17">
        <v>4</v>
      </c>
      <c r="CI42" s="17">
        <v>5</v>
      </c>
      <c r="CJ42" s="17">
        <v>0</v>
      </c>
      <c r="CK42" s="17">
        <v>6</v>
      </c>
      <c r="CL42" s="17">
        <v>7</v>
      </c>
      <c r="CM42" s="17">
        <v>5</v>
      </c>
      <c r="CN42" s="17">
        <v>9</v>
      </c>
      <c r="CO42" s="17">
        <v>7</v>
      </c>
      <c r="CP42" s="17">
        <v>9</v>
      </c>
      <c r="CQ42" s="17">
        <v>8</v>
      </c>
      <c r="CR42" s="17">
        <v>10</v>
      </c>
      <c r="CS42" s="17">
        <v>23</v>
      </c>
      <c r="CT42" s="17">
        <v>20</v>
      </c>
      <c r="CU42" s="17">
        <v>27</v>
      </c>
      <c r="CV42" s="17">
        <v>26</v>
      </c>
      <c r="CW42" s="26">
        <v>179</v>
      </c>
      <c r="CX42" s="27">
        <v>252</v>
      </c>
      <c r="CZ42" s="16" t="s">
        <v>133</v>
      </c>
      <c r="DA42" s="25">
        <v>26</v>
      </c>
      <c r="DB42" s="17">
        <v>7</v>
      </c>
      <c r="DC42" s="17">
        <v>36</v>
      </c>
      <c r="DD42" s="17">
        <v>10</v>
      </c>
      <c r="DE42" s="17">
        <v>24</v>
      </c>
      <c r="DF42" s="17">
        <v>7</v>
      </c>
      <c r="DG42" s="17">
        <v>14</v>
      </c>
      <c r="DH42" s="17">
        <v>7</v>
      </c>
      <c r="DI42" s="17">
        <v>4</v>
      </c>
      <c r="DJ42" s="17">
        <v>10</v>
      </c>
      <c r="DK42" s="17">
        <v>7</v>
      </c>
      <c r="DL42" s="17">
        <v>2</v>
      </c>
      <c r="DM42" s="17">
        <v>8</v>
      </c>
      <c r="DN42" s="17">
        <v>2</v>
      </c>
      <c r="DO42" s="17">
        <v>9</v>
      </c>
      <c r="DP42" s="17">
        <v>3</v>
      </c>
      <c r="DQ42" s="17">
        <v>27</v>
      </c>
      <c r="DR42" s="17">
        <v>2</v>
      </c>
      <c r="DS42" s="17">
        <v>42</v>
      </c>
      <c r="DT42" s="17">
        <v>0</v>
      </c>
      <c r="DU42" s="17">
        <v>5</v>
      </c>
      <c r="DV42" s="26">
        <v>252</v>
      </c>
    </row>
    <row r="43" spans="1:126" x14ac:dyDescent="0.25">
      <c r="A43" s="24" t="s">
        <v>192</v>
      </c>
      <c r="B43" s="24" t="s">
        <v>188</v>
      </c>
      <c r="C43" s="16" t="s">
        <v>131</v>
      </c>
      <c r="D43" s="25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26">
        <v>0</v>
      </c>
      <c r="W43" s="25">
        <v>0</v>
      </c>
      <c r="X43" s="17">
        <v>0</v>
      </c>
      <c r="Y43" s="17">
        <v>0</v>
      </c>
      <c r="Z43" s="17">
        <v>0</v>
      </c>
      <c r="AA43" s="17">
        <v>1</v>
      </c>
      <c r="AB43" s="17">
        <v>0</v>
      </c>
      <c r="AC43" s="17">
        <v>0</v>
      </c>
      <c r="AD43" s="17">
        <v>0</v>
      </c>
      <c r="AE43" s="17">
        <v>1</v>
      </c>
      <c r="AF43" s="17">
        <v>3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1</v>
      </c>
      <c r="AN43" s="17">
        <v>0</v>
      </c>
      <c r="AO43" s="26">
        <v>6</v>
      </c>
      <c r="AP43" s="27">
        <v>6</v>
      </c>
      <c r="AR43" s="16" t="s">
        <v>131</v>
      </c>
      <c r="AS43" s="25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26">
        <v>0</v>
      </c>
      <c r="BL43" s="25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26">
        <v>0</v>
      </c>
      <c r="CE43" s="25">
        <v>0</v>
      </c>
      <c r="CF43" s="17">
        <v>0</v>
      </c>
      <c r="CG43" s="17">
        <v>0</v>
      </c>
      <c r="CH43" s="17">
        <v>0</v>
      </c>
      <c r="CI43" s="17">
        <v>1</v>
      </c>
      <c r="CJ43" s="17">
        <v>0</v>
      </c>
      <c r="CK43" s="17">
        <v>0</v>
      </c>
      <c r="CL43" s="17">
        <v>0</v>
      </c>
      <c r="CM43" s="17">
        <v>1</v>
      </c>
      <c r="CN43" s="17">
        <v>3</v>
      </c>
      <c r="CO43" s="17">
        <v>0</v>
      </c>
      <c r="CP43" s="17">
        <v>0</v>
      </c>
      <c r="CQ43" s="17">
        <v>0</v>
      </c>
      <c r="CR43" s="17">
        <v>0</v>
      </c>
      <c r="CS43" s="17">
        <v>0</v>
      </c>
      <c r="CT43" s="17">
        <v>0</v>
      </c>
      <c r="CU43" s="17">
        <v>1</v>
      </c>
      <c r="CV43" s="17">
        <v>0</v>
      </c>
      <c r="CW43" s="26">
        <v>6</v>
      </c>
      <c r="CX43" s="27">
        <v>6</v>
      </c>
      <c r="CZ43" s="16" t="s">
        <v>131</v>
      </c>
      <c r="DA43" s="25">
        <v>2</v>
      </c>
      <c r="DB43" s="17">
        <v>0</v>
      </c>
      <c r="DC43" s="17">
        <v>1</v>
      </c>
      <c r="DD43" s="17">
        <v>0</v>
      </c>
      <c r="DE43" s="17">
        <v>0</v>
      </c>
      <c r="DF43" s="17">
        <v>0</v>
      </c>
      <c r="DG43" s="17">
        <v>0</v>
      </c>
      <c r="DH43" s="17">
        <v>0</v>
      </c>
      <c r="DI43" s="17">
        <v>0</v>
      </c>
      <c r="DJ43" s="17">
        <v>0</v>
      </c>
      <c r="DK43" s="17">
        <v>0</v>
      </c>
      <c r="DL43" s="17">
        <v>0</v>
      </c>
      <c r="DM43" s="17">
        <v>0</v>
      </c>
      <c r="DN43" s="17">
        <v>0</v>
      </c>
      <c r="DO43" s="17">
        <v>0</v>
      </c>
      <c r="DP43" s="17">
        <v>0</v>
      </c>
      <c r="DQ43" s="17">
        <v>0</v>
      </c>
      <c r="DR43" s="17">
        <v>0</v>
      </c>
      <c r="DS43" s="17">
        <v>3</v>
      </c>
      <c r="DT43" s="17">
        <v>0</v>
      </c>
      <c r="DU43" s="17">
        <v>0</v>
      </c>
      <c r="DV43" s="26">
        <v>6</v>
      </c>
    </row>
    <row r="44" spans="1:126" x14ac:dyDescent="0.25">
      <c r="A44" s="24" t="s">
        <v>192</v>
      </c>
      <c r="B44" s="24" t="s">
        <v>188</v>
      </c>
      <c r="C44" s="16" t="s">
        <v>130</v>
      </c>
      <c r="D44" s="25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0</v>
      </c>
      <c r="O44" s="17">
        <v>0</v>
      </c>
      <c r="P44" s="17">
        <v>0</v>
      </c>
      <c r="Q44" s="17">
        <v>1</v>
      </c>
      <c r="R44" s="17">
        <v>1</v>
      </c>
      <c r="S44" s="17">
        <v>0</v>
      </c>
      <c r="T44" s="17">
        <v>2</v>
      </c>
      <c r="U44" s="17">
        <v>1</v>
      </c>
      <c r="V44" s="26">
        <v>6</v>
      </c>
      <c r="W44" s="25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1</v>
      </c>
      <c r="AE44" s="17">
        <v>0</v>
      </c>
      <c r="AF44" s="17">
        <v>2</v>
      </c>
      <c r="AG44" s="17">
        <v>1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26">
        <v>4</v>
      </c>
      <c r="AP44" s="27">
        <v>10</v>
      </c>
      <c r="AR44" s="16" t="s">
        <v>130</v>
      </c>
      <c r="AS44" s="25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1</v>
      </c>
      <c r="BA44" s="17">
        <v>0</v>
      </c>
      <c r="BB44" s="17">
        <v>1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26">
        <v>2</v>
      </c>
      <c r="BL44" s="25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1</v>
      </c>
      <c r="BZ44" s="17">
        <v>0</v>
      </c>
      <c r="CA44" s="17">
        <v>0</v>
      </c>
      <c r="CB44" s="17">
        <v>0</v>
      </c>
      <c r="CC44" s="17">
        <v>0</v>
      </c>
      <c r="CD44" s="26">
        <v>1</v>
      </c>
      <c r="CE44" s="25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  <c r="CM44" s="17">
        <v>0</v>
      </c>
      <c r="CN44" s="17">
        <v>2</v>
      </c>
      <c r="CO44" s="17">
        <v>1</v>
      </c>
      <c r="CP44" s="17">
        <v>0</v>
      </c>
      <c r="CQ44" s="17">
        <v>0</v>
      </c>
      <c r="CR44" s="17">
        <v>0</v>
      </c>
      <c r="CS44" s="17">
        <v>1</v>
      </c>
      <c r="CT44" s="17">
        <v>0</v>
      </c>
      <c r="CU44" s="17">
        <v>2</v>
      </c>
      <c r="CV44" s="17">
        <v>1</v>
      </c>
      <c r="CW44" s="26">
        <v>7</v>
      </c>
      <c r="CX44" s="27">
        <v>10</v>
      </c>
      <c r="CZ44" s="16" t="s">
        <v>130</v>
      </c>
      <c r="DA44" s="25">
        <v>1</v>
      </c>
      <c r="DB44" s="17">
        <v>1</v>
      </c>
      <c r="DC44" s="17">
        <v>1</v>
      </c>
      <c r="DD44" s="17">
        <v>0</v>
      </c>
      <c r="DE44" s="17">
        <v>2</v>
      </c>
      <c r="DF44" s="17">
        <v>1</v>
      </c>
      <c r="DG44" s="17">
        <v>0</v>
      </c>
      <c r="DH44" s="17">
        <v>0</v>
      </c>
      <c r="DI44" s="17">
        <v>0</v>
      </c>
      <c r="DJ44" s="17">
        <v>0</v>
      </c>
      <c r="DK44" s="17">
        <v>0</v>
      </c>
      <c r="DL44" s="17">
        <v>0</v>
      </c>
      <c r="DM44" s="17">
        <v>0</v>
      </c>
      <c r="DN44" s="17">
        <v>0</v>
      </c>
      <c r="DO44" s="17">
        <v>0</v>
      </c>
      <c r="DP44" s="17">
        <v>0</v>
      </c>
      <c r="DQ44" s="17">
        <v>2</v>
      </c>
      <c r="DR44" s="17">
        <v>0</v>
      </c>
      <c r="DS44" s="17">
        <v>2</v>
      </c>
      <c r="DT44" s="17">
        <v>0</v>
      </c>
      <c r="DU44" s="17">
        <v>0</v>
      </c>
      <c r="DV44" s="26">
        <v>10</v>
      </c>
    </row>
    <row r="45" spans="1:126" x14ac:dyDescent="0.25">
      <c r="A45" s="24" t="s">
        <v>192</v>
      </c>
      <c r="B45" s="24" t="s">
        <v>188</v>
      </c>
      <c r="C45" s="16" t="s">
        <v>129</v>
      </c>
      <c r="D45" s="25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1</v>
      </c>
      <c r="R45" s="17">
        <v>0</v>
      </c>
      <c r="S45" s="17">
        <v>0</v>
      </c>
      <c r="T45" s="17">
        <v>0</v>
      </c>
      <c r="U45" s="17">
        <v>0</v>
      </c>
      <c r="V45" s="26">
        <v>1</v>
      </c>
      <c r="W45" s="25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1</v>
      </c>
      <c r="AI45" s="17">
        <v>2</v>
      </c>
      <c r="AJ45" s="17">
        <v>0</v>
      </c>
      <c r="AK45" s="17">
        <v>0</v>
      </c>
      <c r="AL45" s="17">
        <v>0</v>
      </c>
      <c r="AM45" s="17">
        <v>1</v>
      </c>
      <c r="AN45" s="17">
        <v>0</v>
      </c>
      <c r="AO45" s="26">
        <v>4</v>
      </c>
      <c r="AP45" s="27">
        <v>5</v>
      </c>
      <c r="AR45" s="16" t="s">
        <v>129</v>
      </c>
      <c r="AS45" s="25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1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26">
        <v>1</v>
      </c>
      <c r="BL45" s="25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1</v>
      </c>
      <c r="BZ45" s="17">
        <v>0</v>
      </c>
      <c r="CA45" s="17">
        <v>0</v>
      </c>
      <c r="CB45" s="17">
        <v>0</v>
      </c>
      <c r="CC45" s="17">
        <v>0</v>
      </c>
      <c r="CD45" s="26">
        <v>1</v>
      </c>
      <c r="CE45" s="25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  <c r="CM45" s="17">
        <v>0</v>
      </c>
      <c r="CN45" s="17">
        <v>0</v>
      </c>
      <c r="CO45" s="17">
        <v>0</v>
      </c>
      <c r="CP45" s="17">
        <v>1</v>
      </c>
      <c r="CQ45" s="17">
        <v>1</v>
      </c>
      <c r="CR45" s="17">
        <v>0</v>
      </c>
      <c r="CS45" s="17">
        <v>0</v>
      </c>
      <c r="CT45" s="17">
        <v>0</v>
      </c>
      <c r="CU45" s="17">
        <v>1</v>
      </c>
      <c r="CV45" s="17">
        <v>0</v>
      </c>
      <c r="CW45" s="26">
        <v>3</v>
      </c>
      <c r="CX45" s="27">
        <v>5</v>
      </c>
      <c r="CZ45" s="16" t="s">
        <v>129</v>
      </c>
      <c r="DA45" s="25">
        <v>0</v>
      </c>
      <c r="DB45" s="17">
        <v>2</v>
      </c>
      <c r="DC45" s="17">
        <v>0</v>
      </c>
      <c r="DD45" s="17">
        <v>0</v>
      </c>
      <c r="DE45" s="17">
        <v>1</v>
      </c>
      <c r="DF45" s="17">
        <v>1</v>
      </c>
      <c r="DG45" s="17">
        <v>0</v>
      </c>
      <c r="DH45" s="17">
        <v>0</v>
      </c>
      <c r="DI45" s="17">
        <v>0</v>
      </c>
      <c r="DJ45" s="17">
        <v>0</v>
      </c>
      <c r="DK45" s="17">
        <v>0</v>
      </c>
      <c r="DL45" s="17">
        <v>0</v>
      </c>
      <c r="DM45" s="17">
        <v>0</v>
      </c>
      <c r="DN45" s="17">
        <v>0</v>
      </c>
      <c r="DO45" s="17">
        <v>0</v>
      </c>
      <c r="DP45" s="17">
        <v>0</v>
      </c>
      <c r="DQ45" s="17">
        <v>1</v>
      </c>
      <c r="DR45" s="17">
        <v>0</v>
      </c>
      <c r="DS45" s="17">
        <v>0</v>
      </c>
      <c r="DT45" s="17">
        <v>0</v>
      </c>
      <c r="DU45" s="17">
        <v>0</v>
      </c>
      <c r="DV45" s="26">
        <v>5</v>
      </c>
    </row>
    <row r="46" spans="1:126" x14ac:dyDescent="0.25">
      <c r="A46" s="24" t="s">
        <v>192</v>
      </c>
      <c r="B46" s="24" t="s">
        <v>188</v>
      </c>
      <c r="C46" s="16" t="s">
        <v>128</v>
      </c>
      <c r="D46" s="25">
        <v>0</v>
      </c>
      <c r="E46" s="17">
        <v>0</v>
      </c>
      <c r="F46" s="17">
        <v>2</v>
      </c>
      <c r="G46" s="17">
        <v>3</v>
      </c>
      <c r="H46" s="17">
        <v>4</v>
      </c>
      <c r="I46" s="17">
        <v>6</v>
      </c>
      <c r="J46" s="17">
        <v>2</v>
      </c>
      <c r="K46" s="17">
        <v>2</v>
      </c>
      <c r="L46" s="17">
        <v>1</v>
      </c>
      <c r="M46" s="17">
        <v>2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26">
        <v>22</v>
      </c>
      <c r="W46" s="25">
        <v>0</v>
      </c>
      <c r="X46" s="17">
        <v>0</v>
      </c>
      <c r="Y46" s="17">
        <v>0</v>
      </c>
      <c r="Z46" s="17">
        <v>1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2</v>
      </c>
      <c r="AG46" s="17">
        <v>0</v>
      </c>
      <c r="AH46" s="17">
        <v>1</v>
      </c>
      <c r="AI46" s="17">
        <v>0</v>
      </c>
      <c r="AJ46" s="17">
        <v>0</v>
      </c>
      <c r="AK46" s="17">
        <v>1</v>
      </c>
      <c r="AL46" s="17">
        <v>0</v>
      </c>
      <c r="AM46" s="17">
        <v>0</v>
      </c>
      <c r="AN46" s="17">
        <v>0</v>
      </c>
      <c r="AO46" s="26">
        <v>5</v>
      </c>
      <c r="AP46" s="27">
        <v>27</v>
      </c>
      <c r="AR46" s="16" t="s">
        <v>128</v>
      </c>
      <c r="AS46" s="25">
        <v>0</v>
      </c>
      <c r="AT46" s="17">
        <v>0</v>
      </c>
      <c r="AU46" s="17">
        <v>2</v>
      </c>
      <c r="AV46" s="17">
        <v>1</v>
      </c>
      <c r="AW46" s="17">
        <v>3</v>
      </c>
      <c r="AX46" s="17">
        <v>3</v>
      </c>
      <c r="AY46" s="17">
        <v>0</v>
      </c>
      <c r="AZ46" s="17">
        <v>1</v>
      </c>
      <c r="BA46" s="17">
        <v>0</v>
      </c>
      <c r="BB46" s="17">
        <v>0</v>
      </c>
      <c r="BC46" s="17">
        <v>0</v>
      </c>
      <c r="BD46" s="17">
        <v>1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26">
        <v>11</v>
      </c>
      <c r="BL46" s="25">
        <v>0</v>
      </c>
      <c r="BM46" s="17">
        <v>0</v>
      </c>
      <c r="BN46" s="17">
        <v>0</v>
      </c>
      <c r="BO46" s="17">
        <v>1</v>
      </c>
      <c r="BP46" s="17">
        <v>1</v>
      </c>
      <c r="BQ46" s="17">
        <v>1</v>
      </c>
      <c r="BR46" s="17">
        <v>1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0</v>
      </c>
      <c r="CB46" s="17">
        <v>0</v>
      </c>
      <c r="CC46" s="17">
        <v>0</v>
      </c>
      <c r="CD46" s="26">
        <v>4</v>
      </c>
      <c r="CE46" s="25">
        <v>0</v>
      </c>
      <c r="CF46" s="17">
        <v>0</v>
      </c>
      <c r="CG46" s="17">
        <v>0</v>
      </c>
      <c r="CH46" s="17">
        <v>2</v>
      </c>
      <c r="CI46" s="17">
        <v>0</v>
      </c>
      <c r="CJ46" s="17">
        <v>2</v>
      </c>
      <c r="CK46" s="17">
        <v>1</v>
      </c>
      <c r="CL46" s="17">
        <v>1</v>
      </c>
      <c r="CM46" s="17">
        <v>1</v>
      </c>
      <c r="CN46" s="17">
        <v>4</v>
      </c>
      <c r="CO46" s="17">
        <v>0</v>
      </c>
      <c r="CP46" s="17">
        <v>0</v>
      </c>
      <c r="CQ46" s="17">
        <v>0</v>
      </c>
      <c r="CR46" s="17">
        <v>0</v>
      </c>
      <c r="CS46" s="17">
        <v>1</v>
      </c>
      <c r="CT46" s="17">
        <v>0</v>
      </c>
      <c r="CU46" s="17">
        <v>0</v>
      </c>
      <c r="CV46" s="17">
        <v>0</v>
      </c>
      <c r="CW46" s="26">
        <v>12</v>
      </c>
      <c r="CX46" s="27">
        <v>27</v>
      </c>
      <c r="CZ46" s="16" t="s">
        <v>128</v>
      </c>
      <c r="DA46" s="25">
        <v>8</v>
      </c>
      <c r="DB46" s="17">
        <v>0</v>
      </c>
      <c r="DC46" s="17">
        <v>2</v>
      </c>
      <c r="DD46" s="17">
        <v>1</v>
      </c>
      <c r="DE46" s="17">
        <v>2</v>
      </c>
      <c r="DF46" s="17">
        <v>3</v>
      </c>
      <c r="DG46" s="17">
        <v>1</v>
      </c>
      <c r="DH46" s="17">
        <v>0</v>
      </c>
      <c r="DI46" s="17">
        <v>1</v>
      </c>
      <c r="DJ46" s="17">
        <v>0</v>
      </c>
      <c r="DK46" s="17">
        <v>1</v>
      </c>
      <c r="DL46" s="17">
        <v>0</v>
      </c>
      <c r="DM46" s="17">
        <v>0</v>
      </c>
      <c r="DN46" s="17">
        <v>1</v>
      </c>
      <c r="DO46" s="17">
        <v>0</v>
      </c>
      <c r="DP46" s="17">
        <v>0</v>
      </c>
      <c r="DQ46" s="17">
        <v>4</v>
      </c>
      <c r="DR46" s="17">
        <v>0</v>
      </c>
      <c r="DS46" s="17">
        <v>3</v>
      </c>
      <c r="DT46" s="17">
        <v>0</v>
      </c>
      <c r="DU46" s="17">
        <v>0</v>
      </c>
      <c r="DV46" s="26">
        <v>27</v>
      </c>
    </row>
    <row r="47" spans="1:126" x14ac:dyDescent="0.25">
      <c r="A47" s="24" t="s">
        <v>192</v>
      </c>
      <c r="B47" s="24" t="s">
        <v>188</v>
      </c>
      <c r="C47" s="16" t="s">
        <v>127</v>
      </c>
      <c r="D47" s="25">
        <v>0</v>
      </c>
      <c r="E47" s="17">
        <v>0</v>
      </c>
      <c r="F47" s="17">
        <v>1</v>
      </c>
      <c r="G47" s="17">
        <v>76</v>
      </c>
      <c r="H47" s="17">
        <v>62</v>
      </c>
      <c r="I47" s="17">
        <v>27</v>
      </c>
      <c r="J47" s="17">
        <v>13</v>
      </c>
      <c r="K47" s="17">
        <v>5</v>
      </c>
      <c r="L47" s="17">
        <v>3</v>
      </c>
      <c r="M47" s="17">
        <v>3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26">
        <v>190</v>
      </c>
      <c r="W47" s="25">
        <v>0</v>
      </c>
      <c r="X47" s="17">
        <v>0</v>
      </c>
      <c r="Y47" s="17">
        <v>1</v>
      </c>
      <c r="Z47" s="17">
        <v>9</v>
      </c>
      <c r="AA47" s="17">
        <v>10</v>
      </c>
      <c r="AB47" s="17">
        <v>4</v>
      </c>
      <c r="AC47" s="17">
        <v>2</v>
      </c>
      <c r="AD47" s="17">
        <v>1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26">
        <v>27</v>
      </c>
      <c r="AP47" s="27">
        <v>217</v>
      </c>
      <c r="AR47" s="16" t="s">
        <v>127</v>
      </c>
      <c r="AS47" s="25">
        <v>0</v>
      </c>
      <c r="AT47" s="17">
        <v>0</v>
      </c>
      <c r="AU47" s="17">
        <v>1</v>
      </c>
      <c r="AV47" s="17">
        <v>36</v>
      </c>
      <c r="AW47" s="17">
        <v>27</v>
      </c>
      <c r="AX47" s="17">
        <v>14</v>
      </c>
      <c r="AY47" s="17">
        <v>10</v>
      </c>
      <c r="AZ47" s="17">
        <v>1</v>
      </c>
      <c r="BA47" s="17">
        <v>1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26">
        <v>90</v>
      </c>
      <c r="BL47" s="25">
        <v>0</v>
      </c>
      <c r="BM47" s="17">
        <v>0</v>
      </c>
      <c r="BN47" s="17">
        <v>1</v>
      </c>
      <c r="BO47" s="17">
        <v>21</v>
      </c>
      <c r="BP47" s="17">
        <v>13</v>
      </c>
      <c r="BQ47" s="17">
        <v>7</v>
      </c>
      <c r="BR47" s="17">
        <v>1</v>
      </c>
      <c r="BS47" s="17">
        <v>2</v>
      </c>
      <c r="BT47" s="17">
        <v>1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26">
        <v>46</v>
      </c>
      <c r="CE47" s="25">
        <v>0</v>
      </c>
      <c r="CF47" s="17">
        <v>0</v>
      </c>
      <c r="CG47" s="17">
        <v>0</v>
      </c>
      <c r="CH47" s="17">
        <v>28</v>
      </c>
      <c r="CI47" s="17">
        <v>32</v>
      </c>
      <c r="CJ47" s="17">
        <v>10</v>
      </c>
      <c r="CK47" s="17">
        <v>4</v>
      </c>
      <c r="CL47" s="17">
        <v>3</v>
      </c>
      <c r="CM47" s="17">
        <v>1</v>
      </c>
      <c r="CN47" s="17">
        <v>3</v>
      </c>
      <c r="CO47" s="17">
        <v>0</v>
      </c>
      <c r="CP47" s="17">
        <v>0</v>
      </c>
      <c r="CQ47" s="17">
        <v>0</v>
      </c>
      <c r="CR47" s="17">
        <v>0</v>
      </c>
      <c r="CS47" s="17">
        <v>0</v>
      </c>
      <c r="CT47" s="17">
        <v>0</v>
      </c>
      <c r="CU47" s="17">
        <v>0</v>
      </c>
      <c r="CV47" s="17">
        <v>0</v>
      </c>
      <c r="CW47" s="26">
        <v>81</v>
      </c>
      <c r="CX47" s="27">
        <v>217</v>
      </c>
      <c r="CZ47" s="16" t="s">
        <v>127</v>
      </c>
      <c r="DA47" s="25">
        <v>33</v>
      </c>
      <c r="DB47" s="17">
        <v>7</v>
      </c>
      <c r="DC47" s="17">
        <v>23</v>
      </c>
      <c r="DD47" s="17">
        <v>2</v>
      </c>
      <c r="DE47" s="17">
        <v>54</v>
      </c>
      <c r="DF47" s="17">
        <v>3</v>
      </c>
      <c r="DG47" s="17">
        <v>1</v>
      </c>
      <c r="DH47" s="17">
        <v>7</v>
      </c>
      <c r="DI47" s="17">
        <v>9</v>
      </c>
      <c r="DJ47" s="17">
        <v>1</v>
      </c>
      <c r="DK47" s="17">
        <v>14</v>
      </c>
      <c r="DL47" s="17">
        <v>0</v>
      </c>
      <c r="DM47" s="17">
        <v>13</v>
      </c>
      <c r="DN47" s="17">
        <v>2</v>
      </c>
      <c r="DO47" s="17">
        <v>3</v>
      </c>
      <c r="DP47" s="17">
        <v>1</v>
      </c>
      <c r="DQ47" s="17">
        <v>18</v>
      </c>
      <c r="DR47" s="17">
        <v>1</v>
      </c>
      <c r="DS47" s="17">
        <v>21</v>
      </c>
      <c r="DT47" s="17">
        <v>0</v>
      </c>
      <c r="DU47" s="17">
        <v>4</v>
      </c>
      <c r="DV47" s="26">
        <v>217</v>
      </c>
    </row>
    <row r="48" spans="1:126" x14ac:dyDescent="0.25">
      <c r="A48" s="24" t="s">
        <v>193</v>
      </c>
      <c r="B48" s="24" t="s">
        <v>188</v>
      </c>
      <c r="C48" s="16" t="s">
        <v>126</v>
      </c>
      <c r="D48" s="25">
        <v>0</v>
      </c>
      <c r="E48" s="17">
        <v>0</v>
      </c>
      <c r="F48" s="17">
        <v>0</v>
      </c>
      <c r="G48" s="17">
        <v>0</v>
      </c>
      <c r="H48" s="17">
        <v>1</v>
      </c>
      <c r="I48" s="17">
        <v>0</v>
      </c>
      <c r="J48" s="17">
        <v>0</v>
      </c>
      <c r="K48" s="17">
        <v>1</v>
      </c>
      <c r="L48" s="17">
        <v>1</v>
      </c>
      <c r="M48" s="17">
        <v>0</v>
      </c>
      <c r="N48" s="17">
        <v>1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26">
        <v>4</v>
      </c>
      <c r="W48" s="25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26">
        <v>0</v>
      </c>
      <c r="AP48" s="27">
        <v>4</v>
      </c>
      <c r="AR48" s="16" t="s">
        <v>126</v>
      </c>
      <c r="AS48" s="25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1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26">
        <v>1</v>
      </c>
      <c r="BL48" s="25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1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0</v>
      </c>
      <c r="CC48" s="17">
        <v>0</v>
      </c>
      <c r="CD48" s="26">
        <v>1</v>
      </c>
      <c r="CE48" s="25">
        <v>0</v>
      </c>
      <c r="CF48" s="17">
        <v>0</v>
      </c>
      <c r="CG48" s="17">
        <v>0</v>
      </c>
      <c r="CH48" s="17">
        <v>0</v>
      </c>
      <c r="CI48" s="17">
        <v>1</v>
      </c>
      <c r="CJ48" s="17">
        <v>0</v>
      </c>
      <c r="CK48" s="17">
        <v>0</v>
      </c>
      <c r="CL48" s="17">
        <v>0</v>
      </c>
      <c r="CM48" s="17">
        <v>0</v>
      </c>
      <c r="CN48" s="17">
        <v>0</v>
      </c>
      <c r="CO48" s="17">
        <v>1</v>
      </c>
      <c r="CP48" s="17">
        <v>0</v>
      </c>
      <c r="CQ48" s="17">
        <v>0</v>
      </c>
      <c r="CR48" s="17">
        <v>0</v>
      </c>
      <c r="CS48" s="17">
        <v>0</v>
      </c>
      <c r="CT48" s="17">
        <v>0</v>
      </c>
      <c r="CU48" s="17">
        <v>0</v>
      </c>
      <c r="CV48" s="17">
        <v>0</v>
      </c>
      <c r="CW48" s="26">
        <v>2</v>
      </c>
      <c r="CX48" s="27">
        <v>4</v>
      </c>
      <c r="CZ48" s="16" t="s">
        <v>126</v>
      </c>
      <c r="DA48" s="25">
        <v>0</v>
      </c>
      <c r="DB48" s="17">
        <v>0</v>
      </c>
      <c r="DC48" s="17">
        <v>1</v>
      </c>
      <c r="DD48" s="17">
        <v>0</v>
      </c>
      <c r="DE48" s="17">
        <v>2</v>
      </c>
      <c r="DF48" s="17">
        <v>0</v>
      </c>
      <c r="DG48" s="17">
        <v>0</v>
      </c>
      <c r="DH48" s="17">
        <v>0</v>
      </c>
      <c r="DI48" s="17">
        <v>0</v>
      </c>
      <c r="DJ48" s="17">
        <v>0</v>
      </c>
      <c r="DK48" s="17">
        <v>0</v>
      </c>
      <c r="DL48" s="17">
        <v>0</v>
      </c>
      <c r="DM48" s="17">
        <v>0</v>
      </c>
      <c r="DN48" s="17">
        <v>0</v>
      </c>
      <c r="DO48" s="17">
        <v>0</v>
      </c>
      <c r="DP48" s="17">
        <v>0</v>
      </c>
      <c r="DQ48" s="17">
        <v>0</v>
      </c>
      <c r="DR48" s="17">
        <v>0</v>
      </c>
      <c r="DS48" s="17">
        <v>1</v>
      </c>
      <c r="DT48" s="17">
        <v>0</v>
      </c>
      <c r="DU48" s="17">
        <v>0</v>
      </c>
      <c r="DV48" s="26">
        <v>4</v>
      </c>
    </row>
    <row r="49" spans="1:126" x14ac:dyDescent="0.25">
      <c r="A49" s="24" t="s">
        <v>176</v>
      </c>
      <c r="B49" s="24" t="s">
        <v>188</v>
      </c>
      <c r="C49" s="16" t="s">
        <v>125</v>
      </c>
      <c r="D49" s="25">
        <v>1</v>
      </c>
      <c r="E49" s="17">
        <v>0</v>
      </c>
      <c r="F49" s="17">
        <v>1</v>
      </c>
      <c r="G49" s="17">
        <v>14</v>
      </c>
      <c r="H49" s="17">
        <v>13</v>
      </c>
      <c r="I49" s="17">
        <v>9</v>
      </c>
      <c r="J49" s="17">
        <v>4</v>
      </c>
      <c r="K49" s="17">
        <v>3</v>
      </c>
      <c r="L49" s="17">
        <v>3</v>
      </c>
      <c r="M49" s="17">
        <v>5</v>
      </c>
      <c r="N49" s="17">
        <v>2</v>
      </c>
      <c r="O49" s="17">
        <v>1</v>
      </c>
      <c r="P49" s="17">
        <v>0</v>
      </c>
      <c r="Q49" s="17">
        <v>1</v>
      </c>
      <c r="R49" s="17">
        <v>4</v>
      </c>
      <c r="S49" s="17">
        <v>0</v>
      </c>
      <c r="T49" s="17">
        <v>0</v>
      </c>
      <c r="U49" s="17">
        <v>0</v>
      </c>
      <c r="V49" s="26">
        <v>61</v>
      </c>
      <c r="W49" s="25">
        <v>1</v>
      </c>
      <c r="X49" s="17">
        <v>0</v>
      </c>
      <c r="Y49" s="17">
        <v>0</v>
      </c>
      <c r="Z49" s="17">
        <v>1</v>
      </c>
      <c r="AA49" s="17">
        <v>1</v>
      </c>
      <c r="AB49" s="17">
        <v>2</v>
      </c>
      <c r="AC49" s="17">
        <v>0</v>
      </c>
      <c r="AD49" s="17">
        <v>0</v>
      </c>
      <c r="AE49" s="17">
        <v>0</v>
      </c>
      <c r="AF49" s="17">
        <v>0</v>
      </c>
      <c r="AG49" s="17">
        <v>1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26">
        <v>6</v>
      </c>
      <c r="AP49" s="27">
        <v>67</v>
      </c>
      <c r="AR49" s="16" t="s">
        <v>125</v>
      </c>
      <c r="AS49" s="25">
        <v>1</v>
      </c>
      <c r="AT49" s="17">
        <v>0</v>
      </c>
      <c r="AU49" s="17">
        <v>0</v>
      </c>
      <c r="AV49" s="17">
        <v>5</v>
      </c>
      <c r="AW49" s="17">
        <v>5</v>
      </c>
      <c r="AX49" s="17">
        <v>1</v>
      </c>
      <c r="AY49" s="17">
        <v>1</v>
      </c>
      <c r="AZ49" s="17">
        <v>1</v>
      </c>
      <c r="BA49" s="17">
        <v>0</v>
      </c>
      <c r="BB49" s="17">
        <v>1</v>
      </c>
      <c r="BC49" s="17">
        <v>1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26">
        <v>16</v>
      </c>
      <c r="BL49" s="25">
        <v>1</v>
      </c>
      <c r="BM49" s="17">
        <v>0</v>
      </c>
      <c r="BN49" s="17">
        <v>0</v>
      </c>
      <c r="BO49" s="17">
        <v>2</v>
      </c>
      <c r="BP49" s="17">
        <v>1</v>
      </c>
      <c r="BQ49" s="17">
        <v>0</v>
      </c>
      <c r="BR49" s="17">
        <v>2</v>
      </c>
      <c r="BS49" s="17">
        <v>1</v>
      </c>
      <c r="BT49" s="17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0</v>
      </c>
      <c r="CD49" s="26">
        <v>7</v>
      </c>
      <c r="CE49" s="25">
        <v>0</v>
      </c>
      <c r="CF49" s="17">
        <v>0</v>
      </c>
      <c r="CG49" s="17">
        <v>1</v>
      </c>
      <c r="CH49" s="17">
        <v>8</v>
      </c>
      <c r="CI49" s="17">
        <v>8</v>
      </c>
      <c r="CJ49" s="17">
        <v>10</v>
      </c>
      <c r="CK49" s="17">
        <v>1</v>
      </c>
      <c r="CL49" s="17">
        <v>1</v>
      </c>
      <c r="CM49" s="17">
        <v>3</v>
      </c>
      <c r="CN49" s="17">
        <v>4</v>
      </c>
      <c r="CO49" s="17">
        <v>2</v>
      </c>
      <c r="CP49" s="17">
        <v>1</v>
      </c>
      <c r="CQ49" s="17">
        <v>0</v>
      </c>
      <c r="CR49" s="17">
        <v>1</v>
      </c>
      <c r="CS49" s="17">
        <v>4</v>
      </c>
      <c r="CT49" s="17">
        <v>0</v>
      </c>
      <c r="CU49" s="17">
        <v>0</v>
      </c>
      <c r="CV49" s="17">
        <v>0</v>
      </c>
      <c r="CW49" s="26">
        <v>44</v>
      </c>
      <c r="CX49" s="27">
        <v>67</v>
      </c>
      <c r="CZ49" s="16" t="s">
        <v>125</v>
      </c>
      <c r="DA49" s="25">
        <v>7</v>
      </c>
      <c r="DB49" s="17">
        <v>2</v>
      </c>
      <c r="DC49" s="17">
        <v>6</v>
      </c>
      <c r="DD49" s="17">
        <v>2</v>
      </c>
      <c r="DE49" s="17">
        <v>9</v>
      </c>
      <c r="DF49" s="17">
        <v>2</v>
      </c>
      <c r="DG49" s="17">
        <v>0</v>
      </c>
      <c r="DH49" s="17">
        <v>0</v>
      </c>
      <c r="DI49" s="17">
        <v>0</v>
      </c>
      <c r="DJ49" s="17">
        <v>2</v>
      </c>
      <c r="DK49" s="17">
        <v>0</v>
      </c>
      <c r="DL49" s="17">
        <v>0</v>
      </c>
      <c r="DM49" s="17">
        <v>6</v>
      </c>
      <c r="DN49" s="17">
        <v>1</v>
      </c>
      <c r="DO49" s="17">
        <v>3</v>
      </c>
      <c r="DP49" s="17">
        <v>1</v>
      </c>
      <c r="DQ49" s="17">
        <v>7</v>
      </c>
      <c r="DR49" s="17">
        <v>0</v>
      </c>
      <c r="DS49" s="17">
        <v>16</v>
      </c>
      <c r="DT49" s="17">
        <v>1</v>
      </c>
      <c r="DU49" s="17">
        <v>2</v>
      </c>
      <c r="DV49" s="26">
        <v>67</v>
      </c>
    </row>
    <row r="50" spans="1:126" x14ac:dyDescent="0.25">
      <c r="A50" s="24" t="s">
        <v>192</v>
      </c>
      <c r="B50" s="24" t="s">
        <v>188</v>
      </c>
      <c r="C50" s="16" t="s">
        <v>124</v>
      </c>
      <c r="D50" s="25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26">
        <v>0</v>
      </c>
      <c r="W50" s="25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1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26">
        <v>1</v>
      </c>
      <c r="AP50" s="27">
        <v>1</v>
      </c>
      <c r="AR50" s="16" t="s">
        <v>124</v>
      </c>
      <c r="AS50" s="25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26">
        <v>0</v>
      </c>
      <c r="BL50" s="25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26">
        <v>0</v>
      </c>
      <c r="CE50" s="25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  <c r="CM50" s="17">
        <v>1</v>
      </c>
      <c r="CN50" s="17">
        <v>0</v>
      </c>
      <c r="CO50" s="17">
        <v>0</v>
      </c>
      <c r="CP50" s="17">
        <v>0</v>
      </c>
      <c r="CQ50" s="17">
        <v>0</v>
      </c>
      <c r="CR50" s="17">
        <v>0</v>
      </c>
      <c r="CS50" s="17">
        <v>0</v>
      </c>
      <c r="CT50" s="17">
        <v>0</v>
      </c>
      <c r="CU50" s="17">
        <v>0</v>
      </c>
      <c r="CV50" s="17">
        <v>0</v>
      </c>
      <c r="CW50" s="26">
        <v>1</v>
      </c>
      <c r="CX50" s="27">
        <v>1</v>
      </c>
      <c r="CZ50" s="16" t="s">
        <v>124</v>
      </c>
      <c r="DA50" s="25">
        <v>0</v>
      </c>
      <c r="DB50" s="17">
        <v>0</v>
      </c>
      <c r="DC50" s="17">
        <v>1</v>
      </c>
      <c r="DD50" s="17">
        <v>0</v>
      </c>
      <c r="DE50" s="17">
        <v>0</v>
      </c>
      <c r="DF50" s="17">
        <v>0</v>
      </c>
      <c r="DG50" s="17">
        <v>0</v>
      </c>
      <c r="DH50" s="17">
        <v>0</v>
      </c>
      <c r="DI50" s="17">
        <v>0</v>
      </c>
      <c r="DJ50" s="17">
        <v>0</v>
      </c>
      <c r="DK50" s="17">
        <v>0</v>
      </c>
      <c r="DL50" s="17">
        <v>0</v>
      </c>
      <c r="DM50" s="17">
        <v>0</v>
      </c>
      <c r="DN50" s="17">
        <v>0</v>
      </c>
      <c r="DO50" s="17">
        <v>0</v>
      </c>
      <c r="DP50" s="17">
        <v>0</v>
      </c>
      <c r="DQ50" s="17">
        <v>0</v>
      </c>
      <c r="DR50" s="17">
        <v>0</v>
      </c>
      <c r="DS50" s="17">
        <v>0</v>
      </c>
      <c r="DT50" s="17">
        <v>0</v>
      </c>
      <c r="DU50" s="17">
        <v>0</v>
      </c>
      <c r="DV50" s="26">
        <v>1</v>
      </c>
    </row>
    <row r="51" spans="1:126" x14ac:dyDescent="0.25">
      <c r="A51" s="24" t="s">
        <v>192</v>
      </c>
      <c r="B51" s="24" t="s">
        <v>188</v>
      </c>
      <c r="C51" s="16" t="s">
        <v>123</v>
      </c>
      <c r="D51" s="25">
        <v>0</v>
      </c>
      <c r="E51" s="17">
        <v>0</v>
      </c>
      <c r="F51" s="17">
        <v>0</v>
      </c>
      <c r="G51" s="17">
        <v>0</v>
      </c>
      <c r="H51" s="17">
        <v>1</v>
      </c>
      <c r="I51" s="17">
        <v>1</v>
      </c>
      <c r="J51" s="17">
        <v>0</v>
      </c>
      <c r="K51" s="17">
        <v>2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26">
        <v>4</v>
      </c>
      <c r="W51" s="25">
        <v>0</v>
      </c>
      <c r="X51" s="17">
        <v>0</v>
      </c>
      <c r="Y51" s="17">
        <v>0</v>
      </c>
      <c r="Z51" s="17">
        <v>1</v>
      </c>
      <c r="AA51" s="17">
        <v>3</v>
      </c>
      <c r="AB51" s="17">
        <v>2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26">
        <v>6</v>
      </c>
      <c r="AP51" s="27">
        <v>10</v>
      </c>
      <c r="AR51" s="16" t="s">
        <v>123</v>
      </c>
      <c r="AS51" s="25">
        <v>0</v>
      </c>
      <c r="AT51" s="17">
        <v>0</v>
      </c>
      <c r="AU51" s="17">
        <v>0</v>
      </c>
      <c r="AV51" s="17">
        <v>1</v>
      </c>
      <c r="AW51" s="17">
        <v>0</v>
      </c>
      <c r="AX51" s="17">
        <v>1</v>
      </c>
      <c r="AY51" s="17">
        <v>0</v>
      </c>
      <c r="AZ51" s="17">
        <v>2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26">
        <v>4</v>
      </c>
      <c r="BL51" s="25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1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26">
        <v>1</v>
      </c>
      <c r="CE51" s="25">
        <v>0</v>
      </c>
      <c r="CF51" s="17">
        <v>0</v>
      </c>
      <c r="CG51" s="17">
        <v>0</v>
      </c>
      <c r="CH51" s="17">
        <v>0</v>
      </c>
      <c r="CI51" s="17">
        <v>4</v>
      </c>
      <c r="CJ51" s="17">
        <v>1</v>
      </c>
      <c r="CK51" s="17">
        <v>0</v>
      </c>
      <c r="CL51" s="17">
        <v>0</v>
      </c>
      <c r="CM51" s="17">
        <v>0</v>
      </c>
      <c r="CN51" s="17">
        <v>0</v>
      </c>
      <c r="CO51" s="17">
        <v>0</v>
      </c>
      <c r="CP51" s="17">
        <v>0</v>
      </c>
      <c r="CQ51" s="17">
        <v>0</v>
      </c>
      <c r="CR51" s="17">
        <v>0</v>
      </c>
      <c r="CS51" s="17">
        <v>0</v>
      </c>
      <c r="CT51" s="17">
        <v>0</v>
      </c>
      <c r="CU51" s="17">
        <v>0</v>
      </c>
      <c r="CV51" s="17">
        <v>0</v>
      </c>
      <c r="CW51" s="26">
        <v>5</v>
      </c>
      <c r="CX51" s="27">
        <v>10</v>
      </c>
      <c r="CZ51" s="16" t="s">
        <v>123</v>
      </c>
      <c r="DA51" s="25">
        <v>1</v>
      </c>
      <c r="DB51" s="17">
        <v>1</v>
      </c>
      <c r="DC51" s="17">
        <v>0</v>
      </c>
      <c r="DD51" s="17">
        <v>0</v>
      </c>
      <c r="DE51" s="17">
        <v>2</v>
      </c>
      <c r="DF51" s="17">
        <v>0</v>
      </c>
      <c r="DG51" s="17">
        <v>0</v>
      </c>
      <c r="DH51" s="17">
        <v>1</v>
      </c>
      <c r="DI51" s="17">
        <v>0</v>
      </c>
      <c r="DJ51" s="17">
        <v>2</v>
      </c>
      <c r="DK51" s="17">
        <v>0</v>
      </c>
      <c r="DL51" s="17">
        <v>0</v>
      </c>
      <c r="DM51" s="17">
        <v>0</v>
      </c>
      <c r="DN51" s="17">
        <v>0</v>
      </c>
      <c r="DO51" s="17">
        <v>0</v>
      </c>
      <c r="DP51" s="17">
        <v>0</v>
      </c>
      <c r="DQ51" s="17">
        <v>1</v>
      </c>
      <c r="DR51" s="17">
        <v>0</v>
      </c>
      <c r="DS51" s="17">
        <v>2</v>
      </c>
      <c r="DT51" s="17">
        <v>0</v>
      </c>
      <c r="DU51" s="17">
        <v>0</v>
      </c>
      <c r="DV51" s="26">
        <v>10</v>
      </c>
    </row>
    <row r="52" spans="1:126" x14ac:dyDescent="0.25">
      <c r="A52" s="24" t="s">
        <v>192</v>
      </c>
      <c r="B52" s="24"/>
      <c r="C52" s="16" t="s">
        <v>121</v>
      </c>
      <c r="D52" s="25">
        <v>0</v>
      </c>
      <c r="E52" s="17">
        <v>1</v>
      </c>
      <c r="F52" s="17">
        <v>0</v>
      </c>
      <c r="G52" s="17">
        <v>0</v>
      </c>
      <c r="H52" s="17">
        <v>0</v>
      </c>
      <c r="I52" s="17">
        <v>0</v>
      </c>
      <c r="J52" s="17">
        <v>1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1</v>
      </c>
      <c r="T52" s="17">
        <v>0</v>
      </c>
      <c r="U52" s="17">
        <v>0</v>
      </c>
      <c r="V52" s="26">
        <v>3</v>
      </c>
      <c r="W52" s="25">
        <v>0</v>
      </c>
      <c r="X52" s="17">
        <v>1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1</v>
      </c>
      <c r="AK52" s="17">
        <v>0</v>
      </c>
      <c r="AL52" s="17">
        <v>0</v>
      </c>
      <c r="AM52" s="17">
        <v>0</v>
      </c>
      <c r="AN52" s="17">
        <v>0</v>
      </c>
      <c r="AO52" s="26">
        <v>2</v>
      </c>
      <c r="AP52" s="27">
        <v>5</v>
      </c>
      <c r="AR52" s="16" t="s">
        <v>121</v>
      </c>
      <c r="AS52" s="25">
        <v>0</v>
      </c>
      <c r="AT52" s="17">
        <v>1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26">
        <v>1</v>
      </c>
      <c r="BL52" s="25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26">
        <v>0</v>
      </c>
      <c r="CE52" s="25">
        <v>0</v>
      </c>
      <c r="CF52" s="17">
        <v>1</v>
      </c>
      <c r="CG52" s="17">
        <v>0</v>
      </c>
      <c r="CH52" s="17">
        <v>0</v>
      </c>
      <c r="CI52" s="17">
        <v>0</v>
      </c>
      <c r="CJ52" s="17">
        <v>0</v>
      </c>
      <c r="CK52" s="17">
        <v>1</v>
      </c>
      <c r="CL52" s="17">
        <v>0</v>
      </c>
      <c r="CM52" s="17">
        <v>0</v>
      </c>
      <c r="CN52" s="17">
        <v>0</v>
      </c>
      <c r="CO52" s="17">
        <v>0</v>
      </c>
      <c r="CP52" s="17">
        <v>0</v>
      </c>
      <c r="CQ52" s="17">
        <v>0</v>
      </c>
      <c r="CR52" s="17">
        <v>1</v>
      </c>
      <c r="CS52" s="17">
        <v>0</v>
      </c>
      <c r="CT52" s="17">
        <v>1</v>
      </c>
      <c r="CU52" s="17">
        <v>0</v>
      </c>
      <c r="CV52" s="17">
        <v>0</v>
      </c>
      <c r="CW52" s="26">
        <v>4</v>
      </c>
      <c r="CX52" s="27">
        <v>5</v>
      </c>
      <c r="CZ52" s="16" t="s">
        <v>121</v>
      </c>
      <c r="DA52" s="25">
        <v>1</v>
      </c>
      <c r="DB52" s="17">
        <v>0</v>
      </c>
      <c r="DC52" s="17">
        <v>1</v>
      </c>
      <c r="DD52" s="17">
        <v>0</v>
      </c>
      <c r="DE52" s="17">
        <v>0</v>
      </c>
      <c r="DF52" s="17">
        <v>0</v>
      </c>
      <c r="DG52" s="17">
        <v>0</v>
      </c>
      <c r="DH52" s="17">
        <v>0</v>
      </c>
      <c r="DI52" s="17">
        <v>0</v>
      </c>
      <c r="DJ52" s="17">
        <v>0</v>
      </c>
      <c r="DK52" s="17">
        <v>2</v>
      </c>
      <c r="DL52" s="17">
        <v>0</v>
      </c>
      <c r="DM52" s="17">
        <v>0</v>
      </c>
      <c r="DN52" s="17">
        <v>0</v>
      </c>
      <c r="DO52" s="17">
        <v>1</v>
      </c>
      <c r="DP52" s="17">
        <v>0</v>
      </c>
      <c r="DQ52" s="17">
        <v>0</v>
      </c>
      <c r="DR52" s="17">
        <v>0</v>
      </c>
      <c r="DS52" s="17">
        <v>0</v>
      </c>
      <c r="DT52" s="17">
        <v>0</v>
      </c>
      <c r="DU52" s="17">
        <v>0</v>
      </c>
      <c r="DV52" s="26">
        <v>5</v>
      </c>
    </row>
    <row r="53" spans="1:126" x14ac:dyDescent="0.25">
      <c r="A53" s="24" t="s">
        <v>192</v>
      </c>
      <c r="B53" s="24"/>
      <c r="C53" s="16" t="s">
        <v>119</v>
      </c>
      <c r="D53" s="25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26">
        <v>0</v>
      </c>
      <c r="W53" s="25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1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26">
        <v>1</v>
      </c>
      <c r="AP53" s="27">
        <v>1</v>
      </c>
      <c r="AR53" s="16" t="s">
        <v>119</v>
      </c>
      <c r="AS53" s="25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26">
        <v>0</v>
      </c>
      <c r="BL53" s="25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26">
        <v>0</v>
      </c>
      <c r="CE53" s="25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  <c r="CM53" s="17">
        <v>0</v>
      </c>
      <c r="CN53" s="17">
        <v>0</v>
      </c>
      <c r="CO53" s="17">
        <v>0</v>
      </c>
      <c r="CP53" s="17">
        <v>1</v>
      </c>
      <c r="CQ53" s="17">
        <v>0</v>
      </c>
      <c r="CR53" s="17">
        <v>0</v>
      </c>
      <c r="CS53" s="17">
        <v>0</v>
      </c>
      <c r="CT53" s="17">
        <v>0</v>
      </c>
      <c r="CU53" s="17">
        <v>0</v>
      </c>
      <c r="CV53" s="17">
        <v>0</v>
      </c>
      <c r="CW53" s="26">
        <v>1</v>
      </c>
      <c r="CX53" s="27">
        <v>1</v>
      </c>
      <c r="CZ53" s="16" t="s">
        <v>119</v>
      </c>
      <c r="DA53" s="25">
        <v>0</v>
      </c>
      <c r="DB53" s="17">
        <v>0</v>
      </c>
      <c r="DC53" s="17">
        <v>0</v>
      </c>
      <c r="DD53" s="17">
        <v>0</v>
      </c>
      <c r="DE53" s="17">
        <v>0</v>
      </c>
      <c r="DF53" s="17">
        <v>0</v>
      </c>
      <c r="DG53" s="17">
        <v>0</v>
      </c>
      <c r="DH53" s="17">
        <v>0</v>
      </c>
      <c r="DI53" s="17">
        <v>0</v>
      </c>
      <c r="DJ53" s="17">
        <v>0</v>
      </c>
      <c r="DK53" s="17">
        <v>0</v>
      </c>
      <c r="DL53" s="17">
        <v>0</v>
      </c>
      <c r="DM53" s="17">
        <v>0</v>
      </c>
      <c r="DN53" s="17">
        <v>0</v>
      </c>
      <c r="DO53" s="17">
        <v>0</v>
      </c>
      <c r="DP53" s="17">
        <v>0</v>
      </c>
      <c r="DQ53" s="17">
        <v>0</v>
      </c>
      <c r="DR53" s="17">
        <v>0</v>
      </c>
      <c r="DS53" s="17">
        <v>1</v>
      </c>
      <c r="DT53" s="17">
        <v>0</v>
      </c>
      <c r="DU53" s="17">
        <v>0</v>
      </c>
      <c r="DV53" s="26">
        <v>1</v>
      </c>
    </row>
    <row r="54" spans="1:126" x14ac:dyDescent="0.25">
      <c r="A54" s="24" t="s">
        <v>192</v>
      </c>
      <c r="B54" s="24"/>
      <c r="C54" s="16" t="s">
        <v>118</v>
      </c>
      <c r="D54" s="25">
        <v>3</v>
      </c>
      <c r="E54" s="17">
        <v>0</v>
      </c>
      <c r="F54" s="17">
        <v>0</v>
      </c>
      <c r="G54" s="17">
        <v>3</v>
      </c>
      <c r="H54" s="17">
        <v>5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26">
        <v>12</v>
      </c>
      <c r="W54" s="25">
        <v>0</v>
      </c>
      <c r="X54" s="17">
        <v>0</v>
      </c>
      <c r="Y54" s="17">
        <v>0</v>
      </c>
      <c r="Z54" s="17">
        <v>1</v>
      </c>
      <c r="AA54" s="17">
        <v>1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26">
        <v>2</v>
      </c>
      <c r="AP54" s="27">
        <v>14</v>
      </c>
      <c r="AR54" s="16" t="s">
        <v>118</v>
      </c>
      <c r="AS54" s="25">
        <v>2</v>
      </c>
      <c r="AT54" s="17">
        <v>0</v>
      </c>
      <c r="AU54" s="17">
        <v>0</v>
      </c>
      <c r="AV54" s="17">
        <v>0</v>
      </c>
      <c r="AW54" s="17">
        <v>2</v>
      </c>
      <c r="AX54" s="17">
        <v>1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26">
        <v>5</v>
      </c>
      <c r="BL54" s="25">
        <v>0</v>
      </c>
      <c r="BM54" s="17">
        <v>0</v>
      </c>
      <c r="BN54" s="17">
        <v>0</v>
      </c>
      <c r="BO54" s="17">
        <v>1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26">
        <v>1</v>
      </c>
      <c r="CE54" s="25">
        <v>1</v>
      </c>
      <c r="CF54" s="17">
        <v>0</v>
      </c>
      <c r="CG54" s="17">
        <v>0</v>
      </c>
      <c r="CH54" s="17">
        <v>3</v>
      </c>
      <c r="CI54" s="17">
        <v>4</v>
      </c>
      <c r="CJ54" s="17">
        <v>0</v>
      </c>
      <c r="CK54" s="17">
        <v>0</v>
      </c>
      <c r="CL54" s="17">
        <v>0</v>
      </c>
      <c r="CM54" s="17">
        <v>0</v>
      </c>
      <c r="CN54" s="17">
        <v>0</v>
      </c>
      <c r="CO54" s="17">
        <v>0</v>
      </c>
      <c r="CP54" s="17">
        <v>0</v>
      </c>
      <c r="CQ54" s="17">
        <v>0</v>
      </c>
      <c r="CR54" s="17">
        <v>0</v>
      </c>
      <c r="CS54" s="17">
        <v>0</v>
      </c>
      <c r="CT54" s="17">
        <v>0</v>
      </c>
      <c r="CU54" s="17">
        <v>0</v>
      </c>
      <c r="CV54" s="17">
        <v>0</v>
      </c>
      <c r="CW54" s="26">
        <v>8</v>
      </c>
      <c r="CX54" s="27">
        <v>14</v>
      </c>
      <c r="CZ54" s="16" t="s">
        <v>118</v>
      </c>
      <c r="DA54" s="25">
        <v>0</v>
      </c>
      <c r="DB54" s="17">
        <v>1</v>
      </c>
      <c r="DC54" s="17">
        <v>0</v>
      </c>
      <c r="DD54" s="17">
        <v>1</v>
      </c>
      <c r="DE54" s="17">
        <v>2</v>
      </c>
      <c r="DF54" s="17">
        <v>1</v>
      </c>
      <c r="DG54" s="17">
        <v>1</v>
      </c>
      <c r="DH54" s="17">
        <v>0</v>
      </c>
      <c r="DI54" s="17">
        <v>0</v>
      </c>
      <c r="DJ54" s="17">
        <v>0</v>
      </c>
      <c r="DK54" s="17">
        <v>3</v>
      </c>
      <c r="DL54" s="17">
        <v>0</v>
      </c>
      <c r="DM54" s="17">
        <v>1</v>
      </c>
      <c r="DN54" s="17">
        <v>0</v>
      </c>
      <c r="DO54" s="17">
        <v>1</v>
      </c>
      <c r="DP54" s="17">
        <v>0</v>
      </c>
      <c r="DQ54" s="17">
        <v>0</v>
      </c>
      <c r="DR54" s="17">
        <v>0</v>
      </c>
      <c r="DS54" s="17">
        <v>3</v>
      </c>
      <c r="DT54" s="17">
        <v>0</v>
      </c>
      <c r="DU54" s="17">
        <v>0</v>
      </c>
      <c r="DV54" s="26">
        <v>14</v>
      </c>
    </row>
    <row r="55" spans="1:126" x14ac:dyDescent="0.25">
      <c r="A55" s="24" t="s">
        <v>192</v>
      </c>
      <c r="B55" s="24"/>
      <c r="C55" s="16" t="s">
        <v>116</v>
      </c>
      <c r="D55" s="25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1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26">
        <v>1</v>
      </c>
      <c r="W55" s="25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2</v>
      </c>
      <c r="AE55" s="17">
        <v>1</v>
      </c>
      <c r="AF55" s="17">
        <v>0</v>
      </c>
      <c r="AG55" s="17">
        <v>0</v>
      </c>
      <c r="AH55" s="17">
        <v>0</v>
      </c>
      <c r="AI55" s="17">
        <v>0</v>
      </c>
      <c r="AJ55" s="17">
        <v>1</v>
      </c>
      <c r="AK55" s="17">
        <v>0</v>
      </c>
      <c r="AL55" s="17">
        <v>0</v>
      </c>
      <c r="AM55" s="17">
        <v>0</v>
      </c>
      <c r="AN55" s="17">
        <v>0</v>
      </c>
      <c r="AO55" s="26">
        <v>4</v>
      </c>
      <c r="AP55" s="27">
        <v>5</v>
      </c>
      <c r="AR55" s="16" t="s">
        <v>116</v>
      </c>
      <c r="AS55" s="25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1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1</v>
      </c>
      <c r="BG55" s="17">
        <v>0</v>
      </c>
      <c r="BH55" s="17">
        <v>0</v>
      </c>
      <c r="BI55" s="17">
        <v>0</v>
      </c>
      <c r="BJ55" s="17">
        <v>0</v>
      </c>
      <c r="BK55" s="26">
        <v>2</v>
      </c>
      <c r="BL55" s="25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1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26">
        <v>1</v>
      </c>
      <c r="CE55" s="25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1</v>
      </c>
      <c r="CM55" s="17">
        <v>0</v>
      </c>
      <c r="CN55" s="17">
        <v>0</v>
      </c>
      <c r="CO55" s="17">
        <v>0</v>
      </c>
      <c r="CP55" s="17">
        <v>1</v>
      </c>
      <c r="CQ55" s="17">
        <v>0</v>
      </c>
      <c r="CR55" s="17">
        <v>0</v>
      </c>
      <c r="CS55" s="17">
        <v>0</v>
      </c>
      <c r="CT55" s="17">
        <v>0</v>
      </c>
      <c r="CU55" s="17">
        <v>0</v>
      </c>
      <c r="CV55" s="17">
        <v>0</v>
      </c>
      <c r="CW55" s="26">
        <v>2</v>
      </c>
      <c r="CX55" s="27">
        <v>5</v>
      </c>
      <c r="CZ55" s="16" t="s">
        <v>116</v>
      </c>
      <c r="DA55" s="25">
        <v>0</v>
      </c>
      <c r="DB55" s="17">
        <v>0</v>
      </c>
      <c r="DC55" s="17">
        <v>0</v>
      </c>
      <c r="DD55" s="17">
        <v>0</v>
      </c>
      <c r="DE55" s="17">
        <v>2</v>
      </c>
      <c r="DF55" s="17">
        <v>0</v>
      </c>
      <c r="DG55" s="17">
        <v>0</v>
      </c>
      <c r="DH55" s="17">
        <v>0</v>
      </c>
      <c r="DI55" s="17">
        <v>0</v>
      </c>
      <c r="DJ55" s="17">
        <v>0</v>
      </c>
      <c r="DK55" s="17">
        <v>0</v>
      </c>
      <c r="DL55" s="17">
        <v>0</v>
      </c>
      <c r="DM55" s="17">
        <v>0</v>
      </c>
      <c r="DN55" s="17">
        <v>0</v>
      </c>
      <c r="DO55" s="17">
        <v>0</v>
      </c>
      <c r="DP55" s="17">
        <v>0</v>
      </c>
      <c r="DQ55" s="17">
        <v>3</v>
      </c>
      <c r="DR55" s="17">
        <v>0</v>
      </c>
      <c r="DS55" s="17">
        <v>0</v>
      </c>
      <c r="DT55" s="17">
        <v>0</v>
      </c>
      <c r="DU55" s="17">
        <v>0</v>
      </c>
      <c r="DV55" s="26">
        <v>5</v>
      </c>
    </row>
    <row r="56" spans="1:126" x14ac:dyDescent="0.25">
      <c r="A56" s="24" t="s">
        <v>176</v>
      </c>
      <c r="B56" s="24"/>
      <c r="C56" s="16" t="s">
        <v>114</v>
      </c>
      <c r="D56" s="25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3</v>
      </c>
      <c r="R56" s="17">
        <v>3</v>
      </c>
      <c r="S56" s="17">
        <v>0</v>
      </c>
      <c r="T56" s="17">
        <v>0</v>
      </c>
      <c r="U56" s="17">
        <v>0</v>
      </c>
      <c r="V56" s="26">
        <v>6</v>
      </c>
      <c r="W56" s="25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1</v>
      </c>
      <c r="AK56" s="17">
        <v>0</v>
      </c>
      <c r="AL56" s="17">
        <v>0</v>
      </c>
      <c r="AM56" s="17">
        <v>2</v>
      </c>
      <c r="AN56" s="17">
        <v>0</v>
      </c>
      <c r="AO56" s="26">
        <v>3</v>
      </c>
      <c r="AP56" s="27">
        <v>9</v>
      </c>
      <c r="AR56" s="16" t="s">
        <v>114</v>
      </c>
      <c r="AS56" s="25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26">
        <v>0</v>
      </c>
      <c r="BL56" s="25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v>0</v>
      </c>
      <c r="BW56" s="17">
        <v>0</v>
      </c>
      <c r="BX56" s="17">
        <v>0</v>
      </c>
      <c r="BY56" s="17">
        <v>1</v>
      </c>
      <c r="BZ56" s="17">
        <v>0</v>
      </c>
      <c r="CA56" s="17">
        <v>0</v>
      </c>
      <c r="CB56" s="17">
        <v>0</v>
      </c>
      <c r="CC56" s="17">
        <v>0</v>
      </c>
      <c r="CD56" s="26">
        <v>1</v>
      </c>
      <c r="CE56" s="25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  <c r="CM56" s="17">
        <v>0</v>
      </c>
      <c r="CN56" s="17">
        <v>0</v>
      </c>
      <c r="CO56" s="17">
        <v>0</v>
      </c>
      <c r="CP56" s="17">
        <v>0</v>
      </c>
      <c r="CQ56" s="17">
        <v>0</v>
      </c>
      <c r="CR56" s="17">
        <v>3</v>
      </c>
      <c r="CS56" s="17">
        <v>3</v>
      </c>
      <c r="CT56" s="17">
        <v>0</v>
      </c>
      <c r="CU56" s="17">
        <v>2</v>
      </c>
      <c r="CV56" s="17">
        <v>0</v>
      </c>
      <c r="CW56" s="26">
        <v>8</v>
      </c>
      <c r="CX56" s="27">
        <v>9</v>
      </c>
      <c r="CZ56" s="16" t="s">
        <v>114</v>
      </c>
      <c r="DA56" s="25">
        <v>1</v>
      </c>
      <c r="DB56" s="17">
        <v>0</v>
      </c>
      <c r="DC56" s="17">
        <v>1</v>
      </c>
      <c r="DD56" s="17">
        <v>2</v>
      </c>
      <c r="DE56" s="17">
        <v>1</v>
      </c>
      <c r="DF56" s="17">
        <v>0</v>
      </c>
      <c r="DG56" s="17">
        <v>0</v>
      </c>
      <c r="DH56" s="17">
        <v>0</v>
      </c>
      <c r="DI56" s="17">
        <v>0</v>
      </c>
      <c r="DJ56" s="17">
        <v>0</v>
      </c>
      <c r="DK56" s="17">
        <v>0</v>
      </c>
      <c r="DL56" s="17">
        <v>0</v>
      </c>
      <c r="DM56" s="17">
        <v>0</v>
      </c>
      <c r="DN56" s="17">
        <v>0</v>
      </c>
      <c r="DO56" s="17">
        <v>0</v>
      </c>
      <c r="DP56" s="17">
        <v>0</v>
      </c>
      <c r="DQ56" s="17">
        <v>0</v>
      </c>
      <c r="DR56" s="17">
        <v>0</v>
      </c>
      <c r="DS56" s="17">
        <v>4</v>
      </c>
      <c r="DT56" s="17">
        <v>0</v>
      </c>
      <c r="DU56" s="17">
        <v>0</v>
      </c>
      <c r="DV56" s="26">
        <v>9</v>
      </c>
    </row>
    <row r="57" spans="1:126" x14ac:dyDescent="0.25">
      <c r="A57" s="24" t="s">
        <v>176</v>
      </c>
      <c r="B57" s="24"/>
      <c r="C57" s="16" t="s">
        <v>113</v>
      </c>
      <c r="D57" s="25">
        <v>4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1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26">
        <v>5</v>
      </c>
      <c r="W57" s="25">
        <v>1</v>
      </c>
      <c r="X57" s="17">
        <v>0</v>
      </c>
      <c r="Y57" s="17">
        <v>1</v>
      </c>
      <c r="Z57" s="17">
        <v>1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26">
        <v>3</v>
      </c>
      <c r="AP57" s="27">
        <v>8</v>
      </c>
      <c r="AR57" s="16" t="s">
        <v>113</v>
      </c>
      <c r="AS57" s="25">
        <v>0</v>
      </c>
      <c r="AT57" s="17">
        <v>0</v>
      </c>
      <c r="AU57" s="17">
        <v>1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26">
        <v>1</v>
      </c>
      <c r="BL57" s="25">
        <v>1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1</v>
      </c>
      <c r="BY57" s="17">
        <v>0</v>
      </c>
      <c r="BZ57" s="17">
        <v>0</v>
      </c>
      <c r="CA57" s="17">
        <v>0</v>
      </c>
      <c r="CB57" s="17">
        <v>0</v>
      </c>
      <c r="CC57" s="17">
        <v>0</v>
      </c>
      <c r="CD57" s="26">
        <v>2</v>
      </c>
      <c r="CE57" s="25">
        <v>4</v>
      </c>
      <c r="CF57" s="17">
        <v>0</v>
      </c>
      <c r="CG57" s="17">
        <v>0</v>
      </c>
      <c r="CH57" s="17">
        <v>1</v>
      </c>
      <c r="CI57" s="17">
        <v>0</v>
      </c>
      <c r="CJ57" s="17">
        <v>0</v>
      </c>
      <c r="CK57" s="17">
        <v>0</v>
      </c>
      <c r="CL57" s="17">
        <v>0</v>
      </c>
      <c r="CM57" s="17">
        <v>0</v>
      </c>
      <c r="CN57" s="17">
        <v>0</v>
      </c>
      <c r="CO57" s="17">
        <v>0</v>
      </c>
      <c r="CP57" s="17">
        <v>0</v>
      </c>
      <c r="CQ57" s="17">
        <v>0</v>
      </c>
      <c r="CR57" s="17">
        <v>0</v>
      </c>
      <c r="CS57" s="17">
        <v>0</v>
      </c>
      <c r="CT57" s="17">
        <v>0</v>
      </c>
      <c r="CU57" s="17">
        <v>0</v>
      </c>
      <c r="CV57" s="17">
        <v>0</v>
      </c>
      <c r="CW57" s="26">
        <v>5</v>
      </c>
      <c r="CX57" s="27">
        <v>8</v>
      </c>
      <c r="CZ57" s="16" t="s">
        <v>113</v>
      </c>
      <c r="DA57" s="25">
        <v>1</v>
      </c>
      <c r="DB57" s="17">
        <v>0</v>
      </c>
      <c r="DC57" s="17">
        <v>1</v>
      </c>
      <c r="DD57" s="17">
        <v>0</v>
      </c>
      <c r="DE57" s="17">
        <v>1</v>
      </c>
      <c r="DF57" s="17">
        <v>1</v>
      </c>
      <c r="DG57" s="17">
        <v>0</v>
      </c>
      <c r="DH57" s="17">
        <v>0</v>
      </c>
      <c r="DI57" s="17">
        <v>0</v>
      </c>
      <c r="DJ57" s="17">
        <v>1</v>
      </c>
      <c r="DK57" s="17">
        <v>0</v>
      </c>
      <c r="DL57" s="17">
        <v>0</v>
      </c>
      <c r="DM57" s="17">
        <v>1</v>
      </c>
      <c r="DN57" s="17">
        <v>0</v>
      </c>
      <c r="DO57" s="17">
        <v>0</v>
      </c>
      <c r="DP57" s="17">
        <v>0</v>
      </c>
      <c r="DQ57" s="17">
        <v>0</v>
      </c>
      <c r="DR57" s="17">
        <v>0</v>
      </c>
      <c r="DS57" s="17">
        <v>2</v>
      </c>
      <c r="DT57" s="17">
        <v>0</v>
      </c>
      <c r="DU57" s="17">
        <v>0</v>
      </c>
      <c r="DV57" s="26">
        <v>8</v>
      </c>
    </row>
    <row r="58" spans="1:126" x14ac:dyDescent="0.25">
      <c r="A58" s="24" t="s">
        <v>176</v>
      </c>
      <c r="B58" s="24"/>
      <c r="C58" s="16" t="s">
        <v>112</v>
      </c>
      <c r="D58" s="25">
        <v>4</v>
      </c>
      <c r="E58" s="17">
        <v>2</v>
      </c>
      <c r="F58" s="17">
        <v>2</v>
      </c>
      <c r="G58" s="17">
        <v>3</v>
      </c>
      <c r="H58" s="17">
        <v>5</v>
      </c>
      <c r="I58" s="17">
        <v>1</v>
      </c>
      <c r="J58" s="17">
        <v>5</v>
      </c>
      <c r="K58" s="17">
        <v>5</v>
      </c>
      <c r="L58" s="17">
        <v>1</v>
      </c>
      <c r="M58" s="17">
        <v>1</v>
      </c>
      <c r="N58" s="17">
        <v>3</v>
      </c>
      <c r="O58" s="17">
        <v>2</v>
      </c>
      <c r="P58" s="17">
        <v>1</v>
      </c>
      <c r="Q58" s="17">
        <v>0</v>
      </c>
      <c r="R58" s="17">
        <v>4</v>
      </c>
      <c r="S58" s="17">
        <v>1</v>
      </c>
      <c r="T58" s="17">
        <v>1</v>
      </c>
      <c r="U58" s="17">
        <v>3</v>
      </c>
      <c r="V58" s="26">
        <v>44</v>
      </c>
      <c r="W58" s="25">
        <v>4</v>
      </c>
      <c r="X58" s="17">
        <v>2</v>
      </c>
      <c r="Y58" s="17">
        <v>0</v>
      </c>
      <c r="Z58" s="17">
        <v>6</v>
      </c>
      <c r="AA58" s="17">
        <v>2</v>
      </c>
      <c r="AB58" s="17">
        <v>1</v>
      </c>
      <c r="AC58" s="17">
        <v>4</v>
      </c>
      <c r="AD58" s="17">
        <v>2</v>
      </c>
      <c r="AE58" s="17">
        <v>4</v>
      </c>
      <c r="AF58" s="17">
        <v>0</v>
      </c>
      <c r="AG58" s="17">
        <v>0</v>
      </c>
      <c r="AH58" s="17">
        <v>0</v>
      </c>
      <c r="AI58" s="17">
        <v>1</v>
      </c>
      <c r="AJ58" s="17">
        <v>0</v>
      </c>
      <c r="AK58" s="17">
        <v>2</v>
      </c>
      <c r="AL58" s="17">
        <v>2</v>
      </c>
      <c r="AM58" s="17">
        <v>1</v>
      </c>
      <c r="AN58" s="17">
        <v>1</v>
      </c>
      <c r="AO58" s="26">
        <v>32</v>
      </c>
      <c r="AP58" s="27">
        <v>76</v>
      </c>
      <c r="AR58" s="16" t="s">
        <v>112</v>
      </c>
      <c r="AS58" s="25">
        <v>5</v>
      </c>
      <c r="AT58" s="17">
        <v>1</v>
      </c>
      <c r="AU58" s="17">
        <v>0</v>
      </c>
      <c r="AV58" s="17">
        <v>1</v>
      </c>
      <c r="AW58" s="17">
        <v>0</v>
      </c>
      <c r="AX58" s="17">
        <v>0</v>
      </c>
      <c r="AY58" s="17">
        <v>2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1</v>
      </c>
      <c r="BI58" s="17">
        <v>0</v>
      </c>
      <c r="BJ58" s="17">
        <v>0</v>
      </c>
      <c r="BK58" s="26">
        <v>10</v>
      </c>
      <c r="BL58" s="25">
        <v>2</v>
      </c>
      <c r="BM58" s="17">
        <v>1</v>
      </c>
      <c r="BN58" s="17">
        <v>1</v>
      </c>
      <c r="BO58" s="17">
        <v>3</v>
      </c>
      <c r="BP58" s="17">
        <v>3</v>
      </c>
      <c r="BQ58" s="17">
        <v>0</v>
      </c>
      <c r="BR58" s="17">
        <v>0</v>
      </c>
      <c r="BS58" s="17">
        <v>4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1</v>
      </c>
      <c r="CB58" s="17">
        <v>0</v>
      </c>
      <c r="CC58" s="17">
        <v>0</v>
      </c>
      <c r="CD58" s="26">
        <v>15</v>
      </c>
      <c r="CE58" s="25">
        <v>1</v>
      </c>
      <c r="CF58" s="17">
        <v>2</v>
      </c>
      <c r="CG58" s="17">
        <v>1</v>
      </c>
      <c r="CH58" s="17">
        <v>5</v>
      </c>
      <c r="CI58" s="17">
        <v>4</v>
      </c>
      <c r="CJ58" s="17">
        <v>2</v>
      </c>
      <c r="CK58" s="17">
        <v>7</v>
      </c>
      <c r="CL58" s="17">
        <v>3</v>
      </c>
      <c r="CM58" s="17">
        <v>5</v>
      </c>
      <c r="CN58" s="17">
        <v>1</v>
      </c>
      <c r="CO58" s="17">
        <v>3</v>
      </c>
      <c r="CP58" s="17">
        <v>2</v>
      </c>
      <c r="CQ58" s="17">
        <v>2</v>
      </c>
      <c r="CR58" s="17">
        <v>0</v>
      </c>
      <c r="CS58" s="17">
        <v>6</v>
      </c>
      <c r="CT58" s="17">
        <v>1</v>
      </c>
      <c r="CU58" s="17">
        <v>2</v>
      </c>
      <c r="CV58" s="17">
        <v>4</v>
      </c>
      <c r="CW58" s="26">
        <v>51</v>
      </c>
      <c r="CX58" s="27">
        <v>76</v>
      </c>
      <c r="CZ58" s="16" t="s">
        <v>112</v>
      </c>
      <c r="DA58" s="25">
        <v>4</v>
      </c>
      <c r="DB58" s="17">
        <v>3</v>
      </c>
      <c r="DC58" s="17">
        <v>3</v>
      </c>
      <c r="DD58" s="17">
        <v>4</v>
      </c>
      <c r="DE58" s="17">
        <v>8</v>
      </c>
      <c r="DF58" s="17">
        <v>3</v>
      </c>
      <c r="DG58" s="17">
        <v>3</v>
      </c>
      <c r="DH58" s="17">
        <v>5</v>
      </c>
      <c r="DI58" s="17">
        <v>1</v>
      </c>
      <c r="DJ58" s="17">
        <v>2</v>
      </c>
      <c r="DK58" s="17">
        <v>4</v>
      </c>
      <c r="DL58" s="17">
        <v>0</v>
      </c>
      <c r="DM58" s="17">
        <v>6</v>
      </c>
      <c r="DN58" s="17">
        <v>1</v>
      </c>
      <c r="DO58" s="17">
        <v>5</v>
      </c>
      <c r="DP58" s="17">
        <v>1</v>
      </c>
      <c r="DQ58" s="17">
        <v>3</v>
      </c>
      <c r="DR58" s="17">
        <v>0</v>
      </c>
      <c r="DS58" s="17">
        <v>18</v>
      </c>
      <c r="DT58" s="17">
        <v>0</v>
      </c>
      <c r="DU58" s="17">
        <v>2</v>
      </c>
      <c r="DV58" s="26">
        <v>76</v>
      </c>
    </row>
    <row r="59" spans="1:126" x14ac:dyDescent="0.25">
      <c r="A59" s="24" t="s">
        <v>176</v>
      </c>
      <c r="B59" s="24"/>
      <c r="C59" s="16" t="s">
        <v>111</v>
      </c>
      <c r="D59" s="25">
        <v>47</v>
      </c>
      <c r="E59" s="17">
        <v>11</v>
      </c>
      <c r="F59" s="17">
        <v>11</v>
      </c>
      <c r="G59" s="17">
        <v>21</v>
      </c>
      <c r="H59" s="17">
        <v>38</v>
      </c>
      <c r="I59" s="17">
        <v>32</v>
      </c>
      <c r="J59" s="17">
        <v>27</v>
      </c>
      <c r="K59" s="17">
        <v>18</v>
      </c>
      <c r="L59" s="17">
        <v>17</v>
      </c>
      <c r="M59" s="17">
        <v>8</v>
      </c>
      <c r="N59" s="17">
        <v>10</v>
      </c>
      <c r="O59" s="17">
        <v>8</v>
      </c>
      <c r="P59" s="17">
        <v>2</v>
      </c>
      <c r="Q59" s="17">
        <v>4</v>
      </c>
      <c r="R59" s="17">
        <v>0</v>
      </c>
      <c r="S59" s="17">
        <v>2</v>
      </c>
      <c r="T59" s="17">
        <v>0</v>
      </c>
      <c r="U59" s="17">
        <v>1</v>
      </c>
      <c r="V59" s="26">
        <v>257</v>
      </c>
      <c r="W59" s="25">
        <v>79</v>
      </c>
      <c r="X59" s="17">
        <v>17</v>
      </c>
      <c r="Y59" s="17">
        <v>20</v>
      </c>
      <c r="Z59" s="17">
        <v>39</v>
      </c>
      <c r="AA59" s="17">
        <v>40</v>
      </c>
      <c r="AB59" s="17">
        <v>29</v>
      </c>
      <c r="AC59" s="17">
        <v>19</v>
      </c>
      <c r="AD59" s="17">
        <v>21</v>
      </c>
      <c r="AE59" s="17">
        <v>18</v>
      </c>
      <c r="AF59" s="17">
        <v>5</v>
      </c>
      <c r="AG59" s="17">
        <v>6</v>
      </c>
      <c r="AH59" s="17">
        <v>6</v>
      </c>
      <c r="AI59" s="17">
        <v>5</v>
      </c>
      <c r="AJ59" s="17">
        <v>2</v>
      </c>
      <c r="AK59" s="17">
        <v>3</v>
      </c>
      <c r="AL59" s="17">
        <v>2</v>
      </c>
      <c r="AM59" s="17">
        <v>0</v>
      </c>
      <c r="AN59" s="17">
        <v>0</v>
      </c>
      <c r="AO59" s="26">
        <v>311</v>
      </c>
      <c r="AP59" s="27">
        <v>568</v>
      </c>
      <c r="AR59" s="16" t="s">
        <v>111</v>
      </c>
      <c r="AS59" s="25">
        <v>34</v>
      </c>
      <c r="AT59" s="17">
        <v>4</v>
      </c>
      <c r="AU59" s="17">
        <v>10</v>
      </c>
      <c r="AV59" s="17">
        <v>13</v>
      </c>
      <c r="AW59" s="17">
        <v>18</v>
      </c>
      <c r="AX59" s="17">
        <v>8</v>
      </c>
      <c r="AY59" s="17">
        <v>2</v>
      </c>
      <c r="AZ59" s="17">
        <v>5</v>
      </c>
      <c r="BA59" s="17">
        <v>1</v>
      </c>
      <c r="BB59" s="17">
        <v>4</v>
      </c>
      <c r="BC59" s="17">
        <v>3</v>
      </c>
      <c r="BD59" s="17">
        <v>6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26">
        <v>108</v>
      </c>
      <c r="BL59" s="25">
        <v>15</v>
      </c>
      <c r="BM59" s="17">
        <v>5</v>
      </c>
      <c r="BN59" s="17">
        <v>4</v>
      </c>
      <c r="BO59" s="17">
        <v>7</v>
      </c>
      <c r="BP59" s="17">
        <v>6</v>
      </c>
      <c r="BQ59" s="17">
        <v>8</v>
      </c>
      <c r="BR59" s="17">
        <v>4</v>
      </c>
      <c r="BS59" s="17">
        <v>1</v>
      </c>
      <c r="BT59" s="17">
        <v>0</v>
      </c>
      <c r="BU59" s="17">
        <v>0</v>
      </c>
      <c r="BV59" s="17">
        <v>1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>
        <v>0</v>
      </c>
      <c r="CC59" s="17">
        <v>0</v>
      </c>
      <c r="CD59" s="26">
        <v>51</v>
      </c>
      <c r="CE59" s="25">
        <v>77</v>
      </c>
      <c r="CF59" s="17">
        <v>19</v>
      </c>
      <c r="CG59" s="17">
        <v>17</v>
      </c>
      <c r="CH59" s="17">
        <v>40</v>
      </c>
      <c r="CI59" s="17">
        <v>54</v>
      </c>
      <c r="CJ59" s="17">
        <v>45</v>
      </c>
      <c r="CK59" s="17">
        <v>40</v>
      </c>
      <c r="CL59" s="17">
        <v>33</v>
      </c>
      <c r="CM59" s="17">
        <v>34</v>
      </c>
      <c r="CN59" s="17">
        <v>9</v>
      </c>
      <c r="CO59" s="17">
        <v>12</v>
      </c>
      <c r="CP59" s="17">
        <v>8</v>
      </c>
      <c r="CQ59" s="17">
        <v>7</v>
      </c>
      <c r="CR59" s="17">
        <v>6</v>
      </c>
      <c r="CS59" s="17">
        <v>3</v>
      </c>
      <c r="CT59" s="17">
        <v>4</v>
      </c>
      <c r="CU59" s="17">
        <v>0</v>
      </c>
      <c r="CV59" s="17">
        <v>1</v>
      </c>
      <c r="CW59" s="26">
        <v>409</v>
      </c>
      <c r="CX59" s="27">
        <v>568</v>
      </c>
      <c r="CZ59" s="16" t="s">
        <v>111</v>
      </c>
      <c r="DA59" s="25">
        <v>67</v>
      </c>
      <c r="DB59" s="17">
        <v>24</v>
      </c>
      <c r="DC59" s="17">
        <v>43</v>
      </c>
      <c r="DD59" s="17">
        <v>51</v>
      </c>
      <c r="DE59" s="17">
        <v>55</v>
      </c>
      <c r="DF59" s="17">
        <v>13</v>
      </c>
      <c r="DG59" s="17">
        <v>17</v>
      </c>
      <c r="DH59" s="17">
        <v>13</v>
      </c>
      <c r="DI59" s="17">
        <v>18</v>
      </c>
      <c r="DJ59" s="17">
        <v>18</v>
      </c>
      <c r="DK59" s="17">
        <v>30</v>
      </c>
      <c r="DL59" s="17">
        <v>0</v>
      </c>
      <c r="DM59" s="17">
        <v>27</v>
      </c>
      <c r="DN59" s="17">
        <v>4</v>
      </c>
      <c r="DO59" s="17">
        <v>8</v>
      </c>
      <c r="DP59" s="17">
        <v>4</v>
      </c>
      <c r="DQ59" s="17">
        <v>38</v>
      </c>
      <c r="DR59" s="17">
        <v>4</v>
      </c>
      <c r="DS59" s="17">
        <v>128</v>
      </c>
      <c r="DT59" s="17">
        <v>4</v>
      </c>
      <c r="DU59" s="17">
        <v>2</v>
      </c>
      <c r="DV59" s="26">
        <v>568</v>
      </c>
    </row>
    <row r="60" spans="1:126" x14ac:dyDescent="0.25">
      <c r="A60" s="24" t="s">
        <v>176</v>
      </c>
      <c r="B60" s="24"/>
      <c r="C60" s="16" t="s">
        <v>110</v>
      </c>
      <c r="D60" s="25">
        <v>0</v>
      </c>
      <c r="E60" s="17">
        <v>1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26">
        <v>1</v>
      </c>
      <c r="W60" s="25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26">
        <v>0</v>
      </c>
      <c r="AP60" s="27">
        <v>1</v>
      </c>
      <c r="AR60" s="16" t="s">
        <v>110</v>
      </c>
      <c r="AS60" s="25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26">
        <v>0</v>
      </c>
      <c r="BL60" s="25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0</v>
      </c>
      <c r="CB60" s="17">
        <v>0</v>
      </c>
      <c r="CC60" s="17">
        <v>0</v>
      </c>
      <c r="CD60" s="26">
        <v>0</v>
      </c>
      <c r="CE60" s="25">
        <v>0</v>
      </c>
      <c r="CF60" s="17">
        <v>1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  <c r="CM60" s="17">
        <v>0</v>
      </c>
      <c r="CN60" s="17">
        <v>0</v>
      </c>
      <c r="CO60" s="17">
        <v>0</v>
      </c>
      <c r="CP60" s="17">
        <v>0</v>
      </c>
      <c r="CQ60" s="17">
        <v>0</v>
      </c>
      <c r="CR60" s="17">
        <v>0</v>
      </c>
      <c r="CS60" s="17">
        <v>0</v>
      </c>
      <c r="CT60" s="17">
        <v>0</v>
      </c>
      <c r="CU60" s="17">
        <v>0</v>
      </c>
      <c r="CV60" s="17">
        <v>0</v>
      </c>
      <c r="CW60" s="26">
        <v>1</v>
      </c>
      <c r="CX60" s="27">
        <v>1</v>
      </c>
      <c r="CZ60" s="16" t="s">
        <v>110</v>
      </c>
      <c r="DA60" s="25">
        <v>0</v>
      </c>
      <c r="DB60" s="17">
        <v>0</v>
      </c>
      <c r="DC60" s="17">
        <v>1</v>
      </c>
      <c r="DD60" s="17">
        <v>0</v>
      </c>
      <c r="DE60" s="17">
        <v>0</v>
      </c>
      <c r="DF60" s="17">
        <v>0</v>
      </c>
      <c r="DG60" s="17">
        <v>0</v>
      </c>
      <c r="DH60" s="17">
        <v>0</v>
      </c>
      <c r="DI60" s="17">
        <v>0</v>
      </c>
      <c r="DJ60" s="17">
        <v>0</v>
      </c>
      <c r="DK60" s="17">
        <v>0</v>
      </c>
      <c r="DL60" s="17">
        <v>0</v>
      </c>
      <c r="DM60" s="17">
        <v>0</v>
      </c>
      <c r="DN60" s="17">
        <v>0</v>
      </c>
      <c r="DO60" s="17">
        <v>0</v>
      </c>
      <c r="DP60" s="17">
        <v>0</v>
      </c>
      <c r="DQ60" s="17">
        <v>0</v>
      </c>
      <c r="DR60" s="17">
        <v>0</v>
      </c>
      <c r="DS60" s="17">
        <v>0</v>
      </c>
      <c r="DT60" s="17">
        <v>0</v>
      </c>
      <c r="DU60" s="17">
        <v>0</v>
      </c>
      <c r="DV60" s="26">
        <v>1</v>
      </c>
    </row>
    <row r="61" spans="1:126" x14ac:dyDescent="0.25">
      <c r="A61" s="24" t="s">
        <v>176</v>
      </c>
      <c r="B61" s="24"/>
      <c r="C61" s="16" t="s">
        <v>108</v>
      </c>
      <c r="D61" s="25">
        <v>0</v>
      </c>
      <c r="E61" s="17">
        <v>0</v>
      </c>
      <c r="F61" s="17">
        <v>1</v>
      </c>
      <c r="G61" s="17">
        <v>1</v>
      </c>
      <c r="H61" s="17">
        <v>0</v>
      </c>
      <c r="I61" s="17">
        <v>2</v>
      </c>
      <c r="J61" s="17">
        <v>6</v>
      </c>
      <c r="K61" s="17">
        <v>3</v>
      </c>
      <c r="L61" s="17">
        <v>3</v>
      </c>
      <c r="M61" s="17">
        <v>1</v>
      </c>
      <c r="N61" s="17">
        <v>5</v>
      </c>
      <c r="O61" s="17">
        <v>5</v>
      </c>
      <c r="P61" s="17">
        <v>1</v>
      </c>
      <c r="Q61" s="17">
        <v>1</v>
      </c>
      <c r="R61" s="17">
        <v>1</v>
      </c>
      <c r="S61" s="17">
        <v>0</v>
      </c>
      <c r="T61" s="17">
        <v>0</v>
      </c>
      <c r="U61" s="17">
        <v>0</v>
      </c>
      <c r="V61" s="26">
        <v>30</v>
      </c>
      <c r="W61" s="25">
        <v>1</v>
      </c>
      <c r="X61" s="17">
        <v>0</v>
      </c>
      <c r="Y61" s="17">
        <v>1</v>
      </c>
      <c r="Z61" s="17">
        <v>4</v>
      </c>
      <c r="AA61" s="17">
        <v>5</v>
      </c>
      <c r="AB61" s="17">
        <v>4</v>
      </c>
      <c r="AC61" s="17">
        <v>5</v>
      </c>
      <c r="AD61" s="17">
        <v>3</v>
      </c>
      <c r="AE61" s="17">
        <v>1</v>
      </c>
      <c r="AF61" s="17">
        <v>3</v>
      </c>
      <c r="AG61" s="17">
        <v>2</v>
      </c>
      <c r="AH61" s="17">
        <v>3</v>
      </c>
      <c r="AI61" s="17">
        <v>2</v>
      </c>
      <c r="AJ61" s="17">
        <v>1</v>
      </c>
      <c r="AK61" s="17">
        <v>0</v>
      </c>
      <c r="AL61" s="17">
        <v>0</v>
      </c>
      <c r="AM61" s="17">
        <v>0</v>
      </c>
      <c r="AN61" s="17">
        <v>0</v>
      </c>
      <c r="AO61" s="26">
        <v>35</v>
      </c>
      <c r="AP61" s="27">
        <v>65</v>
      </c>
      <c r="AR61" s="16" t="s">
        <v>108</v>
      </c>
      <c r="AS61" s="25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26">
        <v>0</v>
      </c>
      <c r="BL61" s="25">
        <v>0</v>
      </c>
      <c r="BM61" s="17">
        <v>0</v>
      </c>
      <c r="BN61" s="17">
        <v>0</v>
      </c>
      <c r="BO61" s="17">
        <v>0</v>
      </c>
      <c r="BP61" s="17">
        <v>3</v>
      </c>
      <c r="BQ61" s="17">
        <v>0</v>
      </c>
      <c r="BR61" s="17">
        <v>1</v>
      </c>
      <c r="BS61" s="17">
        <v>1</v>
      </c>
      <c r="BT61" s="17">
        <v>2</v>
      </c>
      <c r="BU61" s="17">
        <v>0</v>
      </c>
      <c r="BV61" s="17">
        <v>2</v>
      </c>
      <c r="BW61" s="17">
        <v>4</v>
      </c>
      <c r="BX61" s="17">
        <v>2</v>
      </c>
      <c r="BY61" s="17">
        <v>1</v>
      </c>
      <c r="BZ61" s="17">
        <v>0</v>
      </c>
      <c r="CA61" s="17">
        <v>0</v>
      </c>
      <c r="CB61" s="17">
        <v>0</v>
      </c>
      <c r="CC61" s="17">
        <v>0</v>
      </c>
      <c r="CD61" s="26">
        <v>16</v>
      </c>
      <c r="CE61" s="25">
        <v>1</v>
      </c>
      <c r="CF61" s="17">
        <v>0</v>
      </c>
      <c r="CG61" s="17">
        <v>2</v>
      </c>
      <c r="CH61" s="17">
        <v>5</v>
      </c>
      <c r="CI61" s="17">
        <v>2</v>
      </c>
      <c r="CJ61" s="17">
        <v>6</v>
      </c>
      <c r="CK61" s="17">
        <v>10</v>
      </c>
      <c r="CL61" s="17">
        <v>5</v>
      </c>
      <c r="CM61" s="17">
        <v>2</v>
      </c>
      <c r="CN61" s="17">
        <v>4</v>
      </c>
      <c r="CO61" s="17">
        <v>5</v>
      </c>
      <c r="CP61" s="17">
        <v>4</v>
      </c>
      <c r="CQ61" s="17">
        <v>1</v>
      </c>
      <c r="CR61" s="17">
        <v>1</v>
      </c>
      <c r="CS61" s="17">
        <v>1</v>
      </c>
      <c r="CT61" s="17">
        <v>0</v>
      </c>
      <c r="CU61" s="17">
        <v>0</v>
      </c>
      <c r="CV61" s="17">
        <v>0</v>
      </c>
      <c r="CW61" s="26">
        <v>49</v>
      </c>
      <c r="CX61" s="27">
        <v>65</v>
      </c>
      <c r="CZ61" s="16" t="s">
        <v>108</v>
      </c>
      <c r="DA61" s="25">
        <v>11</v>
      </c>
      <c r="DB61" s="17">
        <v>0</v>
      </c>
      <c r="DC61" s="17">
        <v>4</v>
      </c>
      <c r="DD61" s="17">
        <v>4</v>
      </c>
      <c r="DE61" s="17">
        <v>26</v>
      </c>
      <c r="DF61" s="17">
        <v>0</v>
      </c>
      <c r="DG61" s="17">
        <v>0</v>
      </c>
      <c r="DH61" s="17">
        <v>3</v>
      </c>
      <c r="DI61" s="17">
        <v>0</v>
      </c>
      <c r="DJ61" s="17">
        <v>2</v>
      </c>
      <c r="DK61" s="17">
        <v>2</v>
      </c>
      <c r="DL61" s="17">
        <v>0</v>
      </c>
      <c r="DM61" s="17">
        <v>0</v>
      </c>
      <c r="DN61" s="17">
        <v>0</v>
      </c>
      <c r="DO61" s="17">
        <v>2</v>
      </c>
      <c r="DP61" s="17">
        <v>3</v>
      </c>
      <c r="DQ61" s="17">
        <v>4</v>
      </c>
      <c r="DR61" s="17">
        <v>0</v>
      </c>
      <c r="DS61" s="17">
        <v>3</v>
      </c>
      <c r="DT61" s="17">
        <v>0</v>
      </c>
      <c r="DU61" s="17">
        <v>1</v>
      </c>
      <c r="DV61" s="26">
        <v>65</v>
      </c>
    </row>
    <row r="62" spans="1:126" x14ac:dyDescent="0.25">
      <c r="A62" s="24" t="s">
        <v>176</v>
      </c>
      <c r="B62" s="24"/>
      <c r="C62" s="16" t="s">
        <v>107</v>
      </c>
      <c r="D62" s="25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1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26">
        <v>1</v>
      </c>
      <c r="W62" s="25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26">
        <v>0</v>
      </c>
      <c r="AP62" s="27">
        <v>1</v>
      </c>
      <c r="AR62" s="16" t="s">
        <v>107</v>
      </c>
      <c r="AS62" s="25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26">
        <v>0</v>
      </c>
      <c r="BL62" s="25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26">
        <v>0</v>
      </c>
      <c r="CE62" s="25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1</v>
      </c>
      <c r="CM62" s="17">
        <v>0</v>
      </c>
      <c r="CN62" s="17">
        <v>0</v>
      </c>
      <c r="CO62" s="17">
        <v>0</v>
      </c>
      <c r="CP62" s="17">
        <v>0</v>
      </c>
      <c r="CQ62" s="17">
        <v>0</v>
      </c>
      <c r="CR62" s="17">
        <v>0</v>
      </c>
      <c r="CS62" s="17">
        <v>0</v>
      </c>
      <c r="CT62" s="17">
        <v>0</v>
      </c>
      <c r="CU62" s="17">
        <v>0</v>
      </c>
      <c r="CV62" s="17">
        <v>0</v>
      </c>
      <c r="CW62" s="26">
        <v>1</v>
      </c>
      <c r="CX62" s="27">
        <v>1</v>
      </c>
      <c r="CZ62" s="16" t="s">
        <v>107</v>
      </c>
      <c r="DA62" s="25">
        <v>0</v>
      </c>
      <c r="DB62" s="17">
        <v>0</v>
      </c>
      <c r="DC62" s="17">
        <v>0</v>
      </c>
      <c r="DD62" s="17">
        <v>0</v>
      </c>
      <c r="DE62" s="17">
        <v>1</v>
      </c>
      <c r="DF62" s="17">
        <v>0</v>
      </c>
      <c r="DG62" s="17">
        <v>0</v>
      </c>
      <c r="DH62" s="17">
        <v>0</v>
      </c>
      <c r="DI62" s="17">
        <v>0</v>
      </c>
      <c r="DJ62" s="17">
        <v>0</v>
      </c>
      <c r="DK62" s="17">
        <v>0</v>
      </c>
      <c r="DL62" s="17">
        <v>0</v>
      </c>
      <c r="DM62" s="17">
        <v>0</v>
      </c>
      <c r="DN62" s="17">
        <v>0</v>
      </c>
      <c r="DO62" s="17">
        <v>0</v>
      </c>
      <c r="DP62" s="17">
        <v>0</v>
      </c>
      <c r="DQ62" s="17">
        <v>0</v>
      </c>
      <c r="DR62" s="17">
        <v>0</v>
      </c>
      <c r="DS62" s="17">
        <v>0</v>
      </c>
      <c r="DT62" s="17">
        <v>0</v>
      </c>
      <c r="DU62" s="17">
        <v>0</v>
      </c>
      <c r="DV62" s="26">
        <v>1</v>
      </c>
    </row>
    <row r="63" spans="1:126" x14ac:dyDescent="0.25">
      <c r="A63" s="24" t="s">
        <v>176</v>
      </c>
      <c r="B63" s="24"/>
      <c r="C63" s="16" t="s">
        <v>106</v>
      </c>
      <c r="D63" s="25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1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26">
        <v>1</v>
      </c>
      <c r="W63" s="25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26">
        <v>0</v>
      </c>
      <c r="AP63" s="27">
        <v>1</v>
      </c>
      <c r="AR63" s="16" t="s">
        <v>106</v>
      </c>
      <c r="AS63" s="25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26">
        <v>0</v>
      </c>
      <c r="BL63" s="25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26">
        <v>0</v>
      </c>
      <c r="CE63" s="25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  <c r="CM63" s="17">
        <v>0</v>
      </c>
      <c r="CN63" s="17">
        <v>0</v>
      </c>
      <c r="CO63" s="17">
        <v>1</v>
      </c>
      <c r="CP63" s="17">
        <v>0</v>
      </c>
      <c r="CQ63" s="17">
        <v>0</v>
      </c>
      <c r="CR63" s="17">
        <v>0</v>
      </c>
      <c r="CS63" s="17">
        <v>0</v>
      </c>
      <c r="CT63" s="17">
        <v>0</v>
      </c>
      <c r="CU63" s="17">
        <v>0</v>
      </c>
      <c r="CV63" s="17">
        <v>0</v>
      </c>
      <c r="CW63" s="26">
        <v>1</v>
      </c>
      <c r="CX63" s="27">
        <v>1</v>
      </c>
      <c r="CZ63" s="16" t="s">
        <v>106</v>
      </c>
      <c r="DA63" s="25">
        <v>0</v>
      </c>
      <c r="DB63" s="17">
        <v>0</v>
      </c>
      <c r="DC63" s="17">
        <v>0</v>
      </c>
      <c r="DD63" s="17">
        <v>0</v>
      </c>
      <c r="DE63" s="17">
        <v>0</v>
      </c>
      <c r="DF63" s="17">
        <v>1</v>
      </c>
      <c r="DG63" s="17">
        <v>0</v>
      </c>
      <c r="DH63" s="17">
        <v>0</v>
      </c>
      <c r="DI63" s="17">
        <v>0</v>
      </c>
      <c r="DJ63" s="17">
        <v>0</v>
      </c>
      <c r="DK63" s="17">
        <v>0</v>
      </c>
      <c r="DL63" s="17">
        <v>0</v>
      </c>
      <c r="DM63" s="17">
        <v>0</v>
      </c>
      <c r="DN63" s="17">
        <v>0</v>
      </c>
      <c r="DO63" s="17">
        <v>0</v>
      </c>
      <c r="DP63" s="17">
        <v>0</v>
      </c>
      <c r="DQ63" s="17">
        <v>0</v>
      </c>
      <c r="DR63" s="17">
        <v>0</v>
      </c>
      <c r="DS63" s="17">
        <v>0</v>
      </c>
      <c r="DT63" s="17">
        <v>0</v>
      </c>
      <c r="DU63" s="17">
        <v>0</v>
      </c>
      <c r="DV63" s="26">
        <v>1</v>
      </c>
    </row>
    <row r="64" spans="1:126" x14ac:dyDescent="0.25">
      <c r="A64" s="24" t="s">
        <v>176</v>
      </c>
      <c r="B64" s="24"/>
      <c r="C64" s="16" t="s">
        <v>105</v>
      </c>
      <c r="D64" s="25">
        <v>0</v>
      </c>
      <c r="E64" s="17">
        <v>0</v>
      </c>
      <c r="F64" s="17">
        <v>0</v>
      </c>
      <c r="G64" s="17">
        <v>0</v>
      </c>
      <c r="H64" s="17">
        <v>1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26">
        <v>1</v>
      </c>
      <c r="W64" s="25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26">
        <v>0</v>
      </c>
      <c r="AP64" s="27">
        <v>1</v>
      </c>
      <c r="AR64" s="16" t="s">
        <v>105</v>
      </c>
      <c r="AS64" s="25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26">
        <v>0</v>
      </c>
      <c r="BL64" s="25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0</v>
      </c>
      <c r="BT64" s="17">
        <v>0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0</v>
      </c>
      <c r="CC64" s="17">
        <v>0</v>
      </c>
      <c r="CD64" s="26">
        <v>0</v>
      </c>
      <c r="CE64" s="25">
        <v>0</v>
      </c>
      <c r="CF64" s="17">
        <v>0</v>
      </c>
      <c r="CG64" s="17">
        <v>0</v>
      </c>
      <c r="CH64" s="17">
        <v>0</v>
      </c>
      <c r="CI64" s="17">
        <v>1</v>
      </c>
      <c r="CJ64" s="17">
        <v>0</v>
      </c>
      <c r="CK64" s="17">
        <v>0</v>
      </c>
      <c r="CL64" s="17">
        <v>0</v>
      </c>
      <c r="CM64" s="17">
        <v>0</v>
      </c>
      <c r="CN64" s="17">
        <v>0</v>
      </c>
      <c r="CO64" s="17">
        <v>0</v>
      </c>
      <c r="CP64" s="17">
        <v>0</v>
      </c>
      <c r="CQ64" s="17">
        <v>0</v>
      </c>
      <c r="CR64" s="17">
        <v>0</v>
      </c>
      <c r="CS64" s="17">
        <v>0</v>
      </c>
      <c r="CT64" s="17">
        <v>0</v>
      </c>
      <c r="CU64" s="17">
        <v>0</v>
      </c>
      <c r="CV64" s="17">
        <v>0</v>
      </c>
      <c r="CW64" s="26">
        <v>1</v>
      </c>
      <c r="CX64" s="27">
        <v>1</v>
      </c>
      <c r="CZ64" s="16" t="s">
        <v>105</v>
      </c>
      <c r="DA64" s="25">
        <v>0</v>
      </c>
      <c r="DB64" s="17">
        <v>0</v>
      </c>
      <c r="DC64" s="17">
        <v>0</v>
      </c>
      <c r="DD64" s="17">
        <v>0</v>
      </c>
      <c r="DE64" s="17">
        <v>0</v>
      </c>
      <c r="DF64" s="17">
        <v>1</v>
      </c>
      <c r="DG64" s="17">
        <v>0</v>
      </c>
      <c r="DH64" s="17">
        <v>0</v>
      </c>
      <c r="DI64" s="17">
        <v>0</v>
      </c>
      <c r="DJ64" s="17">
        <v>0</v>
      </c>
      <c r="DK64" s="17">
        <v>0</v>
      </c>
      <c r="DL64" s="17">
        <v>0</v>
      </c>
      <c r="DM64" s="17">
        <v>0</v>
      </c>
      <c r="DN64" s="17">
        <v>0</v>
      </c>
      <c r="DO64" s="17">
        <v>0</v>
      </c>
      <c r="DP64" s="17">
        <v>0</v>
      </c>
      <c r="DQ64" s="17">
        <v>0</v>
      </c>
      <c r="DR64" s="17">
        <v>0</v>
      </c>
      <c r="DS64" s="17">
        <v>0</v>
      </c>
      <c r="DT64" s="17">
        <v>0</v>
      </c>
      <c r="DU64" s="17">
        <v>0</v>
      </c>
      <c r="DV64" s="26">
        <v>1</v>
      </c>
    </row>
    <row r="65" spans="1:126" x14ac:dyDescent="0.25">
      <c r="A65" s="24" t="s">
        <v>176</v>
      </c>
      <c r="B65" s="24"/>
      <c r="C65" s="16" t="s">
        <v>103</v>
      </c>
      <c r="D65" s="25">
        <v>59</v>
      </c>
      <c r="E65" s="17">
        <v>10</v>
      </c>
      <c r="F65" s="17">
        <v>6</v>
      </c>
      <c r="G65" s="17">
        <v>8</v>
      </c>
      <c r="H65" s="17">
        <v>8</v>
      </c>
      <c r="I65" s="17">
        <v>10</v>
      </c>
      <c r="J65" s="17">
        <v>3</v>
      </c>
      <c r="K65" s="17">
        <v>7</v>
      </c>
      <c r="L65" s="17">
        <v>3</v>
      </c>
      <c r="M65" s="17">
        <v>5</v>
      </c>
      <c r="N65" s="17">
        <v>6</v>
      </c>
      <c r="O65" s="17">
        <v>7</v>
      </c>
      <c r="P65" s="17">
        <v>7</v>
      </c>
      <c r="Q65" s="17">
        <v>4</v>
      </c>
      <c r="R65" s="17">
        <v>0</v>
      </c>
      <c r="S65" s="17">
        <v>6</v>
      </c>
      <c r="T65" s="17">
        <v>3</v>
      </c>
      <c r="U65" s="17">
        <v>3</v>
      </c>
      <c r="V65" s="26">
        <v>155</v>
      </c>
      <c r="W65" s="25">
        <v>65</v>
      </c>
      <c r="X65" s="17">
        <v>9</v>
      </c>
      <c r="Y65" s="17">
        <v>7</v>
      </c>
      <c r="Z65" s="17">
        <v>9</v>
      </c>
      <c r="AA65" s="17">
        <v>8</v>
      </c>
      <c r="AB65" s="17">
        <v>7</v>
      </c>
      <c r="AC65" s="17">
        <v>3</v>
      </c>
      <c r="AD65" s="17">
        <v>1</v>
      </c>
      <c r="AE65" s="17">
        <v>1</v>
      </c>
      <c r="AF65" s="17">
        <v>3</v>
      </c>
      <c r="AG65" s="17">
        <v>6</v>
      </c>
      <c r="AH65" s="17">
        <v>7</v>
      </c>
      <c r="AI65" s="17">
        <v>6</v>
      </c>
      <c r="AJ65" s="17">
        <v>3</v>
      </c>
      <c r="AK65" s="17">
        <v>8</v>
      </c>
      <c r="AL65" s="17">
        <v>3</v>
      </c>
      <c r="AM65" s="17">
        <v>4</v>
      </c>
      <c r="AN65" s="17">
        <v>4</v>
      </c>
      <c r="AO65" s="26">
        <v>154</v>
      </c>
      <c r="AP65" s="27">
        <v>309</v>
      </c>
      <c r="AR65" s="16" t="s">
        <v>103</v>
      </c>
      <c r="AS65" s="25">
        <v>59</v>
      </c>
      <c r="AT65" s="17">
        <v>9</v>
      </c>
      <c r="AU65" s="17">
        <v>7</v>
      </c>
      <c r="AV65" s="17">
        <v>5</v>
      </c>
      <c r="AW65" s="17">
        <v>3</v>
      </c>
      <c r="AX65" s="17">
        <v>3</v>
      </c>
      <c r="AY65" s="17">
        <v>2</v>
      </c>
      <c r="AZ65" s="17">
        <v>1</v>
      </c>
      <c r="BA65" s="17">
        <v>1</v>
      </c>
      <c r="BB65" s="17">
        <v>2</v>
      </c>
      <c r="BC65" s="17">
        <v>2</v>
      </c>
      <c r="BD65" s="17">
        <v>5</v>
      </c>
      <c r="BE65" s="17">
        <v>3</v>
      </c>
      <c r="BF65" s="17">
        <v>0</v>
      </c>
      <c r="BG65" s="17">
        <v>0</v>
      </c>
      <c r="BH65" s="17">
        <v>2</v>
      </c>
      <c r="BI65" s="17">
        <v>1</v>
      </c>
      <c r="BJ65" s="17">
        <v>0</v>
      </c>
      <c r="BK65" s="26">
        <v>105</v>
      </c>
      <c r="BL65" s="25">
        <v>15</v>
      </c>
      <c r="BM65" s="17">
        <v>3</v>
      </c>
      <c r="BN65" s="17">
        <v>3</v>
      </c>
      <c r="BO65" s="17">
        <v>1</v>
      </c>
      <c r="BP65" s="17">
        <v>0</v>
      </c>
      <c r="BQ65" s="17">
        <v>3</v>
      </c>
      <c r="BR65" s="17">
        <v>0</v>
      </c>
      <c r="BS65" s="17">
        <v>0</v>
      </c>
      <c r="BT65" s="17">
        <v>1</v>
      </c>
      <c r="BU65" s="17">
        <v>0</v>
      </c>
      <c r="BV65" s="17">
        <v>1</v>
      </c>
      <c r="BW65" s="17">
        <v>0</v>
      </c>
      <c r="BX65" s="17">
        <v>1</v>
      </c>
      <c r="BY65" s="17">
        <v>0</v>
      </c>
      <c r="BZ65" s="17">
        <v>2</v>
      </c>
      <c r="CA65" s="17">
        <v>0</v>
      </c>
      <c r="CB65" s="17">
        <v>0</v>
      </c>
      <c r="CC65" s="17">
        <v>0</v>
      </c>
      <c r="CD65" s="26">
        <v>30</v>
      </c>
      <c r="CE65" s="25">
        <v>50</v>
      </c>
      <c r="CF65" s="17">
        <v>7</v>
      </c>
      <c r="CG65" s="17">
        <v>3</v>
      </c>
      <c r="CH65" s="17">
        <v>11</v>
      </c>
      <c r="CI65" s="17">
        <v>13</v>
      </c>
      <c r="CJ65" s="17">
        <v>11</v>
      </c>
      <c r="CK65" s="17">
        <v>4</v>
      </c>
      <c r="CL65" s="17">
        <v>7</v>
      </c>
      <c r="CM65" s="17">
        <v>2</v>
      </c>
      <c r="CN65" s="17">
        <v>6</v>
      </c>
      <c r="CO65" s="17">
        <v>9</v>
      </c>
      <c r="CP65" s="17">
        <v>9</v>
      </c>
      <c r="CQ65" s="17">
        <v>9</v>
      </c>
      <c r="CR65" s="17">
        <v>7</v>
      </c>
      <c r="CS65" s="17">
        <v>6</v>
      </c>
      <c r="CT65" s="17">
        <v>7</v>
      </c>
      <c r="CU65" s="17">
        <v>6</v>
      </c>
      <c r="CV65" s="17">
        <v>7</v>
      </c>
      <c r="CW65" s="26">
        <v>174</v>
      </c>
      <c r="CX65" s="27">
        <v>309</v>
      </c>
      <c r="CZ65" s="16" t="s">
        <v>103</v>
      </c>
      <c r="DA65" s="25">
        <v>34</v>
      </c>
      <c r="DB65" s="17">
        <v>12</v>
      </c>
      <c r="DC65" s="17">
        <v>28</v>
      </c>
      <c r="DD65" s="17">
        <v>11</v>
      </c>
      <c r="DE65" s="17">
        <v>49</v>
      </c>
      <c r="DF65" s="17">
        <v>14</v>
      </c>
      <c r="DG65" s="17">
        <v>4</v>
      </c>
      <c r="DH65" s="17">
        <v>12</v>
      </c>
      <c r="DI65" s="17">
        <v>15</v>
      </c>
      <c r="DJ65" s="17">
        <v>13</v>
      </c>
      <c r="DK65" s="17">
        <v>9</v>
      </c>
      <c r="DL65" s="17">
        <v>0</v>
      </c>
      <c r="DM65" s="17">
        <v>22</v>
      </c>
      <c r="DN65" s="17">
        <v>7</v>
      </c>
      <c r="DO65" s="17">
        <v>7</v>
      </c>
      <c r="DP65" s="17">
        <v>0</v>
      </c>
      <c r="DQ65" s="17">
        <v>28</v>
      </c>
      <c r="DR65" s="17">
        <v>1</v>
      </c>
      <c r="DS65" s="17">
        <v>31</v>
      </c>
      <c r="DT65" s="17">
        <v>0</v>
      </c>
      <c r="DU65" s="17">
        <v>12</v>
      </c>
      <c r="DV65" s="26">
        <v>309</v>
      </c>
    </row>
    <row r="66" spans="1:126" x14ac:dyDescent="0.25">
      <c r="A66" s="24" t="s">
        <v>176</v>
      </c>
      <c r="B66" s="24" t="s">
        <v>189</v>
      </c>
      <c r="C66" s="16" t="s">
        <v>102</v>
      </c>
      <c r="D66" s="25">
        <v>104</v>
      </c>
      <c r="E66" s="17">
        <v>32</v>
      </c>
      <c r="F66" s="17">
        <v>7</v>
      </c>
      <c r="G66" s="17">
        <v>8</v>
      </c>
      <c r="H66" s="17">
        <v>6</v>
      </c>
      <c r="I66" s="17">
        <v>7</v>
      </c>
      <c r="J66" s="17">
        <v>3</v>
      </c>
      <c r="K66" s="17">
        <v>1</v>
      </c>
      <c r="L66" s="17">
        <v>2</v>
      </c>
      <c r="M66" s="17">
        <v>2</v>
      </c>
      <c r="N66" s="17">
        <v>4</v>
      </c>
      <c r="O66" s="17">
        <v>2</v>
      </c>
      <c r="P66" s="17">
        <v>1</v>
      </c>
      <c r="Q66" s="17">
        <v>1</v>
      </c>
      <c r="R66" s="17">
        <v>3</v>
      </c>
      <c r="S66" s="17">
        <v>0</v>
      </c>
      <c r="T66" s="17">
        <v>0</v>
      </c>
      <c r="U66" s="17">
        <v>0</v>
      </c>
      <c r="V66" s="26">
        <v>183</v>
      </c>
      <c r="W66" s="25">
        <v>103</v>
      </c>
      <c r="X66" s="17">
        <v>32</v>
      </c>
      <c r="Y66" s="17">
        <v>12</v>
      </c>
      <c r="Z66" s="17">
        <v>6</v>
      </c>
      <c r="AA66" s="17">
        <v>6</v>
      </c>
      <c r="AB66" s="17">
        <v>4</v>
      </c>
      <c r="AC66" s="17">
        <v>12</v>
      </c>
      <c r="AD66" s="17">
        <v>6</v>
      </c>
      <c r="AE66" s="17">
        <v>4</v>
      </c>
      <c r="AF66" s="17">
        <v>2</v>
      </c>
      <c r="AG66" s="17">
        <v>1</v>
      </c>
      <c r="AH66" s="17">
        <v>3</v>
      </c>
      <c r="AI66" s="17">
        <v>4</v>
      </c>
      <c r="AJ66" s="17">
        <v>1</v>
      </c>
      <c r="AK66" s="17">
        <v>1</v>
      </c>
      <c r="AL66" s="17">
        <v>1</v>
      </c>
      <c r="AM66" s="17">
        <v>0</v>
      </c>
      <c r="AN66" s="17">
        <v>0</v>
      </c>
      <c r="AO66" s="26">
        <v>198</v>
      </c>
      <c r="AP66" s="27">
        <v>381</v>
      </c>
      <c r="AR66" s="16" t="s">
        <v>102</v>
      </c>
      <c r="AS66" s="25">
        <v>87</v>
      </c>
      <c r="AT66" s="17">
        <v>18</v>
      </c>
      <c r="AU66" s="17">
        <v>1</v>
      </c>
      <c r="AV66" s="17">
        <v>3</v>
      </c>
      <c r="AW66" s="17">
        <v>3</v>
      </c>
      <c r="AX66" s="17">
        <v>3</v>
      </c>
      <c r="AY66" s="17">
        <v>0</v>
      </c>
      <c r="AZ66" s="17">
        <v>2</v>
      </c>
      <c r="BA66" s="17">
        <v>0</v>
      </c>
      <c r="BB66" s="17">
        <v>1</v>
      </c>
      <c r="BC66" s="17">
        <v>2</v>
      </c>
      <c r="BD66" s="17">
        <v>1</v>
      </c>
      <c r="BE66" s="17">
        <v>1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26">
        <v>122</v>
      </c>
      <c r="BL66" s="25">
        <v>47</v>
      </c>
      <c r="BM66" s="17">
        <v>8</v>
      </c>
      <c r="BN66" s="17">
        <v>8</v>
      </c>
      <c r="BO66" s="17">
        <v>1</v>
      </c>
      <c r="BP66" s="17">
        <v>2</v>
      </c>
      <c r="BQ66" s="17">
        <v>1</v>
      </c>
      <c r="BR66" s="17">
        <v>2</v>
      </c>
      <c r="BS66" s="17">
        <v>0</v>
      </c>
      <c r="BT66" s="17">
        <v>1</v>
      </c>
      <c r="BU66" s="17">
        <v>0</v>
      </c>
      <c r="BV66" s="17">
        <v>1</v>
      </c>
      <c r="BW66" s="17">
        <v>2</v>
      </c>
      <c r="BX66" s="17">
        <v>1</v>
      </c>
      <c r="BY66" s="17">
        <v>0</v>
      </c>
      <c r="BZ66" s="17">
        <v>0</v>
      </c>
      <c r="CA66" s="17">
        <v>0</v>
      </c>
      <c r="CB66" s="17">
        <v>0</v>
      </c>
      <c r="CC66" s="17">
        <v>0</v>
      </c>
      <c r="CD66" s="26">
        <v>74</v>
      </c>
      <c r="CE66" s="25">
        <v>73</v>
      </c>
      <c r="CF66" s="17">
        <v>38</v>
      </c>
      <c r="CG66" s="17">
        <v>10</v>
      </c>
      <c r="CH66" s="17">
        <v>10</v>
      </c>
      <c r="CI66" s="17">
        <v>7</v>
      </c>
      <c r="CJ66" s="17">
        <v>7</v>
      </c>
      <c r="CK66" s="17">
        <v>13</v>
      </c>
      <c r="CL66" s="17">
        <v>5</v>
      </c>
      <c r="CM66" s="17">
        <v>5</v>
      </c>
      <c r="CN66" s="17">
        <v>3</v>
      </c>
      <c r="CO66" s="17">
        <v>2</v>
      </c>
      <c r="CP66" s="17">
        <v>2</v>
      </c>
      <c r="CQ66" s="17">
        <v>3</v>
      </c>
      <c r="CR66" s="17">
        <v>2</v>
      </c>
      <c r="CS66" s="17">
        <v>4</v>
      </c>
      <c r="CT66" s="17">
        <v>1</v>
      </c>
      <c r="CU66" s="17">
        <v>0</v>
      </c>
      <c r="CV66" s="17">
        <v>0</v>
      </c>
      <c r="CW66" s="26">
        <v>185</v>
      </c>
      <c r="CX66" s="27">
        <v>381</v>
      </c>
      <c r="CZ66" s="16" t="s">
        <v>102</v>
      </c>
      <c r="DA66" s="25">
        <v>32</v>
      </c>
      <c r="DB66" s="17">
        <v>24</v>
      </c>
      <c r="DC66" s="17">
        <v>24</v>
      </c>
      <c r="DD66" s="17">
        <v>23</v>
      </c>
      <c r="DE66" s="17">
        <v>75</v>
      </c>
      <c r="DF66" s="17">
        <v>18</v>
      </c>
      <c r="DG66" s="17">
        <v>20</v>
      </c>
      <c r="DH66" s="17">
        <v>9</v>
      </c>
      <c r="DI66" s="17">
        <v>12</v>
      </c>
      <c r="DJ66" s="17">
        <v>13</v>
      </c>
      <c r="DK66" s="17">
        <v>18</v>
      </c>
      <c r="DL66" s="17">
        <v>5</v>
      </c>
      <c r="DM66" s="17">
        <v>6</v>
      </c>
      <c r="DN66" s="17">
        <v>5</v>
      </c>
      <c r="DO66" s="17">
        <v>10</v>
      </c>
      <c r="DP66" s="17">
        <v>1</v>
      </c>
      <c r="DQ66" s="17">
        <v>40</v>
      </c>
      <c r="DR66" s="17">
        <v>1</v>
      </c>
      <c r="DS66" s="17">
        <v>30</v>
      </c>
      <c r="DT66" s="17">
        <v>4</v>
      </c>
      <c r="DU66" s="17">
        <v>11</v>
      </c>
      <c r="DV66" s="26">
        <v>381</v>
      </c>
    </row>
    <row r="67" spans="1:126" x14ac:dyDescent="0.25">
      <c r="A67" s="24" t="s">
        <v>176</v>
      </c>
      <c r="B67" s="24"/>
      <c r="C67" s="16" t="s">
        <v>101</v>
      </c>
      <c r="D67" s="25">
        <v>7</v>
      </c>
      <c r="E67" s="17">
        <v>5</v>
      </c>
      <c r="F67" s="17">
        <v>6</v>
      </c>
      <c r="G67" s="17">
        <v>4</v>
      </c>
      <c r="H67" s="17">
        <v>4</v>
      </c>
      <c r="I67" s="17">
        <v>3</v>
      </c>
      <c r="J67" s="17">
        <v>5</v>
      </c>
      <c r="K67" s="17">
        <v>5</v>
      </c>
      <c r="L67" s="17">
        <v>8</v>
      </c>
      <c r="M67" s="17">
        <v>5</v>
      </c>
      <c r="N67" s="17">
        <v>13</v>
      </c>
      <c r="O67" s="17">
        <v>20</v>
      </c>
      <c r="P67" s="17">
        <v>24</v>
      </c>
      <c r="Q67" s="17">
        <v>27</v>
      </c>
      <c r="R67" s="17">
        <v>29</v>
      </c>
      <c r="S67" s="17">
        <v>41</v>
      </c>
      <c r="T67" s="17">
        <v>41</v>
      </c>
      <c r="U67" s="17">
        <v>69</v>
      </c>
      <c r="V67" s="26">
        <v>316</v>
      </c>
      <c r="W67" s="25">
        <v>4</v>
      </c>
      <c r="X67" s="17">
        <v>2</v>
      </c>
      <c r="Y67" s="17">
        <v>2</v>
      </c>
      <c r="Z67" s="17">
        <v>5</v>
      </c>
      <c r="AA67" s="17">
        <v>7</v>
      </c>
      <c r="AB67" s="17">
        <v>4</v>
      </c>
      <c r="AC67" s="17">
        <v>4</v>
      </c>
      <c r="AD67" s="17">
        <v>7</v>
      </c>
      <c r="AE67" s="17">
        <v>7</v>
      </c>
      <c r="AF67" s="17">
        <v>9</v>
      </c>
      <c r="AG67" s="17">
        <v>14</v>
      </c>
      <c r="AH67" s="17">
        <v>13</v>
      </c>
      <c r="AI67" s="17">
        <v>19</v>
      </c>
      <c r="AJ67" s="17">
        <v>20</v>
      </c>
      <c r="AK67" s="17">
        <v>26</v>
      </c>
      <c r="AL67" s="17">
        <v>33</v>
      </c>
      <c r="AM67" s="17">
        <v>17</v>
      </c>
      <c r="AN67" s="17">
        <v>18</v>
      </c>
      <c r="AO67" s="26">
        <v>211</v>
      </c>
      <c r="AP67" s="27">
        <v>527</v>
      </c>
      <c r="AR67" s="16" t="s">
        <v>101</v>
      </c>
      <c r="AS67" s="25">
        <v>5</v>
      </c>
      <c r="AT67" s="17">
        <v>3</v>
      </c>
      <c r="AU67" s="17">
        <v>0</v>
      </c>
      <c r="AV67" s="17">
        <v>5</v>
      </c>
      <c r="AW67" s="17">
        <v>2</v>
      </c>
      <c r="AX67" s="17">
        <v>1</v>
      </c>
      <c r="AY67" s="17">
        <v>0</v>
      </c>
      <c r="AZ67" s="17">
        <v>3</v>
      </c>
      <c r="BA67" s="17">
        <v>1</v>
      </c>
      <c r="BB67" s="17">
        <v>5</v>
      </c>
      <c r="BC67" s="17">
        <v>6</v>
      </c>
      <c r="BD67" s="17">
        <v>5</v>
      </c>
      <c r="BE67" s="17">
        <v>8</v>
      </c>
      <c r="BF67" s="17">
        <v>2</v>
      </c>
      <c r="BG67" s="17">
        <v>4</v>
      </c>
      <c r="BH67" s="17">
        <v>6</v>
      </c>
      <c r="BI67" s="17">
        <v>6</v>
      </c>
      <c r="BJ67" s="17">
        <v>2</v>
      </c>
      <c r="BK67" s="26">
        <v>64</v>
      </c>
      <c r="BL67" s="25">
        <v>0</v>
      </c>
      <c r="BM67" s="17">
        <v>0</v>
      </c>
      <c r="BN67" s="17">
        <v>0</v>
      </c>
      <c r="BO67" s="17">
        <v>1</v>
      </c>
      <c r="BP67" s="17">
        <v>2</v>
      </c>
      <c r="BQ67" s="17">
        <v>1</v>
      </c>
      <c r="BR67" s="17">
        <v>1</v>
      </c>
      <c r="BS67" s="17">
        <v>1</v>
      </c>
      <c r="BT67" s="17">
        <v>3</v>
      </c>
      <c r="BU67" s="17">
        <v>2</v>
      </c>
      <c r="BV67" s="17">
        <v>0</v>
      </c>
      <c r="BW67" s="17">
        <v>1</v>
      </c>
      <c r="BX67" s="17">
        <v>2</v>
      </c>
      <c r="BY67" s="17">
        <v>2</v>
      </c>
      <c r="BZ67" s="17">
        <v>0</v>
      </c>
      <c r="CA67" s="17">
        <v>7</v>
      </c>
      <c r="CB67" s="17">
        <v>4</v>
      </c>
      <c r="CC67" s="17">
        <v>2</v>
      </c>
      <c r="CD67" s="26">
        <v>29</v>
      </c>
      <c r="CE67" s="25">
        <v>6</v>
      </c>
      <c r="CF67" s="17">
        <v>4</v>
      </c>
      <c r="CG67" s="17">
        <v>8</v>
      </c>
      <c r="CH67" s="17">
        <v>3</v>
      </c>
      <c r="CI67" s="17">
        <v>7</v>
      </c>
      <c r="CJ67" s="17">
        <v>5</v>
      </c>
      <c r="CK67" s="17">
        <v>8</v>
      </c>
      <c r="CL67" s="17">
        <v>8</v>
      </c>
      <c r="CM67" s="17">
        <v>11</v>
      </c>
      <c r="CN67" s="17">
        <v>7</v>
      </c>
      <c r="CO67" s="17">
        <v>21</v>
      </c>
      <c r="CP67" s="17">
        <v>27</v>
      </c>
      <c r="CQ67" s="17">
        <v>33</v>
      </c>
      <c r="CR67" s="17">
        <v>43</v>
      </c>
      <c r="CS67" s="17">
        <v>51</v>
      </c>
      <c r="CT67" s="17">
        <v>61</v>
      </c>
      <c r="CU67" s="17">
        <v>48</v>
      </c>
      <c r="CV67" s="17">
        <v>83</v>
      </c>
      <c r="CW67" s="26">
        <v>434</v>
      </c>
      <c r="CX67" s="27">
        <v>527</v>
      </c>
      <c r="CZ67" s="16" t="s">
        <v>101</v>
      </c>
      <c r="DA67" s="25">
        <v>55</v>
      </c>
      <c r="DB67" s="17">
        <v>34</v>
      </c>
      <c r="DC67" s="17">
        <v>42</v>
      </c>
      <c r="DD67" s="17">
        <v>24</v>
      </c>
      <c r="DE67" s="17">
        <v>53</v>
      </c>
      <c r="DF67" s="17">
        <v>21</v>
      </c>
      <c r="DG67" s="17">
        <v>26</v>
      </c>
      <c r="DH67" s="17">
        <v>11</v>
      </c>
      <c r="DI67" s="17">
        <v>22</v>
      </c>
      <c r="DJ67" s="17">
        <v>14</v>
      </c>
      <c r="DK67" s="17">
        <v>22</v>
      </c>
      <c r="DL67" s="17">
        <v>8</v>
      </c>
      <c r="DM67" s="17">
        <v>33</v>
      </c>
      <c r="DN67" s="17">
        <v>0</v>
      </c>
      <c r="DO67" s="17">
        <v>13</v>
      </c>
      <c r="DP67" s="17">
        <v>2</v>
      </c>
      <c r="DQ67" s="17">
        <v>52</v>
      </c>
      <c r="DR67" s="17">
        <v>3</v>
      </c>
      <c r="DS67" s="17">
        <v>77</v>
      </c>
      <c r="DT67" s="17">
        <v>2</v>
      </c>
      <c r="DU67" s="17">
        <v>13</v>
      </c>
      <c r="DV67" s="26">
        <v>527</v>
      </c>
    </row>
    <row r="68" spans="1:126" x14ac:dyDescent="0.25">
      <c r="A68" s="24" t="s">
        <v>176</v>
      </c>
      <c r="B68" s="24" t="s">
        <v>189</v>
      </c>
      <c r="C68" s="16" t="s">
        <v>100</v>
      </c>
      <c r="D68" s="25">
        <v>7</v>
      </c>
      <c r="E68" s="17">
        <v>1</v>
      </c>
      <c r="F68" s="17">
        <v>5</v>
      </c>
      <c r="G68" s="17">
        <v>2</v>
      </c>
      <c r="H68" s="17">
        <v>3</v>
      </c>
      <c r="I68" s="17">
        <v>0</v>
      </c>
      <c r="J68" s="17">
        <v>2</v>
      </c>
      <c r="K68" s="17">
        <v>1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26">
        <v>21</v>
      </c>
      <c r="W68" s="25">
        <v>15</v>
      </c>
      <c r="X68" s="17">
        <v>1</v>
      </c>
      <c r="Y68" s="17">
        <v>5</v>
      </c>
      <c r="Z68" s="17">
        <v>6</v>
      </c>
      <c r="AA68" s="17">
        <v>3</v>
      </c>
      <c r="AB68" s="17">
        <v>2</v>
      </c>
      <c r="AC68" s="17">
        <v>2</v>
      </c>
      <c r="AD68" s="17">
        <v>0</v>
      </c>
      <c r="AE68" s="17">
        <v>1</v>
      </c>
      <c r="AF68" s="17">
        <v>0</v>
      </c>
      <c r="AG68" s="17">
        <v>0</v>
      </c>
      <c r="AH68" s="17">
        <v>0</v>
      </c>
      <c r="AI68" s="17">
        <v>1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26">
        <v>36</v>
      </c>
      <c r="AP68" s="27">
        <v>57</v>
      </c>
      <c r="AR68" s="16" t="s">
        <v>100</v>
      </c>
      <c r="AS68" s="25">
        <v>7</v>
      </c>
      <c r="AT68" s="17">
        <v>1</v>
      </c>
      <c r="AU68" s="17">
        <v>6</v>
      </c>
      <c r="AV68" s="17">
        <v>4</v>
      </c>
      <c r="AW68" s="17">
        <v>3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26">
        <v>21</v>
      </c>
      <c r="BL68" s="25">
        <v>9</v>
      </c>
      <c r="BM68" s="17">
        <v>0</v>
      </c>
      <c r="BN68" s="17">
        <v>1</v>
      </c>
      <c r="BO68" s="17">
        <v>1</v>
      </c>
      <c r="BP68" s="17">
        <v>1</v>
      </c>
      <c r="BQ68" s="17">
        <v>1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0</v>
      </c>
      <c r="CC68" s="17">
        <v>0</v>
      </c>
      <c r="CD68" s="26">
        <v>13</v>
      </c>
      <c r="CE68" s="25">
        <v>6</v>
      </c>
      <c r="CF68" s="17">
        <v>1</v>
      </c>
      <c r="CG68" s="17">
        <v>3</v>
      </c>
      <c r="CH68" s="17">
        <v>3</v>
      </c>
      <c r="CI68" s="17">
        <v>2</v>
      </c>
      <c r="CJ68" s="17">
        <v>1</v>
      </c>
      <c r="CK68" s="17">
        <v>4</v>
      </c>
      <c r="CL68" s="17">
        <v>1</v>
      </c>
      <c r="CM68" s="17">
        <v>1</v>
      </c>
      <c r="CN68" s="17">
        <v>0</v>
      </c>
      <c r="CO68" s="17">
        <v>0</v>
      </c>
      <c r="CP68" s="17">
        <v>0</v>
      </c>
      <c r="CQ68" s="17">
        <v>1</v>
      </c>
      <c r="CR68" s="17">
        <v>0</v>
      </c>
      <c r="CS68" s="17">
        <v>0</v>
      </c>
      <c r="CT68" s="17">
        <v>0</v>
      </c>
      <c r="CU68" s="17">
        <v>0</v>
      </c>
      <c r="CV68" s="17">
        <v>0</v>
      </c>
      <c r="CW68" s="26">
        <v>23</v>
      </c>
      <c r="CX68" s="27">
        <v>57</v>
      </c>
      <c r="CZ68" s="16" t="s">
        <v>100</v>
      </c>
      <c r="DA68" s="25">
        <v>10</v>
      </c>
      <c r="DB68" s="17">
        <v>0</v>
      </c>
      <c r="DC68" s="17">
        <v>1</v>
      </c>
      <c r="DD68" s="17">
        <v>4</v>
      </c>
      <c r="DE68" s="17">
        <v>15</v>
      </c>
      <c r="DF68" s="17">
        <v>0</v>
      </c>
      <c r="DG68" s="17">
        <v>0</v>
      </c>
      <c r="DH68" s="17">
        <v>2</v>
      </c>
      <c r="DI68" s="17">
        <v>0</v>
      </c>
      <c r="DJ68" s="17">
        <v>0</v>
      </c>
      <c r="DK68" s="17">
        <v>0</v>
      </c>
      <c r="DL68" s="17">
        <v>0</v>
      </c>
      <c r="DM68" s="17">
        <v>0</v>
      </c>
      <c r="DN68" s="17">
        <v>0</v>
      </c>
      <c r="DO68" s="17">
        <v>0</v>
      </c>
      <c r="DP68" s="17">
        <v>0</v>
      </c>
      <c r="DQ68" s="17">
        <v>12</v>
      </c>
      <c r="DR68" s="17">
        <v>0</v>
      </c>
      <c r="DS68" s="17">
        <v>11</v>
      </c>
      <c r="DT68" s="17">
        <v>1</v>
      </c>
      <c r="DU68" s="17">
        <v>1</v>
      </c>
      <c r="DV68" s="26">
        <v>57</v>
      </c>
    </row>
    <row r="69" spans="1:126" x14ac:dyDescent="0.25">
      <c r="A69" s="24" t="s">
        <v>176</v>
      </c>
      <c r="B69" s="24"/>
      <c r="C69" s="16" t="s">
        <v>99</v>
      </c>
      <c r="D69" s="25">
        <v>1</v>
      </c>
      <c r="E69" s="17">
        <v>0</v>
      </c>
      <c r="F69" s="17">
        <v>2</v>
      </c>
      <c r="G69" s="17">
        <v>1</v>
      </c>
      <c r="H69" s="17">
        <v>0</v>
      </c>
      <c r="I69" s="17">
        <v>0</v>
      </c>
      <c r="J69" s="17">
        <v>2</v>
      </c>
      <c r="K69" s="17">
        <v>0</v>
      </c>
      <c r="L69" s="17">
        <v>3</v>
      </c>
      <c r="M69" s="17">
        <v>5</v>
      </c>
      <c r="N69" s="17">
        <v>7</v>
      </c>
      <c r="O69" s="17">
        <v>2</v>
      </c>
      <c r="P69" s="17">
        <v>5</v>
      </c>
      <c r="Q69" s="17">
        <v>0</v>
      </c>
      <c r="R69" s="17">
        <v>1</v>
      </c>
      <c r="S69" s="17">
        <v>3</v>
      </c>
      <c r="T69" s="17">
        <v>2</v>
      </c>
      <c r="U69" s="17">
        <v>2</v>
      </c>
      <c r="V69" s="26">
        <v>36</v>
      </c>
      <c r="W69" s="25">
        <v>1</v>
      </c>
      <c r="X69" s="17">
        <v>3</v>
      </c>
      <c r="Y69" s="17">
        <v>3</v>
      </c>
      <c r="Z69" s="17">
        <v>0</v>
      </c>
      <c r="AA69" s="17">
        <v>1</v>
      </c>
      <c r="AB69" s="17">
        <v>0</v>
      </c>
      <c r="AC69" s="17">
        <v>0</v>
      </c>
      <c r="AD69" s="17">
        <v>2</v>
      </c>
      <c r="AE69" s="17">
        <v>0</v>
      </c>
      <c r="AF69" s="17">
        <v>1</v>
      </c>
      <c r="AG69" s="17">
        <v>3</v>
      </c>
      <c r="AH69" s="17">
        <v>2</v>
      </c>
      <c r="AI69" s="17">
        <v>2</v>
      </c>
      <c r="AJ69" s="17">
        <v>5</v>
      </c>
      <c r="AK69" s="17">
        <v>0</v>
      </c>
      <c r="AL69" s="17">
        <v>1</v>
      </c>
      <c r="AM69" s="17">
        <v>2</v>
      </c>
      <c r="AN69" s="17">
        <v>1</v>
      </c>
      <c r="AO69" s="26">
        <v>27</v>
      </c>
      <c r="AP69" s="27">
        <v>63</v>
      </c>
      <c r="AR69" s="16" t="s">
        <v>99</v>
      </c>
      <c r="AS69" s="25">
        <v>0</v>
      </c>
      <c r="AT69" s="17">
        <v>1</v>
      </c>
      <c r="AU69" s="17">
        <v>0</v>
      </c>
      <c r="AV69" s="17">
        <v>0</v>
      </c>
      <c r="AW69" s="17">
        <v>0</v>
      </c>
      <c r="AX69" s="17">
        <v>0</v>
      </c>
      <c r="AY69" s="17">
        <v>1</v>
      </c>
      <c r="AZ69" s="17">
        <v>0</v>
      </c>
      <c r="BA69" s="17">
        <v>1</v>
      </c>
      <c r="BB69" s="17">
        <v>2</v>
      </c>
      <c r="BC69" s="17">
        <v>1</v>
      </c>
      <c r="BD69" s="17">
        <v>0</v>
      </c>
      <c r="BE69" s="17">
        <v>0</v>
      </c>
      <c r="BF69" s="17">
        <v>1</v>
      </c>
      <c r="BG69" s="17">
        <v>0</v>
      </c>
      <c r="BH69" s="17">
        <v>1</v>
      </c>
      <c r="BI69" s="17">
        <v>0</v>
      </c>
      <c r="BJ69" s="17">
        <v>0</v>
      </c>
      <c r="BK69" s="26">
        <v>8</v>
      </c>
      <c r="BL69" s="25">
        <v>0</v>
      </c>
      <c r="BM69" s="17">
        <v>1</v>
      </c>
      <c r="BN69" s="17">
        <v>3</v>
      </c>
      <c r="BO69" s="17">
        <v>0</v>
      </c>
      <c r="BP69" s="17">
        <v>0</v>
      </c>
      <c r="BQ69" s="17">
        <v>0</v>
      </c>
      <c r="BR69" s="17">
        <v>1</v>
      </c>
      <c r="BS69" s="17">
        <v>0</v>
      </c>
      <c r="BT69" s="17">
        <v>0</v>
      </c>
      <c r="BU69" s="17">
        <v>0</v>
      </c>
      <c r="BV69" s="17">
        <v>1</v>
      </c>
      <c r="BW69" s="17">
        <v>1</v>
      </c>
      <c r="BX69" s="17">
        <v>0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  <c r="CD69" s="26">
        <v>7</v>
      </c>
      <c r="CE69" s="25">
        <v>2</v>
      </c>
      <c r="CF69" s="17">
        <v>1</v>
      </c>
      <c r="CG69" s="17">
        <v>2</v>
      </c>
      <c r="CH69" s="17">
        <v>1</v>
      </c>
      <c r="CI69" s="17">
        <v>1</v>
      </c>
      <c r="CJ69" s="17">
        <v>0</v>
      </c>
      <c r="CK69" s="17">
        <v>0</v>
      </c>
      <c r="CL69" s="17">
        <v>2</v>
      </c>
      <c r="CM69" s="17">
        <v>2</v>
      </c>
      <c r="CN69" s="17">
        <v>4</v>
      </c>
      <c r="CO69" s="17">
        <v>8</v>
      </c>
      <c r="CP69" s="17">
        <v>3</v>
      </c>
      <c r="CQ69" s="17">
        <v>7</v>
      </c>
      <c r="CR69" s="17">
        <v>4</v>
      </c>
      <c r="CS69" s="17">
        <v>1</v>
      </c>
      <c r="CT69" s="17">
        <v>3</v>
      </c>
      <c r="CU69" s="17">
        <v>4</v>
      </c>
      <c r="CV69" s="17">
        <v>3</v>
      </c>
      <c r="CW69" s="26">
        <v>48</v>
      </c>
      <c r="CX69" s="27">
        <v>63</v>
      </c>
      <c r="CZ69" s="16" t="s">
        <v>99</v>
      </c>
      <c r="DA69" s="25">
        <v>4</v>
      </c>
      <c r="DB69" s="17">
        <v>0</v>
      </c>
      <c r="DC69" s="17">
        <v>5</v>
      </c>
      <c r="DD69" s="17">
        <v>4</v>
      </c>
      <c r="DE69" s="17">
        <v>6</v>
      </c>
      <c r="DF69" s="17">
        <v>0</v>
      </c>
      <c r="DG69" s="17">
        <v>2</v>
      </c>
      <c r="DH69" s="17">
        <v>0</v>
      </c>
      <c r="DI69" s="17">
        <v>7</v>
      </c>
      <c r="DJ69" s="17">
        <v>1</v>
      </c>
      <c r="DK69" s="17">
        <v>1</v>
      </c>
      <c r="DL69" s="17">
        <v>1</v>
      </c>
      <c r="DM69" s="17">
        <v>0</v>
      </c>
      <c r="DN69" s="17">
        <v>3</v>
      </c>
      <c r="DO69" s="17">
        <v>0</v>
      </c>
      <c r="DP69" s="17">
        <v>0</v>
      </c>
      <c r="DQ69" s="17">
        <v>6</v>
      </c>
      <c r="DR69" s="17">
        <v>2</v>
      </c>
      <c r="DS69" s="17">
        <v>9</v>
      </c>
      <c r="DT69" s="17">
        <v>4</v>
      </c>
      <c r="DU69" s="17">
        <v>8</v>
      </c>
      <c r="DV69" s="26">
        <v>63</v>
      </c>
    </row>
    <row r="70" spans="1:126" x14ac:dyDescent="0.25">
      <c r="A70" s="24" t="s">
        <v>176</v>
      </c>
      <c r="B70" s="24"/>
      <c r="C70" s="16" t="s">
        <v>98</v>
      </c>
      <c r="D70" s="25">
        <v>49</v>
      </c>
      <c r="E70" s="17">
        <v>3</v>
      </c>
      <c r="F70" s="17">
        <v>0</v>
      </c>
      <c r="G70" s="17">
        <v>1</v>
      </c>
      <c r="H70" s="17">
        <v>1</v>
      </c>
      <c r="I70" s="17">
        <v>0</v>
      </c>
      <c r="J70" s="17">
        <v>0</v>
      </c>
      <c r="K70" s="17">
        <v>0</v>
      </c>
      <c r="L70" s="17">
        <v>2</v>
      </c>
      <c r="M70" s="17">
        <v>2</v>
      </c>
      <c r="N70" s="17">
        <v>1</v>
      </c>
      <c r="O70" s="17">
        <v>0</v>
      </c>
      <c r="P70" s="17">
        <v>1</v>
      </c>
      <c r="Q70" s="17">
        <v>1</v>
      </c>
      <c r="R70" s="17">
        <v>0</v>
      </c>
      <c r="S70" s="17">
        <v>0</v>
      </c>
      <c r="T70" s="17">
        <v>0</v>
      </c>
      <c r="U70" s="17">
        <v>0</v>
      </c>
      <c r="V70" s="26">
        <v>61</v>
      </c>
      <c r="W70" s="25">
        <v>58</v>
      </c>
      <c r="X70" s="17">
        <v>5</v>
      </c>
      <c r="Y70" s="17">
        <v>3</v>
      </c>
      <c r="Z70" s="17">
        <v>1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1</v>
      </c>
      <c r="AO70" s="26">
        <v>68</v>
      </c>
      <c r="AP70" s="27">
        <v>129</v>
      </c>
      <c r="AR70" s="16" t="s">
        <v>98</v>
      </c>
      <c r="AS70" s="25">
        <v>36</v>
      </c>
      <c r="AT70" s="17">
        <v>2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1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26">
        <v>39</v>
      </c>
      <c r="BL70" s="25">
        <v>10</v>
      </c>
      <c r="BM70" s="17">
        <v>1</v>
      </c>
      <c r="BN70" s="17">
        <v>1</v>
      </c>
      <c r="BO70" s="17">
        <v>1</v>
      </c>
      <c r="BP70" s="17">
        <v>0</v>
      </c>
      <c r="BQ70" s="17">
        <v>0</v>
      </c>
      <c r="BR70" s="17">
        <v>0</v>
      </c>
      <c r="BS70" s="17">
        <v>0</v>
      </c>
      <c r="BT70" s="17">
        <v>1</v>
      </c>
      <c r="BU70" s="17">
        <v>0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>
        <v>0</v>
      </c>
      <c r="CC70" s="17">
        <v>0</v>
      </c>
      <c r="CD70" s="26">
        <v>14</v>
      </c>
      <c r="CE70" s="25">
        <v>61</v>
      </c>
      <c r="CF70" s="17">
        <v>5</v>
      </c>
      <c r="CG70" s="17">
        <v>2</v>
      </c>
      <c r="CH70" s="17">
        <v>1</v>
      </c>
      <c r="CI70" s="17">
        <v>1</v>
      </c>
      <c r="CJ70" s="17">
        <v>0</v>
      </c>
      <c r="CK70" s="17">
        <v>0</v>
      </c>
      <c r="CL70" s="17">
        <v>0</v>
      </c>
      <c r="CM70" s="17">
        <v>1</v>
      </c>
      <c r="CN70" s="17">
        <v>1</v>
      </c>
      <c r="CO70" s="17">
        <v>1</v>
      </c>
      <c r="CP70" s="17">
        <v>0</v>
      </c>
      <c r="CQ70" s="17">
        <v>1</v>
      </c>
      <c r="CR70" s="17">
        <v>1</v>
      </c>
      <c r="CS70" s="17">
        <v>0</v>
      </c>
      <c r="CT70" s="17">
        <v>0</v>
      </c>
      <c r="CU70" s="17">
        <v>0</v>
      </c>
      <c r="CV70" s="17">
        <v>1</v>
      </c>
      <c r="CW70" s="26">
        <v>76</v>
      </c>
      <c r="CX70" s="27">
        <v>129</v>
      </c>
      <c r="CZ70" s="16" t="s">
        <v>98</v>
      </c>
      <c r="DA70" s="25">
        <v>12</v>
      </c>
      <c r="DB70" s="17">
        <v>4</v>
      </c>
      <c r="DC70" s="17">
        <v>14</v>
      </c>
      <c r="DD70" s="17">
        <v>11</v>
      </c>
      <c r="DE70" s="17">
        <v>10</v>
      </c>
      <c r="DF70" s="17">
        <v>2</v>
      </c>
      <c r="DG70" s="17">
        <v>7</v>
      </c>
      <c r="DH70" s="17">
        <v>2</v>
      </c>
      <c r="DI70" s="17">
        <v>6</v>
      </c>
      <c r="DJ70" s="17">
        <v>4</v>
      </c>
      <c r="DK70" s="17">
        <v>6</v>
      </c>
      <c r="DL70" s="17">
        <v>2</v>
      </c>
      <c r="DM70" s="17">
        <v>7</v>
      </c>
      <c r="DN70" s="17">
        <v>4</v>
      </c>
      <c r="DO70" s="17">
        <v>0</v>
      </c>
      <c r="DP70" s="17">
        <v>1</v>
      </c>
      <c r="DQ70" s="17">
        <v>18</v>
      </c>
      <c r="DR70" s="17">
        <v>0</v>
      </c>
      <c r="DS70" s="17">
        <v>15</v>
      </c>
      <c r="DT70" s="17">
        <v>0</v>
      </c>
      <c r="DU70" s="17">
        <v>4</v>
      </c>
      <c r="DV70" s="26">
        <v>129</v>
      </c>
    </row>
    <row r="71" spans="1:126" x14ac:dyDescent="0.25">
      <c r="A71" s="24" t="s">
        <v>176</v>
      </c>
      <c r="B71" s="24"/>
      <c r="C71" s="16" t="s">
        <v>97</v>
      </c>
      <c r="D71" s="25">
        <v>47</v>
      </c>
      <c r="E71" s="17">
        <v>3</v>
      </c>
      <c r="F71" s="17">
        <v>2</v>
      </c>
      <c r="G71" s="17">
        <v>7</v>
      </c>
      <c r="H71" s="17">
        <v>0</v>
      </c>
      <c r="I71" s="17">
        <v>1</v>
      </c>
      <c r="J71" s="17">
        <v>0</v>
      </c>
      <c r="K71" s="17">
        <v>0</v>
      </c>
      <c r="L71" s="17">
        <v>1</v>
      </c>
      <c r="M71" s="17">
        <v>1</v>
      </c>
      <c r="N71" s="17">
        <v>0</v>
      </c>
      <c r="O71" s="17">
        <v>0</v>
      </c>
      <c r="P71" s="17">
        <v>0</v>
      </c>
      <c r="Q71" s="17">
        <v>1</v>
      </c>
      <c r="R71" s="17">
        <v>1</v>
      </c>
      <c r="S71" s="17">
        <v>0</v>
      </c>
      <c r="T71" s="17">
        <v>0</v>
      </c>
      <c r="U71" s="17">
        <v>0</v>
      </c>
      <c r="V71" s="26">
        <v>64</v>
      </c>
      <c r="W71" s="25">
        <v>49</v>
      </c>
      <c r="X71" s="17">
        <v>7</v>
      </c>
      <c r="Y71" s="17">
        <v>5</v>
      </c>
      <c r="Z71" s="17">
        <v>0</v>
      </c>
      <c r="AA71" s="17">
        <v>1</v>
      </c>
      <c r="AB71" s="17">
        <v>3</v>
      </c>
      <c r="AC71" s="17">
        <v>0</v>
      </c>
      <c r="AD71" s="17">
        <v>1</v>
      </c>
      <c r="AE71" s="17">
        <v>1</v>
      </c>
      <c r="AF71" s="17">
        <v>0</v>
      </c>
      <c r="AG71" s="17">
        <v>1</v>
      </c>
      <c r="AH71" s="17">
        <v>1</v>
      </c>
      <c r="AI71" s="17">
        <v>1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26">
        <v>70</v>
      </c>
      <c r="AP71" s="27">
        <v>134</v>
      </c>
      <c r="AR71" s="16" t="s">
        <v>97</v>
      </c>
      <c r="AS71" s="25">
        <v>20</v>
      </c>
      <c r="AT71" s="17">
        <v>0</v>
      </c>
      <c r="AU71" s="17">
        <v>2</v>
      </c>
      <c r="AV71" s="17">
        <v>0</v>
      </c>
      <c r="AW71" s="17">
        <v>1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1</v>
      </c>
      <c r="BG71" s="17">
        <v>0</v>
      </c>
      <c r="BH71" s="17">
        <v>0</v>
      </c>
      <c r="BI71" s="17">
        <v>0</v>
      </c>
      <c r="BJ71" s="17">
        <v>0</v>
      </c>
      <c r="BK71" s="26">
        <v>24</v>
      </c>
      <c r="BL71" s="25">
        <v>8</v>
      </c>
      <c r="BM71" s="17">
        <v>1</v>
      </c>
      <c r="BN71" s="17">
        <v>0</v>
      </c>
      <c r="BO71" s="17">
        <v>1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26">
        <v>10</v>
      </c>
      <c r="CE71" s="25">
        <v>68</v>
      </c>
      <c r="CF71" s="17">
        <v>9</v>
      </c>
      <c r="CG71" s="17">
        <v>5</v>
      </c>
      <c r="CH71" s="17">
        <v>6</v>
      </c>
      <c r="CI71" s="17">
        <v>0</v>
      </c>
      <c r="CJ71" s="17">
        <v>4</v>
      </c>
      <c r="CK71" s="17">
        <v>0</v>
      </c>
      <c r="CL71" s="17">
        <v>1</v>
      </c>
      <c r="CM71" s="17">
        <v>2</v>
      </c>
      <c r="CN71" s="17">
        <v>1</v>
      </c>
      <c r="CO71" s="17">
        <v>1</v>
      </c>
      <c r="CP71" s="17">
        <v>1</v>
      </c>
      <c r="CQ71" s="17">
        <v>1</v>
      </c>
      <c r="CR71" s="17">
        <v>0</v>
      </c>
      <c r="CS71" s="17">
        <v>1</v>
      </c>
      <c r="CT71" s="17">
        <v>0</v>
      </c>
      <c r="CU71" s="17">
        <v>0</v>
      </c>
      <c r="CV71" s="17">
        <v>0</v>
      </c>
      <c r="CW71" s="26">
        <v>100</v>
      </c>
      <c r="CX71" s="27">
        <v>134</v>
      </c>
      <c r="CZ71" s="16" t="s">
        <v>97</v>
      </c>
      <c r="DA71" s="25">
        <v>18</v>
      </c>
      <c r="DB71" s="17">
        <v>6</v>
      </c>
      <c r="DC71" s="17">
        <v>48</v>
      </c>
      <c r="DD71" s="17">
        <v>3</v>
      </c>
      <c r="DE71" s="17">
        <v>17</v>
      </c>
      <c r="DF71" s="17">
        <v>2</v>
      </c>
      <c r="DG71" s="17">
        <v>2</v>
      </c>
      <c r="DH71" s="17">
        <v>0</v>
      </c>
      <c r="DI71" s="17">
        <v>0</v>
      </c>
      <c r="DJ71" s="17">
        <v>0</v>
      </c>
      <c r="DK71" s="17">
        <v>1</v>
      </c>
      <c r="DL71" s="17">
        <v>3</v>
      </c>
      <c r="DM71" s="17">
        <v>9</v>
      </c>
      <c r="DN71" s="17">
        <v>0</v>
      </c>
      <c r="DO71" s="17">
        <v>1</v>
      </c>
      <c r="DP71" s="17">
        <v>0</v>
      </c>
      <c r="DQ71" s="17">
        <v>8</v>
      </c>
      <c r="DR71" s="17">
        <v>0</v>
      </c>
      <c r="DS71" s="17">
        <v>10</v>
      </c>
      <c r="DT71" s="17">
        <v>0</v>
      </c>
      <c r="DU71" s="17">
        <v>6</v>
      </c>
      <c r="DV71" s="26">
        <v>134</v>
      </c>
    </row>
    <row r="72" spans="1:126" x14ac:dyDescent="0.25">
      <c r="A72" s="24" t="s">
        <v>176</v>
      </c>
      <c r="B72" s="24" t="s">
        <v>186</v>
      </c>
      <c r="C72" s="16" t="s">
        <v>95</v>
      </c>
      <c r="D72" s="25">
        <v>0</v>
      </c>
      <c r="E72" s="17">
        <v>3</v>
      </c>
      <c r="F72" s="17">
        <v>1</v>
      </c>
      <c r="G72" s="17">
        <v>1</v>
      </c>
      <c r="H72" s="17">
        <v>0</v>
      </c>
      <c r="I72" s="17">
        <v>5</v>
      </c>
      <c r="J72" s="17">
        <v>1</v>
      </c>
      <c r="K72" s="17">
        <v>3</v>
      </c>
      <c r="L72" s="17">
        <v>1</v>
      </c>
      <c r="M72" s="17">
        <v>0</v>
      </c>
      <c r="N72" s="17">
        <v>1</v>
      </c>
      <c r="O72" s="17">
        <v>0</v>
      </c>
      <c r="P72" s="17">
        <v>2</v>
      </c>
      <c r="Q72" s="17">
        <v>2</v>
      </c>
      <c r="R72" s="17">
        <v>0</v>
      </c>
      <c r="S72" s="17">
        <v>0</v>
      </c>
      <c r="T72" s="17">
        <v>1</v>
      </c>
      <c r="U72" s="17">
        <v>0</v>
      </c>
      <c r="V72" s="26">
        <v>21</v>
      </c>
      <c r="W72" s="25">
        <v>1</v>
      </c>
      <c r="X72" s="17">
        <v>2</v>
      </c>
      <c r="Y72" s="17">
        <v>0</v>
      </c>
      <c r="Z72" s="17">
        <v>0</v>
      </c>
      <c r="AA72" s="17">
        <v>2</v>
      </c>
      <c r="AB72" s="17">
        <v>6</v>
      </c>
      <c r="AC72" s="17">
        <v>1</v>
      </c>
      <c r="AD72" s="17">
        <v>1</v>
      </c>
      <c r="AE72" s="17">
        <v>0</v>
      </c>
      <c r="AF72" s="17">
        <v>1</v>
      </c>
      <c r="AG72" s="17">
        <v>1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26">
        <v>15</v>
      </c>
      <c r="AP72" s="27">
        <v>36</v>
      </c>
      <c r="AR72" s="16" t="s">
        <v>95</v>
      </c>
      <c r="AS72" s="25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1</v>
      </c>
      <c r="BG72" s="17">
        <v>0</v>
      </c>
      <c r="BH72" s="17">
        <v>0</v>
      </c>
      <c r="BI72" s="17">
        <v>0</v>
      </c>
      <c r="BJ72" s="17">
        <v>0</v>
      </c>
      <c r="BK72" s="26">
        <v>1</v>
      </c>
      <c r="BL72" s="25">
        <v>1</v>
      </c>
      <c r="BM72" s="17">
        <v>2</v>
      </c>
      <c r="BN72" s="17">
        <v>1</v>
      </c>
      <c r="BO72" s="17">
        <v>1</v>
      </c>
      <c r="BP72" s="17">
        <v>0</v>
      </c>
      <c r="BQ72" s="17">
        <v>2</v>
      </c>
      <c r="BR72" s="17">
        <v>0</v>
      </c>
      <c r="BS72" s="17">
        <v>0</v>
      </c>
      <c r="BT72" s="17">
        <v>1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0</v>
      </c>
      <c r="CC72" s="17">
        <v>0</v>
      </c>
      <c r="CD72" s="26">
        <v>8</v>
      </c>
      <c r="CE72" s="25">
        <v>0</v>
      </c>
      <c r="CF72" s="17">
        <v>3</v>
      </c>
      <c r="CG72" s="17">
        <v>0</v>
      </c>
      <c r="CH72" s="17">
        <v>0</v>
      </c>
      <c r="CI72" s="17">
        <v>2</v>
      </c>
      <c r="CJ72" s="17">
        <v>9</v>
      </c>
      <c r="CK72" s="17">
        <v>2</v>
      </c>
      <c r="CL72" s="17">
        <v>4</v>
      </c>
      <c r="CM72" s="17">
        <v>0</v>
      </c>
      <c r="CN72" s="17">
        <v>1</v>
      </c>
      <c r="CO72" s="17">
        <v>2</v>
      </c>
      <c r="CP72" s="17">
        <v>0</v>
      </c>
      <c r="CQ72" s="17">
        <v>2</v>
      </c>
      <c r="CR72" s="17">
        <v>1</v>
      </c>
      <c r="CS72" s="17">
        <v>0</v>
      </c>
      <c r="CT72" s="17">
        <v>0</v>
      </c>
      <c r="CU72" s="17">
        <v>1</v>
      </c>
      <c r="CV72" s="17">
        <v>0</v>
      </c>
      <c r="CW72" s="26">
        <v>27</v>
      </c>
      <c r="CX72" s="27">
        <v>36</v>
      </c>
      <c r="CZ72" s="16" t="s">
        <v>95</v>
      </c>
      <c r="DA72" s="25">
        <v>2</v>
      </c>
      <c r="DB72" s="17">
        <v>1</v>
      </c>
      <c r="DC72" s="17">
        <v>5</v>
      </c>
      <c r="DD72" s="17">
        <v>1</v>
      </c>
      <c r="DE72" s="17">
        <v>10</v>
      </c>
      <c r="DF72" s="17">
        <v>3</v>
      </c>
      <c r="DG72" s="17">
        <v>1</v>
      </c>
      <c r="DH72" s="17">
        <v>0</v>
      </c>
      <c r="DI72" s="17">
        <v>1</v>
      </c>
      <c r="DJ72" s="17">
        <v>0</v>
      </c>
      <c r="DK72" s="17">
        <v>3</v>
      </c>
      <c r="DL72" s="17">
        <v>0</v>
      </c>
      <c r="DM72" s="17">
        <v>0</v>
      </c>
      <c r="DN72" s="17">
        <v>0</v>
      </c>
      <c r="DO72" s="17">
        <v>0</v>
      </c>
      <c r="DP72" s="17">
        <v>1</v>
      </c>
      <c r="DQ72" s="17">
        <v>0</v>
      </c>
      <c r="DR72" s="17">
        <v>0</v>
      </c>
      <c r="DS72" s="17">
        <v>8</v>
      </c>
      <c r="DT72" s="17">
        <v>0</v>
      </c>
      <c r="DU72" s="17">
        <v>0</v>
      </c>
      <c r="DV72" s="26">
        <v>36</v>
      </c>
    </row>
    <row r="73" spans="1:126" x14ac:dyDescent="0.25">
      <c r="A73" s="24" t="s">
        <v>176</v>
      </c>
      <c r="B73" s="24" t="s">
        <v>189</v>
      </c>
      <c r="C73" s="16" t="s">
        <v>94</v>
      </c>
      <c r="D73" s="25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1</v>
      </c>
      <c r="K73" s="17">
        <v>1</v>
      </c>
      <c r="L73" s="17">
        <v>1</v>
      </c>
      <c r="M73" s="17">
        <v>0</v>
      </c>
      <c r="N73" s="17">
        <v>0</v>
      </c>
      <c r="O73" s="17">
        <v>1</v>
      </c>
      <c r="P73" s="17">
        <v>1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26">
        <v>5</v>
      </c>
      <c r="W73" s="25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1</v>
      </c>
      <c r="AC73" s="17">
        <v>2</v>
      </c>
      <c r="AD73" s="17">
        <v>2</v>
      </c>
      <c r="AE73" s="17">
        <v>4</v>
      </c>
      <c r="AF73" s="17">
        <v>3</v>
      </c>
      <c r="AG73" s="17">
        <v>2</v>
      </c>
      <c r="AH73" s="17">
        <v>0</v>
      </c>
      <c r="AI73" s="17">
        <v>1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26">
        <v>15</v>
      </c>
      <c r="AP73" s="27">
        <v>20</v>
      </c>
      <c r="AR73" s="16" t="s">
        <v>94</v>
      </c>
      <c r="AS73" s="25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1</v>
      </c>
      <c r="AZ73" s="17">
        <v>1</v>
      </c>
      <c r="BA73" s="17">
        <v>2</v>
      </c>
      <c r="BB73" s="17">
        <v>0</v>
      </c>
      <c r="BC73" s="17">
        <v>0</v>
      </c>
      <c r="BD73" s="17">
        <v>0</v>
      </c>
      <c r="BE73" s="17">
        <v>2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26">
        <v>6</v>
      </c>
      <c r="BL73" s="25">
        <v>0</v>
      </c>
      <c r="BM73" s="17">
        <v>0</v>
      </c>
      <c r="BN73" s="17">
        <v>0</v>
      </c>
      <c r="BO73" s="17">
        <v>0</v>
      </c>
      <c r="BP73" s="17">
        <v>0</v>
      </c>
      <c r="BQ73" s="17">
        <v>1</v>
      </c>
      <c r="BR73" s="17">
        <v>0</v>
      </c>
      <c r="BS73" s="17">
        <v>0</v>
      </c>
      <c r="BT73" s="17">
        <v>2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0</v>
      </c>
      <c r="CC73" s="17">
        <v>0</v>
      </c>
      <c r="CD73" s="26">
        <v>3</v>
      </c>
      <c r="CE73" s="25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2</v>
      </c>
      <c r="CL73" s="17">
        <v>2</v>
      </c>
      <c r="CM73" s="17">
        <v>1</v>
      </c>
      <c r="CN73" s="17">
        <v>3</v>
      </c>
      <c r="CO73" s="17">
        <v>2</v>
      </c>
      <c r="CP73" s="17">
        <v>1</v>
      </c>
      <c r="CQ73" s="17">
        <v>0</v>
      </c>
      <c r="CR73" s="17">
        <v>0</v>
      </c>
      <c r="CS73" s="17">
        <v>0</v>
      </c>
      <c r="CT73" s="17">
        <v>0</v>
      </c>
      <c r="CU73" s="17">
        <v>0</v>
      </c>
      <c r="CV73" s="17">
        <v>0</v>
      </c>
      <c r="CW73" s="26">
        <v>11</v>
      </c>
      <c r="CX73" s="27">
        <v>20</v>
      </c>
      <c r="CZ73" s="16" t="s">
        <v>94</v>
      </c>
      <c r="DA73" s="25">
        <v>1</v>
      </c>
      <c r="DB73" s="17">
        <v>2</v>
      </c>
      <c r="DC73" s="17">
        <v>3</v>
      </c>
      <c r="DD73" s="17">
        <v>2</v>
      </c>
      <c r="DE73" s="17">
        <v>4</v>
      </c>
      <c r="DF73" s="17">
        <v>0</v>
      </c>
      <c r="DG73" s="17">
        <v>1</v>
      </c>
      <c r="DH73" s="17">
        <v>0</v>
      </c>
      <c r="DI73" s="17">
        <v>0</v>
      </c>
      <c r="DJ73" s="17">
        <v>0</v>
      </c>
      <c r="DK73" s="17">
        <v>0</v>
      </c>
      <c r="DL73" s="17">
        <v>0</v>
      </c>
      <c r="DM73" s="17">
        <v>0</v>
      </c>
      <c r="DN73" s="17">
        <v>2</v>
      </c>
      <c r="DO73" s="17">
        <v>1</v>
      </c>
      <c r="DP73" s="17">
        <v>0</v>
      </c>
      <c r="DQ73" s="17">
        <v>1</v>
      </c>
      <c r="DR73" s="17">
        <v>0</v>
      </c>
      <c r="DS73" s="17">
        <v>2</v>
      </c>
      <c r="DT73" s="17">
        <v>1</v>
      </c>
      <c r="DU73" s="17">
        <v>0</v>
      </c>
      <c r="DV73" s="26">
        <v>20</v>
      </c>
    </row>
    <row r="74" spans="1:126" x14ac:dyDescent="0.25">
      <c r="A74" s="24" t="s">
        <v>176</v>
      </c>
      <c r="B74" s="24"/>
      <c r="C74" s="16" t="s">
        <v>93</v>
      </c>
      <c r="D74" s="25">
        <v>4</v>
      </c>
      <c r="E74" s="17">
        <v>5</v>
      </c>
      <c r="F74" s="17">
        <v>1</v>
      </c>
      <c r="G74" s="17">
        <v>2</v>
      </c>
      <c r="H74" s="17">
        <v>9</v>
      </c>
      <c r="I74" s="17">
        <v>2</v>
      </c>
      <c r="J74" s="17">
        <v>4</v>
      </c>
      <c r="K74" s="17">
        <v>4</v>
      </c>
      <c r="L74" s="17">
        <v>1</v>
      </c>
      <c r="M74" s="17">
        <v>3</v>
      </c>
      <c r="N74" s="17">
        <v>4</v>
      </c>
      <c r="O74" s="17">
        <v>4</v>
      </c>
      <c r="P74" s="17">
        <v>6</v>
      </c>
      <c r="Q74" s="17">
        <v>0</v>
      </c>
      <c r="R74" s="17">
        <v>0</v>
      </c>
      <c r="S74" s="17">
        <v>1</v>
      </c>
      <c r="T74" s="17">
        <v>0</v>
      </c>
      <c r="U74" s="17">
        <v>0</v>
      </c>
      <c r="V74" s="26">
        <v>50</v>
      </c>
      <c r="W74" s="25">
        <v>0</v>
      </c>
      <c r="X74" s="17">
        <v>1</v>
      </c>
      <c r="Y74" s="17">
        <v>3</v>
      </c>
      <c r="Z74" s="17">
        <v>1</v>
      </c>
      <c r="AA74" s="17">
        <v>0</v>
      </c>
      <c r="AB74" s="17">
        <v>5</v>
      </c>
      <c r="AC74" s="17">
        <v>1</v>
      </c>
      <c r="AD74" s="17">
        <v>6</v>
      </c>
      <c r="AE74" s="17">
        <v>7</v>
      </c>
      <c r="AF74" s="17">
        <v>8</v>
      </c>
      <c r="AG74" s="17">
        <v>6</v>
      </c>
      <c r="AH74" s="17">
        <v>4</v>
      </c>
      <c r="AI74" s="17">
        <v>4</v>
      </c>
      <c r="AJ74" s="17">
        <v>2</v>
      </c>
      <c r="AK74" s="17">
        <v>1</v>
      </c>
      <c r="AL74" s="17">
        <v>0</v>
      </c>
      <c r="AM74" s="17">
        <v>1</v>
      </c>
      <c r="AN74" s="17">
        <v>0</v>
      </c>
      <c r="AO74" s="26">
        <v>50</v>
      </c>
      <c r="AP74" s="27">
        <v>100</v>
      </c>
      <c r="AR74" s="16" t="s">
        <v>93</v>
      </c>
      <c r="AS74" s="25">
        <v>2</v>
      </c>
      <c r="AT74" s="17">
        <v>0</v>
      </c>
      <c r="AU74" s="17">
        <v>1</v>
      </c>
      <c r="AV74" s="17">
        <v>0</v>
      </c>
      <c r="AW74" s="17">
        <v>2</v>
      </c>
      <c r="AX74" s="17">
        <v>1</v>
      </c>
      <c r="AY74" s="17">
        <v>2</v>
      </c>
      <c r="AZ74" s="17">
        <v>1</v>
      </c>
      <c r="BA74" s="17">
        <v>1</v>
      </c>
      <c r="BB74" s="17">
        <v>1</v>
      </c>
      <c r="BC74" s="17">
        <v>1</v>
      </c>
      <c r="BD74" s="17">
        <v>2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26">
        <v>14</v>
      </c>
      <c r="BL74" s="25">
        <v>2</v>
      </c>
      <c r="BM74" s="17">
        <v>1</v>
      </c>
      <c r="BN74" s="17">
        <v>0</v>
      </c>
      <c r="BO74" s="17">
        <v>0</v>
      </c>
      <c r="BP74" s="17">
        <v>1</v>
      </c>
      <c r="BQ74" s="17">
        <v>1</v>
      </c>
      <c r="BR74" s="17">
        <v>0</v>
      </c>
      <c r="BS74" s="17">
        <v>0</v>
      </c>
      <c r="BT74" s="17">
        <v>0</v>
      </c>
      <c r="BU74" s="17">
        <v>0</v>
      </c>
      <c r="BV74" s="17">
        <v>1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26">
        <v>6</v>
      </c>
      <c r="CE74" s="25">
        <v>0</v>
      </c>
      <c r="CF74" s="17">
        <v>5</v>
      </c>
      <c r="CG74" s="17">
        <v>3</v>
      </c>
      <c r="CH74" s="17">
        <v>3</v>
      </c>
      <c r="CI74" s="17">
        <v>6</v>
      </c>
      <c r="CJ74" s="17">
        <v>5</v>
      </c>
      <c r="CK74" s="17">
        <v>3</v>
      </c>
      <c r="CL74" s="17">
        <v>9</v>
      </c>
      <c r="CM74" s="17">
        <v>7</v>
      </c>
      <c r="CN74" s="17">
        <v>10</v>
      </c>
      <c r="CO74" s="17">
        <v>8</v>
      </c>
      <c r="CP74" s="17">
        <v>6</v>
      </c>
      <c r="CQ74" s="17">
        <v>10</v>
      </c>
      <c r="CR74" s="17">
        <v>2</v>
      </c>
      <c r="CS74" s="17">
        <v>1</v>
      </c>
      <c r="CT74" s="17">
        <v>1</v>
      </c>
      <c r="CU74" s="17">
        <v>1</v>
      </c>
      <c r="CV74" s="17">
        <v>0</v>
      </c>
      <c r="CW74" s="26">
        <v>80</v>
      </c>
      <c r="CX74" s="27">
        <v>100</v>
      </c>
      <c r="CZ74" s="16" t="s">
        <v>93</v>
      </c>
      <c r="DA74" s="25">
        <v>7</v>
      </c>
      <c r="DB74" s="17">
        <v>1</v>
      </c>
      <c r="DC74" s="17">
        <v>14</v>
      </c>
      <c r="DD74" s="17">
        <v>9</v>
      </c>
      <c r="DE74" s="17">
        <v>5</v>
      </c>
      <c r="DF74" s="17">
        <v>6</v>
      </c>
      <c r="DG74" s="17">
        <v>0</v>
      </c>
      <c r="DH74" s="17">
        <v>5</v>
      </c>
      <c r="DI74" s="17">
        <v>3</v>
      </c>
      <c r="DJ74" s="17">
        <v>6</v>
      </c>
      <c r="DK74" s="17">
        <v>6</v>
      </c>
      <c r="DL74" s="17">
        <v>0</v>
      </c>
      <c r="DM74" s="17">
        <v>14</v>
      </c>
      <c r="DN74" s="17">
        <v>0</v>
      </c>
      <c r="DO74" s="17">
        <v>2</v>
      </c>
      <c r="DP74" s="17">
        <v>0</v>
      </c>
      <c r="DQ74" s="17">
        <v>6</v>
      </c>
      <c r="DR74" s="17">
        <v>0</v>
      </c>
      <c r="DS74" s="17">
        <v>15</v>
      </c>
      <c r="DT74" s="17">
        <v>1</v>
      </c>
      <c r="DU74" s="17">
        <v>0</v>
      </c>
      <c r="DV74" s="26">
        <v>100</v>
      </c>
    </row>
    <row r="75" spans="1:126" x14ac:dyDescent="0.25">
      <c r="A75" s="24" t="s">
        <v>176</v>
      </c>
      <c r="B75" s="24"/>
      <c r="C75" s="16" t="s">
        <v>92</v>
      </c>
      <c r="D75" s="25">
        <v>0</v>
      </c>
      <c r="E75" s="17">
        <v>0</v>
      </c>
      <c r="F75" s="17">
        <v>0</v>
      </c>
      <c r="G75" s="17">
        <v>0</v>
      </c>
      <c r="H75" s="17">
        <v>0</v>
      </c>
      <c r="I75" s="17">
        <v>2</v>
      </c>
      <c r="J75" s="17">
        <v>3</v>
      </c>
      <c r="K75" s="17">
        <v>4</v>
      </c>
      <c r="L75" s="17">
        <v>6</v>
      </c>
      <c r="M75" s="17">
        <v>6</v>
      </c>
      <c r="N75" s="17">
        <v>5</v>
      </c>
      <c r="O75" s="17">
        <v>9</v>
      </c>
      <c r="P75" s="17">
        <v>1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26">
        <v>36</v>
      </c>
      <c r="W75" s="25">
        <v>0</v>
      </c>
      <c r="X75" s="17">
        <v>0</v>
      </c>
      <c r="Y75" s="17">
        <v>1</v>
      </c>
      <c r="Z75" s="17">
        <v>1</v>
      </c>
      <c r="AA75" s="17">
        <v>0</v>
      </c>
      <c r="AB75" s="17">
        <v>0</v>
      </c>
      <c r="AC75" s="17">
        <v>3</v>
      </c>
      <c r="AD75" s="17">
        <v>6</v>
      </c>
      <c r="AE75" s="17">
        <v>12</v>
      </c>
      <c r="AF75" s="17">
        <v>18</v>
      </c>
      <c r="AG75" s="17">
        <v>26</v>
      </c>
      <c r="AH75" s="17">
        <v>32</v>
      </c>
      <c r="AI75" s="17">
        <v>13</v>
      </c>
      <c r="AJ75" s="17">
        <v>9</v>
      </c>
      <c r="AK75" s="17">
        <v>1</v>
      </c>
      <c r="AL75" s="17">
        <v>3</v>
      </c>
      <c r="AM75" s="17">
        <v>0</v>
      </c>
      <c r="AN75" s="17">
        <v>0</v>
      </c>
      <c r="AO75" s="26">
        <v>125</v>
      </c>
      <c r="AP75" s="27">
        <v>161</v>
      </c>
      <c r="AR75" s="16" t="s">
        <v>92</v>
      </c>
      <c r="AS75" s="25">
        <v>0</v>
      </c>
      <c r="AT75" s="17">
        <v>0</v>
      </c>
      <c r="AU75" s="17">
        <v>0</v>
      </c>
      <c r="AV75" s="17">
        <v>0</v>
      </c>
      <c r="AW75" s="17">
        <v>0</v>
      </c>
      <c r="AX75" s="17">
        <v>0</v>
      </c>
      <c r="AY75" s="17">
        <v>2</v>
      </c>
      <c r="AZ75" s="17">
        <v>4</v>
      </c>
      <c r="BA75" s="17">
        <v>4</v>
      </c>
      <c r="BB75" s="17">
        <v>7</v>
      </c>
      <c r="BC75" s="17">
        <v>6</v>
      </c>
      <c r="BD75" s="17">
        <v>11</v>
      </c>
      <c r="BE75" s="17">
        <v>2</v>
      </c>
      <c r="BF75" s="17">
        <v>5</v>
      </c>
      <c r="BG75" s="17">
        <v>0</v>
      </c>
      <c r="BH75" s="17">
        <v>2</v>
      </c>
      <c r="BI75" s="17">
        <v>0</v>
      </c>
      <c r="BJ75" s="17">
        <v>0</v>
      </c>
      <c r="BK75" s="26">
        <v>43</v>
      </c>
      <c r="BL75" s="25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1</v>
      </c>
      <c r="BR75" s="17">
        <v>1</v>
      </c>
      <c r="BS75" s="17">
        <v>2</v>
      </c>
      <c r="BT75" s="17">
        <v>3</v>
      </c>
      <c r="BU75" s="17">
        <v>3</v>
      </c>
      <c r="BV75" s="17">
        <v>0</v>
      </c>
      <c r="BW75" s="17">
        <v>3</v>
      </c>
      <c r="BX75" s="17">
        <v>2</v>
      </c>
      <c r="BY75" s="17">
        <v>0</v>
      </c>
      <c r="BZ75" s="17">
        <v>0</v>
      </c>
      <c r="CA75" s="17">
        <v>0</v>
      </c>
      <c r="CB75" s="17">
        <v>0</v>
      </c>
      <c r="CC75" s="17">
        <v>0</v>
      </c>
      <c r="CD75" s="26">
        <v>15</v>
      </c>
      <c r="CE75" s="25">
        <v>0</v>
      </c>
      <c r="CF75" s="17">
        <v>0</v>
      </c>
      <c r="CG75" s="17">
        <v>1</v>
      </c>
      <c r="CH75" s="17">
        <v>1</v>
      </c>
      <c r="CI75" s="17">
        <v>0</v>
      </c>
      <c r="CJ75" s="17">
        <v>1</v>
      </c>
      <c r="CK75" s="17">
        <v>3</v>
      </c>
      <c r="CL75" s="17">
        <v>4</v>
      </c>
      <c r="CM75" s="17">
        <v>11</v>
      </c>
      <c r="CN75" s="17">
        <v>14</v>
      </c>
      <c r="CO75" s="17">
        <v>25</v>
      </c>
      <c r="CP75" s="17">
        <v>27</v>
      </c>
      <c r="CQ75" s="17">
        <v>10</v>
      </c>
      <c r="CR75" s="17">
        <v>4</v>
      </c>
      <c r="CS75" s="17">
        <v>1</v>
      </c>
      <c r="CT75" s="17">
        <v>1</v>
      </c>
      <c r="CU75" s="17">
        <v>0</v>
      </c>
      <c r="CV75" s="17">
        <v>0</v>
      </c>
      <c r="CW75" s="26">
        <v>103</v>
      </c>
      <c r="CX75" s="27">
        <v>161</v>
      </c>
      <c r="CZ75" s="16" t="s">
        <v>92</v>
      </c>
      <c r="DA75" s="25">
        <v>10</v>
      </c>
      <c r="DB75" s="17">
        <v>8</v>
      </c>
      <c r="DC75" s="17">
        <v>7</v>
      </c>
      <c r="DD75" s="17">
        <v>7</v>
      </c>
      <c r="DE75" s="17">
        <v>14</v>
      </c>
      <c r="DF75" s="17">
        <v>19</v>
      </c>
      <c r="DG75" s="17">
        <v>5</v>
      </c>
      <c r="DH75" s="17">
        <v>11</v>
      </c>
      <c r="DI75" s="17">
        <v>7</v>
      </c>
      <c r="DJ75" s="17">
        <v>2</v>
      </c>
      <c r="DK75" s="17">
        <v>2</v>
      </c>
      <c r="DL75" s="17">
        <v>0</v>
      </c>
      <c r="DM75" s="17">
        <v>31</v>
      </c>
      <c r="DN75" s="17">
        <v>2</v>
      </c>
      <c r="DO75" s="17">
        <v>4</v>
      </c>
      <c r="DP75" s="17">
        <v>2</v>
      </c>
      <c r="DQ75" s="17">
        <v>9</v>
      </c>
      <c r="DR75" s="17">
        <v>1</v>
      </c>
      <c r="DS75" s="17">
        <v>16</v>
      </c>
      <c r="DT75" s="17">
        <v>1</v>
      </c>
      <c r="DU75" s="17">
        <v>3</v>
      </c>
      <c r="DV75" s="26">
        <v>161</v>
      </c>
    </row>
    <row r="76" spans="1:126" x14ac:dyDescent="0.25">
      <c r="A76" s="24" t="s">
        <v>176</v>
      </c>
      <c r="B76" s="24"/>
      <c r="C76" s="16" t="s">
        <v>91</v>
      </c>
      <c r="D76" s="25">
        <v>1</v>
      </c>
      <c r="E76" s="17">
        <v>3</v>
      </c>
      <c r="F76" s="17">
        <v>0</v>
      </c>
      <c r="G76" s="17">
        <v>2</v>
      </c>
      <c r="H76" s="17">
        <v>3</v>
      </c>
      <c r="I76" s="17">
        <v>1</v>
      </c>
      <c r="J76" s="17">
        <v>0</v>
      </c>
      <c r="K76" s="17">
        <v>2</v>
      </c>
      <c r="L76" s="17">
        <v>0</v>
      </c>
      <c r="M76" s="17">
        <v>0</v>
      </c>
      <c r="N76" s="17">
        <v>0</v>
      </c>
      <c r="O76" s="17">
        <v>1</v>
      </c>
      <c r="P76" s="17">
        <v>0</v>
      </c>
      <c r="Q76" s="17">
        <v>3</v>
      </c>
      <c r="R76" s="17">
        <v>0</v>
      </c>
      <c r="S76" s="17">
        <v>0</v>
      </c>
      <c r="T76" s="17">
        <v>0</v>
      </c>
      <c r="U76" s="17">
        <v>0</v>
      </c>
      <c r="V76" s="26">
        <v>16</v>
      </c>
      <c r="W76" s="25">
        <v>0</v>
      </c>
      <c r="X76" s="17">
        <v>1</v>
      </c>
      <c r="Y76" s="17">
        <v>3</v>
      </c>
      <c r="Z76" s="17">
        <v>0</v>
      </c>
      <c r="AA76" s="17">
        <v>0</v>
      </c>
      <c r="AB76" s="17">
        <v>1</v>
      </c>
      <c r="AC76" s="17">
        <v>4</v>
      </c>
      <c r="AD76" s="17">
        <v>1</v>
      </c>
      <c r="AE76" s="17">
        <v>1</v>
      </c>
      <c r="AF76" s="17">
        <v>1</v>
      </c>
      <c r="AG76" s="17">
        <v>0</v>
      </c>
      <c r="AH76" s="17">
        <v>1</v>
      </c>
      <c r="AI76" s="17">
        <v>0</v>
      </c>
      <c r="AJ76" s="17">
        <v>0</v>
      </c>
      <c r="AK76" s="17">
        <v>1</v>
      </c>
      <c r="AL76" s="17">
        <v>0</v>
      </c>
      <c r="AM76" s="17">
        <v>0</v>
      </c>
      <c r="AN76" s="17">
        <v>0</v>
      </c>
      <c r="AO76" s="26">
        <v>14</v>
      </c>
      <c r="AP76" s="27">
        <v>30</v>
      </c>
      <c r="AR76" s="16" t="s">
        <v>91</v>
      </c>
      <c r="AS76" s="25">
        <v>1</v>
      </c>
      <c r="AT76" s="17">
        <v>1</v>
      </c>
      <c r="AU76" s="17">
        <v>2</v>
      </c>
      <c r="AV76" s="17">
        <v>0</v>
      </c>
      <c r="AW76" s="17">
        <v>1</v>
      </c>
      <c r="AX76" s="17">
        <v>1</v>
      </c>
      <c r="AY76" s="17">
        <v>1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26">
        <v>7</v>
      </c>
      <c r="BL76" s="25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0</v>
      </c>
      <c r="CC76" s="17">
        <v>0</v>
      </c>
      <c r="CD76" s="26">
        <v>0</v>
      </c>
      <c r="CE76" s="25">
        <v>0</v>
      </c>
      <c r="CF76" s="17">
        <v>3</v>
      </c>
      <c r="CG76" s="17">
        <v>1</v>
      </c>
      <c r="CH76" s="17">
        <v>2</v>
      </c>
      <c r="CI76" s="17">
        <v>2</v>
      </c>
      <c r="CJ76" s="17">
        <v>1</v>
      </c>
      <c r="CK76" s="17">
        <v>3</v>
      </c>
      <c r="CL76" s="17">
        <v>3</v>
      </c>
      <c r="CM76" s="17">
        <v>1</v>
      </c>
      <c r="CN76" s="17">
        <v>1</v>
      </c>
      <c r="CO76" s="17">
        <v>0</v>
      </c>
      <c r="CP76" s="17">
        <v>2</v>
      </c>
      <c r="CQ76" s="17">
        <v>0</v>
      </c>
      <c r="CR76" s="17">
        <v>3</v>
      </c>
      <c r="CS76" s="17">
        <v>1</v>
      </c>
      <c r="CT76" s="17">
        <v>0</v>
      </c>
      <c r="CU76" s="17">
        <v>0</v>
      </c>
      <c r="CV76" s="17">
        <v>0</v>
      </c>
      <c r="CW76" s="26">
        <v>23</v>
      </c>
      <c r="CX76" s="27">
        <v>30</v>
      </c>
      <c r="CZ76" s="16" t="s">
        <v>91</v>
      </c>
      <c r="DA76" s="25">
        <v>4</v>
      </c>
      <c r="DB76" s="17">
        <v>0</v>
      </c>
      <c r="DC76" s="17">
        <v>5</v>
      </c>
      <c r="DD76" s="17">
        <v>0</v>
      </c>
      <c r="DE76" s="17">
        <v>2</v>
      </c>
      <c r="DF76" s="17">
        <v>0</v>
      </c>
      <c r="DG76" s="17">
        <v>2</v>
      </c>
      <c r="DH76" s="17">
        <v>2</v>
      </c>
      <c r="DI76" s="17">
        <v>1</v>
      </c>
      <c r="DJ76" s="17">
        <v>0</v>
      </c>
      <c r="DK76" s="17">
        <v>2</v>
      </c>
      <c r="DL76" s="17">
        <v>0</v>
      </c>
      <c r="DM76" s="17">
        <v>3</v>
      </c>
      <c r="DN76" s="17">
        <v>0</v>
      </c>
      <c r="DO76" s="17">
        <v>2</v>
      </c>
      <c r="DP76" s="17">
        <v>0</v>
      </c>
      <c r="DQ76" s="17">
        <v>2</v>
      </c>
      <c r="DR76" s="17">
        <v>0</v>
      </c>
      <c r="DS76" s="17">
        <v>5</v>
      </c>
      <c r="DT76" s="17">
        <v>0</v>
      </c>
      <c r="DU76" s="17">
        <v>0</v>
      </c>
      <c r="DV76" s="26">
        <v>30</v>
      </c>
    </row>
    <row r="77" spans="1:126" x14ac:dyDescent="0.25">
      <c r="A77" s="24" t="s">
        <v>176</v>
      </c>
      <c r="B77" s="24" t="s">
        <v>188</v>
      </c>
      <c r="C77" s="16" t="s">
        <v>89</v>
      </c>
      <c r="D77" s="25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26">
        <v>0</v>
      </c>
      <c r="W77" s="25">
        <v>0</v>
      </c>
      <c r="X77" s="17">
        <v>0</v>
      </c>
      <c r="Y77" s="17">
        <v>0</v>
      </c>
      <c r="Z77" s="17">
        <v>1</v>
      </c>
      <c r="AA77" s="17">
        <v>0</v>
      </c>
      <c r="AB77" s="17">
        <v>0</v>
      </c>
      <c r="AC77" s="17">
        <v>0</v>
      </c>
      <c r="AD77" s="17">
        <v>1</v>
      </c>
      <c r="AE77" s="17">
        <v>1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26">
        <v>3</v>
      </c>
      <c r="AP77" s="27">
        <v>3</v>
      </c>
      <c r="AR77" s="16" t="s">
        <v>89</v>
      </c>
      <c r="AS77" s="25">
        <v>0</v>
      </c>
      <c r="AT77" s="17">
        <v>0</v>
      </c>
      <c r="AU77" s="17">
        <v>0</v>
      </c>
      <c r="AV77" s="17">
        <v>0</v>
      </c>
      <c r="AW77" s="17">
        <v>0</v>
      </c>
      <c r="AX77" s="17">
        <v>0</v>
      </c>
      <c r="AY77" s="17">
        <v>0</v>
      </c>
      <c r="AZ77" s="17">
        <v>1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26">
        <v>1</v>
      </c>
      <c r="BL77" s="25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0</v>
      </c>
      <c r="BV77" s="17">
        <v>0</v>
      </c>
      <c r="BW77" s="17">
        <v>0</v>
      </c>
      <c r="BX77" s="17">
        <v>0</v>
      </c>
      <c r="BY77" s="17">
        <v>0</v>
      </c>
      <c r="BZ77" s="17">
        <v>0</v>
      </c>
      <c r="CA77" s="17">
        <v>0</v>
      </c>
      <c r="CB77" s="17">
        <v>0</v>
      </c>
      <c r="CC77" s="17">
        <v>0</v>
      </c>
      <c r="CD77" s="26">
        <v>0</v>
      </c>
      <c r="CE77" s="25">
        <v>0</v>
      </c>
      <c r="CF77" s="17">
        <v>0</v>
      </c>
      <c r="CG77" s="17">
        <v>0</v>
      </c>
      <c r="CH77" s="17">
        <v>1</v>
      </c>
      <c r="CI77" s="17">
        <v>0</v>
      </c>
      <c r="CJ77" s="17">
        <v>0</v>
      </c>
      <c r="CK77" s="17">
        <v>0</v>
      </c>
      <c r="CL77" s="17">
        <v>0</v>
      </c>
      <c r="CM77" s="17">
        <v>1</v>
      </c>
      <c r="CN77" s="17">
        <v>0</v>
      </c>
      <c r="CO77" s="17">
        <v>0</v>
      </c>
      <c r="CP77" s="17">
        <v>0</v>
      </c>
      <c r="CQ77" s="17">
        <v>0</v>
      </c>
      <c r="CR77" s="17">
        <v>0</v>
      </c>
      <c r="CS77" s="17">
        <v>0</v>
      </c>
      <c r="CT77" s="17">
        <v>0</v>
      </c>
      <c r="CU77" s="17">
        <v>0</v>
      </c>
      <c r="CV77" s="17">
        <v>0</v>
      </c>
      <c r="CW77" s="26">
        <v>2</v>
      </c>
      <c r="CX77" s="27">
        <v>3</v>
      </c>
      <c r="CZ77" s="16" t="s">
        <v>89</v>
      </c>
      <c r="DA77" s="25">
        <v>0</v>
      </c>
      <c r="DB77" s="17">
        <v>0</v>
      </c>
      <c r="DC77" s="17">
        <v>0</v>
      </c>
      <c r="DD77" s="17">
        <v>0</v>
      </c>
      <c r="DE77" s="17">
        <v>0</v>
      </c>
      <c r="DF77" s="17">
        <v>1</v>
      </c>
      <c r="DG77" s="17">
        <v>0</v>
      </c>
      <c r="DH77" s="17">
        <v>1</v>
      </c>
      <c r="DI77" s="17">
        <v>0</v>
      </c>
      <c r="DJ77" s="17">
        <v>0</v>
      </c>
      <c r="DK77" s="17">
        <v>0</v>
      </c>
      <c r="DL77" s="17">
        <v>0</v>
      </c>
      <c r="DM77" s="17">
        <v>0</v>
      </c>
      <c r="DN77" s="17">
        <v>0</v>
      </c>
      <c r="DO77" s="17">
        <v>0</v>
      </c>
      <c r="DP77" s="17">
        <v>0</v>
      </c>
      <c r="DQ77" s="17">
        <v>0</v>
      </c>
      <c r="DR77" s="17">
        <v>0</v>
      </c>
      <c r="DS77" s="17">
        <v>1</v>
      </c>
      <c r="DT77" s="17">
        <v>0</v>
      </c>
      <c r="DU77" s="17">
        <v>0</v>
      </c>
      <c r="DV77" s="26">
        <v>3</v>
      </c>
    </row>
    <row r="78" spans="1:126" x14ac:dyDescent="0.25">
      <c r="A78" s="24" t="s">
        <v>176</v>
      </c>
      <c r="B78" s="24" t="s">
        <v>188</v>
      </c>
      <c r="C78" s="16" t="s">
        <v>88</v>
      </c>
      <c r="D78" s="25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26">
        <v>0</v>
      </c>
      <c r="W78" s="25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1</v>
      </c>
      <c r="AG78" s="17">
        <v>0</v>
      </c>
      <c r="AH78" s="17">
        <v>0</v>
      </c>
      <c r="AI78" s="17">
        <v>0</v>
      </c>
      <c r="AJ78" s="17">
        <v>1</v>
      </c>
      <c r="AK78" s="17">
        <v>0</v>
      </c>
      <c r="AL78" s="17">
        <v>0</v>
      </c>
      <c r="AM78" s="17">
        <v>0</v>
      </c>
      <c r="AN78" s="17">
        <v>0</v>
      </c>
      <c r="AO78" s="26">
        <v>2</v>
      </c>
      <c r="AP78" s="27">
        <v>2</v>
      </c>
      <c r="AR78" s="16" t="s">
        <v>88</v>
      </c>
      <c r="AS78" s="25">
        <v>0</v>
      </c>
      <c r="AT78" s="17">
        <v>0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1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26">
        <v>1</v>
      </c>
      <c r="BL78" s="25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X78" s="17">
        <v>0</v>
      </c>
      <c r="BY78" s="17">
        <v>0</v>
      </c>
      <c r="BZ78" s="17">
        <v>0</v>
      </c>
      <c r="CA78" s="17">
        <v>0</v>
      </c>
      <c r="CB78" s="17">
        <v>0</v>
      </c>
      <c r="CC78" s="17">
        <v>0</v>
      </c>
      <c r="CD78" s="26">
        <v>0</v>
      </c>
      <c r="CE78" s="25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  <c r="CM78" s="17">
        <v>0</v>
      </c>
      <c r="CN78" s="17">
        <v>0</v>
      </c>
      <c r="CO78" s="17">
        <v>0</v>
      </c>
      <c r="CP78" s="17">
        <v>0</v>
      </c>
      <c r="CQ78" s="17">
        <v>0</v>
      </c>
      <c r="CR78" s="17">
        <v>1</v>
      </c>
      <c r="CS78" s="17">
        <v>0</v>
      </c>
      <c r="CT78" s="17">
        <v>0</v>
      </c>
      <c r="CU78" s="17">
        <v>0</v>
      </c>
      <c r="CV78" s="17">
        <v>0</v>
      </c>
      <c r="CW78" s="26">
        <v>1</v>
      </c>
      <c r="CX78" s="27">
        <v>2</v>
      </c>
      <c r="CZ78" s="16" t="s">
        <v>88</v>
      </c>
      <c r="DA78" s="25">
        <v>1</v>
      </c>
      <c r="DB78" s="17">
        <v>0</v>
      </c>
      <c r="DC78" s="17">
        <v>0</v>
      </c>
      <c r="DD78" s="17">
        <v>0</v>
      </c>
      <c r="DE78" s="17">
        <v>0</v>
      </c>
      <c r="DF78" s="17">
        <v>0</v>
      </c>
      <c r="DG78" s="17">
        <v>1</v>
      </c>
      <c r="DH78" s="17">
        <v>0</v>
      </c>
      <c r="DI78" s="17">
        <v>0</v>
      </c>
      <c r="DJ78" s="17">
        <v>0</v>
      </c>
      <c r="DK78" s="17">
        <v>0</v>
      </c>
      <c r="DL78" s="17">
        <v>0</v>
      </c>
      <c r="DM78" s="17">
        <v>0</v>
      </c>
      <c r="DN78" s="17">
        <v>0</v>
      </c>
      <c r="DO78" s="17">
        <v>0</v>
      </c>
      <c r="DP78" s="17">
        <v>0</v>
      </c>
      <c r="DQ78" s="17">
        <v>0</v>
      </c>
      <c r="DR78" s="17">
        <v>0</v>
      </c>
      <c r="DS78" s="17">
        <v>0</v>
      </c>
      <c r="DT78" s="17">
        <v>0</v>
      </c>
      <c r="DU78" s="17">
        <v>0</v>
      </c>
      <c r="DV78" s="26">
        <v>2</v>
      </c>
    </row>
    <row r="79" spans="1:126" x14ac:dyDescent="0.25">
      <c r="A79" s="24" t="s">
        <v>176</v>
      </c>
      <c r="B79" s="24" t="s">
        <v>188</v>
      </c>
      <c r="C79" s="16" t="s">
        <v>87</v>
      </c>
      <c r="D79" s="25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26">
        <v>0</v>
      </c>
      <c r="W79" s="25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1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26">
        <v>1</v>
      </c>
      <c r="AP79" s="27">
        <v>1</v>
      </c>
      <c r="AR79" s="16" t="s">
        <v>87</v>
      </c>
      <c r="AS79" s="25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26">
        <v>0</v>
      </c>
      <c r="BL79" s="25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1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26">
        <v>1</v>
      </c>
      <c r="CE79" s="25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  <c r="CM79" s="17">
        <v>0</v>
      </c>
      <c r="CN79" s="17">
        <v>0</v>
      </c>
      <c r="CO79" s="17">
        <v>0</v>
      </c>
      <c r="CP79" s="17">
        <v>0</v>
      </c>
      <c r="CQ79" s="17">
        <v>0</v>
      </c>
      <c r="CR79" s="17">
        <v>0</v>
      </c>
      <c r="CS79" s="17">
        <v>0</v>
      </c>
      <c r="CT79" s="17">
        <v>0</v>
      </c>
      <c r="CU79" s="17">
        <v>0</v>
      </c>
      <c r="CV79" s="17">
        <v>0</v>
      </c>
      <c r="CW79" s="26">
        <v>0</v>
      </c>
      <c r="CX79" s="27">
        <v>1</v>
      </c>
      <c r="CZ79" s="16" t="s">
        <v>87</v>
      </c>
      <c r="DA79" s="25">
        <v>0</v>
      </c>
      <c r="DB79" s="17">
        <v>0</v>
      </c>
      <c r="DC79" s="17">
        <v>0</v>
      </c>
      <c r="DD79" s="17">
        <v>0</v>
      </c>
      <c r="DE79" s="17">
        <v>1</v>
      </c>
      <c r="DF79" s="17">
        <v>0</v>
      </c>
      <c r="DG79" s="17">
        <v>0</v>
      </c>
      <c r="DH79" s="17">
        <v>0</v>
      </c>
      <c r="DI79" s="17">
        <v>0</v>
      </c>
      <c r="DJ79" s="17">
        <v>0</v>
      </c>
      <c r="DK79" s="17">
        <v>0</v>
      </c>
      <c r="DL79" s="17">
        <v>0</v>
      </c>
      <c r="DM79" s="17">
        <v>0</v>
      </c>
      <c r="DN79" s="17">
        <v>0</v>
      </c>
      <c r="DO79" s="17">
        <v>0</v>
      </c>
      <c r="DP79" s="17">
        <v>0</v>
      </c>
      <c r="DQ79" s="17">
        <v>0</v>
      </c>
      <c r="DR79" s="17">
        <v>0</v>
      </c>
      <c r="DS79" s="17">
        <v>0</v>
      </c>
      <c r="DT79" s="17">
        <v>0</v>
      </c>
      <c r="DU79" s="17">
        <v>0</v>
      </c>
      <c r="DV79" s="26">
        <v>1</v>
      </c>
    </row>
    <row r="80" spans="1:126" x14ac:dyDescent="0.25">
      <c r="A80" s="24" t="s">
        <v>176</v>
      </c>
      <c r="B80" s="24"/>
      <c r="C80" s="16" t="s">
        <v>85</v>
      </c>
      <c r="D80" s="25">
        <v>2</v>
      </c>
      <c r="E80" s="17">
        <v>0</v>
      </c>
      <c r="F80" s="17">
        <v>1</v>
      </c>
      <c r="G80" s="17">
        <v>2</v>
      </c>
      <c r="H80" s="17">
        <v>3</v>
      </c>
      <c r="I80" s="17">
        <v>2</v>
      </c>
      <c r="J80" s="17">
        <v>1</v>
      </c>
      <c r="K80" s="17">
        <v>3</v>
      </c>
      <c r="L80" s="17">
        <v>2</v>
      </c>
      <c r="M80" s="17">
        <v>0</v>
      </c>
      <c r="N80" s="17">
        <v>6</v>
      </c>
      <c r="O80" s="17">
        <v>2</v>
      </c>
      <c r="P80" s="17">
        <v>0</v>
      </c>
      <c r="Q80" s="17">
        <v>0</v>
      </c>
      <c r="R80" s="17">
        <v>1</v>
      </c>
      <c r="S80" s="17">
        <v>0</v>
      </c>
      <c r="T80" s="17">
        <v>0</v>
      </c>
      <c r="U80" s="17">
        <v>0</v>
      </c>
      <c r="V80" s="26">
        <v>25</v>
      </c>
      <c r="W80" s="25">
        <v>4</v>
      </c>
      <c r="X80" s="17">
        <v>0</v>
      </c>
      <c r="Y80" s="17">
        <v>2</v>
      </c>
      <c r="Z80" s="17">
        <v>1</v>
      </c>
      <c r="AA80" s="17">
        <v>0</v>
      </c>
      <c r="AB80" s="17">
        <v>2</v>
      </c>
      <c r="AC80" s="17">
        <v>3</v>
      </c>
      <c r="AD80" s="17">
        <v>2</v>
      </c>
      <c r="AE80" s="17">
        <v>2</v>
      </c>
      <c r="AF80" s="17">
        <v>2</v>
      </c>
      <c r="AG80" s="17">
        <v>3</v>
      </c>
      <c r="AH80" s="17">
        <v>2</v>
      </c>
      <c r="AI80" s="17">
        <v>6</v>
      </c>
      <c r="AJ80" s="17">
        <v>1</v>
      </c>
      <c r="AK80" s="17">
        <v>0</v>
      </c>
      <c r="AL80" s="17">
        <v>0</v>
      </c>
      <c r="AM80" s="17">
        <v>0</v>
      </c>
      <c r="AN80" s="17">
        <v>1</v>
      </c>
      <c r="AO80" s="26">
        <v>31</v>
      </c>
      <c r="AP80" s="27">
        <v>56</v>
      </c>
      <c r="AR80" s="16" t="s">
        <v>85</v>
      </c>
      <c r="AS80" s="25">
        <v>0</v>
      </c>
      <c r="AT80" s="17">
        <v>0</v>
      </c>
      <c r="AU80" s="17">
        <v>0</v>
      </c>
      <c r="AV80" s="17">
        <v>0</v>
      </c>
      <c r="AW80" s="17">
        <v>1</v>
      </c>
      <c r="AX80" s="17">
        <v>0</v>
      </c>
      <c r="AY80" s="17">
        <v>0</v>
      </c>
      <c r="AZ80" s="17">
        <v>0</v>
      </c>
      <c r="BA80" s="17">
        <v>1</v>
      </c>
      <c r="BB80" s="17">
        <v>0</v>
      </c>
      <c r="BC80" s="17">
        <v>1</v>
      </c>
      <c r="BD80" s="17">
        <v>0</v>
      </c>
      <c r="BE80" s="17">
        <v>1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26">
        <v>4</v>
      </c>
      <c r="BL80" s="25">
        <v>2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1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0</v>
      </c>
      <c r="CD80" s="26">
        <v>3</v>
      </c>
      <c r="CE80" s="25">
        <v>4</v>
      </c>
      <c r="CF80" s="17">
        <v>0</v>
      </c>
      <c r="CG80" s="17">
        <v>3</v>
      </c>
      <c r="CH80" s="17">
        <v>3</v>
      </c>
      <c r="CI80" s="17">
        <v>2</v>
      </c>
      <c r="CJ80" s="17">
        <v>4</v>
      </c>
      <c r="CK80" s="17">
        <v>4</v>
      </c>
      <c r="CL80" s="17">
        <v>5</v>
      </c>
      <c r="CM80" s="17">
        <v>2</v>
      </c>
      <c r="CN80" s="17">
        <v>2</v>
      </c>
      <c r="CO80" s="17">
        <v>8</v>
      </c>
      <c r="CP80" s="17">
        <v>4</v>
      </c>
      <c r="CQ80" s="17">
        <v>5</v>
      </c>
      <c r="CR80" s="17">
        <v>1</v>
      </c>
      <c r="CS80" s="17">
        <v>1</v>
      </c>
      <c r="CT80" s="17">
        <v>0</v>
      </c>
      <c r="CU80" s="17">
        <v>0</v>
      </c>
      <c r="CV80" s="17">
        <v>1</v>
      </c>
      <c r="CW80" s="26">
        <v>49</v>
      </c>
      <c r="CX80" s="27">
        <v>56</v>
      </c>
      <c r="CZ80" s="16" t="s">
        <v>85</v>
      </c>
      <c r="DA80" s="25">
        <v>5</v>
      </c>
      <c r="DB80" s="17">
        <v>2</v>
      </c>
      <c r="DC80" s="17">
        <v>4</v>
      </c>
      <c r="DD80" s="17">
        <v>3</v>
      </c>
      <c r="DE80" s="17">
        <v>6</v>
      </c>
      <c r="DF80" s="17">
        <v>4</v>
      </c>
      <c r="DG80" s="17">
        <v>2</v>
      </c>
      <c r="DH80" s="17">
        <v>0</v>
      </c>
      <c r="DI80" s="17">
        <v>7</v>
      </c>
      <c r="DJ80" s="17">
        <v>3</v>
      </c>
      <c r="DK80" s="17">
        <v>4</v>
      </c>
      <c r="DL80" s="17">
        <v>0</v>
      </c>
      <c r="DM80" s="17">
        <v>2</v>
      </c>
      <c r="DN80" s="17">
        <v>0</v>
      </c>
      <c r="DO80" s="17">
        <v>2</v>
      </c>
      <c r="DP80" s="17">
        <v>0</v>
      </c>
      <c r="DQ80" s="17">
        <v>4</v>
      </c>
      <c r="DR80" s="17">
        <v>0</v>
      </c>
      <c r="DS80" s="17">
        <v>6</v>
      </c>
      <c r="DT80" s="17">
        <v>1</v>
      </c>
      <c r="DU80" s="17">
        <v>1</v>
      </c>
      <c r="DV80" s="26">
        <v>56</v>
      </c>
    </row>
    <row r="81" spans="1:126" x14ac:dyDescent="0.25">
      <c r="A81" s="24" t="s">
        <v>176</v>
      </c>
      <c r="B81" s="24" t="s">
        <v>189</v>
      </c>
      <c r="C81" s="16" t="s">
        <v>84</v>
      </c>
      <c r="D81" s="25">
        <v>0</v>
      </c>
      <c r="E81" s="17">
        <v>0</v>
      </c>
      <c r="F81" s="17">
        <v>0</v>
      </c>
      <c r="G81" s="17">
        <v>0</v>
      </c>
      <c r="H81" s="17">
        <v>0</v>
      </c>
      <c r="I81" s="17">
        <v>1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26">
        <v>1</v>
      </c>
      <c r="W81" s="25">
        <v>1</v>
      </c>
      <c r="X81" s="17">
        <v>0</v>
      </c>
      <c r="Y81" s="17">
        <v>0</v>
      </c>
      <c r="Z81" s="17">
        <v>0</v>
      </c>
      <c r="AA81" s="17">
        <v>1</v>
      </c>
      <c r="AB81" s="17">
        <v>0</v>
      </c>
      <c r="AC81" s="17">
        <v>1</v>
      </c>
      <c r="AD81" s="17">
        <v>1</v>
      </c>
      <c r="AE81" s="17">
        <v>0</v>
      </c>
      <c r="AF81" s="17">
        <v>1</v>
      </c>
      <c r="AG81" s="17">
        <v>1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26">
        <v>6</v>
      </c>
      <c r="AP81" s="27">
        <v>7</v>
      </c>
      <c r="AR81" s="16" t="s">
        <v>84</v>
      </c>
      <c r="AS81" s="25">
        <v>1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26">
        <v>1</v>
      </c>
      <c r="BL81" s="25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26">
        <v>0</v>
      </c>
      <c r="CE81" s="25">
        <v>0</v>
      </c>
      <c r="CF81" s="17">
        <v>0</v>
      </c>
      <c r="CG81" s="17">
        <v>0</v>
      </c>
      <c r="CH81" s="17">
        <v>0</v>
      </c>
      <c r="CI81" s="17">
        <v>1</v>
      </c>
      <c r="CJ81" s="17">
        <v>1</v>
      </c>
      <c r="CK81" s="17">
        <v>1</v>
      </c>
      <c r="CL81" s="17">
        <v>1</v>
      </c>
      <c r="CM81" s="17">
        <v>0</v>
      </c>
      <c r="CN81" s="17">
        <v>1</v>
      </c>
      <c r="CO81" s="17">
        <v>1</v>
      </c>
      <c r="CP81" s="17">
        <v>0</v>
      </c>
      <c r="CQ81" s="17">
        <v>0</v>
      </c>
      <c r="CR81" s="17">
        <v>0</v>
      </c>
      <c r="CS81" s="17">
        <v>0</v>
      </c>
      <c r="CT81" s="17">
        <v>0</v>
      </c>
      <c r="CU81" s="17">
        <v>0</v>
      </c>
      <c r="CV81" s="17">
        <v>0</v>
      </c>
      <c r="CW81" s="26">
        <v>6</v>
      </c>
      <c r="CX81" s="27">
        <v>7</v>
      </c>
      <c r="CZ81" s="16" t="s">
        <v>84</v>
      </c>
      <c r="DA81" s="25">
        <v>0</v>
      </c>
      <c r="DB81" s="17">
        <v>1</v>
      </c>
      <c r="DC81" s="17">
        <v>1</v>
      </c>
      <c r="DD81" s="17">
        <v>1</v>
      </c>
      <c r="DE81" s="17">
        <v>1</v>
      </c>
      <c r="DF81" s="17">
        <v>0</v>
      </c>
      <c r="DG81" s="17">
        <v>0</v>
      </c>
      <c r="DH81" s="17">
        <v>0</v>
      </c>
      <c r="DI81" s="17">
        <v>0</v>
      </c>
      <c r="DJ81" s="17">
        <v>0</v>
      </c>
      <c r="DK81" s="17">
        <v>0</v>
      </c>
      <c r="DL81" s="17">
        <v>0</v>
      </c>
      <c r="DM81" s="17">
        <v>1</v>
      </c>
      <c r="DN81" s="17">
        <v>0</v>
      </c>
      <c r="DO81" s="17">
        <v>0</v>
      </c>
      <c r="DP81" s="17">
        <v>0</v>
      </c>
      <c r="DQ81" s="17">
        <v>1</v>
      </c>
      <c r="DR81" s="17">
        <v>0</v>
      </c>
      <c r="DS81" s="17">
        <v>0</v>
      </c>
      <c r="DT81" s="17">
        <v>1</v>
      </c>
      <c r="DU81" s="17">
        <v>0</v>
      </c>
      <c r="DV81" s="26">
        <v>7</v>
      </c>
    </row>
    <row r="82" spans="1:126" x14ac:dyDescent="0.25">
      <c r="A82" s="24" t="s">
        <v>176</v>
      </c>
      <c r="B82" s="24"/>
      <c r="C82" s="16" t="s">
        <v>83</v>
      </c>
      <c r="D82" s="25">
        <v>4</v>
      </c>
      <c r="E82" s="17">
        <v>9</v>
      </c>
      <c r="F82" s="17">
        <v>13</v>
      </c>
      <c r="G82" s="17">
        <v>59</v>
      </c>
      <c r="H82" s="17">
        <v>20</v>
      </c>
      <c r="I82" s="17">
        <v>6</v>
      </c>
      <c r="J82" s="17">
        <v>0</v>
      </c>
      <c r="K82" s="17">
        <v>2</v>
      </c>
      <c r="L82" s="17">
        <v>1</v>
      </c>
      <c r="M82" s="17">
        <v>3</v>
      </c>
      <c r="N82" s="17">
        <v>2</v>
      </c>
      <c r="O82" s="17">
        <v>1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26">
        <v>120</v>
      </c>
      <c r="W82" s="25">
        <v>10</v>
      </c>
      <c r="X82" s="17">
        <v>7</v>
      </c>
      <c r="Y82" s="17">
        <v>10</v>
      </c>
      <c r="Z82" s="17">
        <v>45</v>
      </c>
      <c r="AA82" s="17">
        <v>30</v>
      </c>
      <c r="AB82" s="17">
        <v>12</v>
      </c>
      <c r="AC82" s="17">
        <v>2</v>
      </c>
      <c r="AD82" s="17">
        <v>2</v>
      </c>
      <c r="AE82" s="17">
        <v>3</v>
      </c>
      <c r="AF82" s="17">
        <v>3</v>
      </c>
      <c r="AG82" s="17">
        <v>0</v>
      </c>
      <c r="AH82" s="17">
        <v>1</v>
      </c>
      <c r="AI82" s="17">
        <v>3</v>
      </c>
      <c r="AJ82" s="17">
        <v>1</v>
      </c>
      <c r="AK82" s="17">
        <v>2</v>
      </c>
      <c r="AL82" s="17">
        <v>0</v>
      </c>
      <c r="AM82" s="17">
        <v>0</v>
      </c>
      <c r="AN82" s="17">
        <v>0</v>
      </c>
      <c r="AO82" s="26">
        <v>131</v>
      </c>
      <c r="AP82" s="27">
        <v>251</v>
      </c>
      <c r="AR82" s="16" t="s">
        <v>83</v>
      </c>
      <c r="AS82" s="25">
        <v>2</v>
      </c>
      <c r="AT82" s="17">
        <v>1</v>
      </c>
      <c r="AU82" s="17">
        <v>1</v>
      </c>
      <c r="AV82" s="17">
        <v>8</v>
      </c>
      <c r="AW82" s="17">
        <v>3</v>
      </c>
      <c r="AX82" s="17">
        <v>1</v>
      </c>
      <c r="AY82" s="17">
        <v>0</v>
      </c>
      <c r="AZ82" s="17">
        <v>0</v>
      </c>
      <c r="BA82" s="17">
        <v>0</v>
      </c>
      <c r="BB82" s="17">
        <v>1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26">
        <v>17</v>
      </c>
      <c r="BL82" s="25">
        <v>1</v>
      </c>
      <c r="BM82" s="17">
        <v>0</v>
      </c>
      <c r="BN82" s="17">
        <v>2</v>
      </c>
      <c r="BO82" s="17">
        <v>4</v>
      </c>
      <c r="BP82" s="17">
        <v>0</v>
      </c>
      <c r="BQ82" s="17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>
        <v>0</v>
      </c>
      <c r="CC82" s="17">
        <v>0</v>
      </c>
      <c r="CD82" s="26">
        <v>7</v>
      </c>
      <c r="CE82" s="25">
        <v>11</v>
      </c>
      <c r="CF82" s="17">
        <v>15</v>
      </c>
      <c r="CG82" s="17">
        <v>20</v>
      </c>
      <c r="CH82" s="17">
        <v>92</v>
      </c>
      <c r="CI82" s="17">
        <v>47</v>
      </c>
      <c r="CJ82" s="17">
        <v>17</v>
      </c>
      <c r="CK82" s="17">
        <v>2</v>
      </c>
      <c r="CL82" s="17">
        <v>4</v>
      </c>
      <c r="CM82" s="17">
        <v>4</v>
      </c>
      <c r="CN82" s="17">
        <v>5</v>
      </c>
      <c r="CO82" s="17">
        <v>2</v>
      </c>
      <c r="CP82" s="17">
        <v>2</v>
      </c>
      <c r="CQ82" s="17">
        <v>3</v>
      </c>
      <c r="CR82" s="17">
        <v>1</v>
      </c>
      <c r="CS82" s="17">
        <v>2</v>
      </c>
      <c r="CT82" s="17">
        <v>0</v>
      </c>
      <c r="CU82" s="17">
        <v>0</v>
      </c>
      <c r="CV82" s="17">
        <v>0</v>
      </c>
      <c r="CW82" s="26">
        <v>227</v>
      </c>
      <c r="CX82" s="27">
        <v>251</v>
      </c>
      <c r="CZ82" s="16" t="s">
        <v>83</v>
      </c>
      <c r="DA82" s="25">
        <v>25</v>
      </c>
      <c r="DB82" s="17">
        <v>12</v>
      </c>
      <c r="DC82" s="17">
        <v>24</v>
      </c>
      <c r="DD82" s="17">
        <v>27</v>
      </c>
      <c r="DE82" s="17">
        <v>12</v>
      </c>
      <c r="DF82" s="17">
        <v>5</v>
      </c>
      <c r="DG82" s="17">
        <v>6</v>
      </c>
      <c r="DH82" s="17">
        <v>1</v>
      </c>
      <c r="DI82" s="17">
        <v>17</v>
      </c>
      <c r="DJ82" s="17">
        <v>5</v>
      </c>
      <c r="DK82" s="17">
        <v>3</v>
      </c>
      <c r="DL82" s="17">
        <v>5</v>
      </c>
      <c r="DM82" s="17">
        <v>41</v>
      </c>
      <c r="DN82" s="17">
        <v>2</v>
      </c>
      <c r="DO82" s="17">
        <v>6</v>
      </c>
      <c r="DP82" s="17">
        <v>5</v>
      </c>
      <c r="DQ82" s="17">
        <v>20</v>
      </c>
      <c r="DR82" s="17">
        <v>1</v>
      </c>
      <c r="DS82" s="17">
        <v>31</v>
      </c>
      <c r="DT82" s="17">
        <v>3</v>
      </c>
      <c r="DU82" s="17">
        <v>0</v>
      </c>
      <c r="DV82" s="26">
        <v>251</v>
      </c>
    </row>
    <row r="83" spans="1:126" x14ac:dyDescent="0.25">
      <c r="A83" s="24" t="s">
        <v>176</v>
      </c>
      <c r="B83" s="24"/>
      <c r="C83" s="16" t="s">
        <v>82</v>
      </c>
      <c r="D83" s="25">
        <v>5</v>
      </c>
      <c r="E83" s="17">
        <v>2</v>
      </c>
      <c r="F83" s="17">
        <v>2</v>
      </c>
      <c r="G83" s="17">
        <v>6</v>
      </c>
      <c r="H83" s="17">
        <v>1</v>
      </c>
      <c r="I83" s="17">
        <v>3</v>
      </c>
      <c r="J83" s="17">
        <v>6</v>
      </c>
      <c r="K83" s="17">
        <v>4</v>
      </c>
      <c r="L83" s="17">
        <v>3</v>
      </c>
      <c r="M83" s="17">
        <v>1</v>
      </c>
      <c r="N83" s="17">
        <v>4</v>
      </c>
      <c r="O83" s="17">
        <v>3</v>
      </c>
      <c r="P83" s="17">
        <v>1</v>
      </c>
      <c r="Q83" s="17">
        <v>3</v>
      </c>
      <c r="R83" s="17">
        <v>0</v>
      </c>
      <c r="S83" s="17">
        <v>0</v>
      </c>
      <c r="T83" s="17">
        <v>2</v>
      </c>
      <c r="U83" s="17">
        <v>0</v>
      </c>
      <c r="V83" s="26">
        <v>46</v>
      </c>
      <c r="W83" s="25">
        <v>3</v>
      </c>
      <c r="X83" s="17">
        <v>2</v>
      </c>
      <c r="Y83" s="17">
        <v>2</v>
      </c>
      <c r="Z83" s="17">
        <v>3</v>
      </c>
      <c r="AA83" s="17">
        <v>2</v>
      </c>
      <c r="AB83" s="17">
        <v>2</v>
      </c>
      <c r="AC83" s="17">
        <v>2</v>
      </c>
      <c r="AD83" s="17">
        <v>0</v>
      </c>
      <c r="AE83" s="17">
        <v>2</v>
      </c>
      <c r="AF83" s="17">
        <v>1</v>
      </c>
      <c r="AG83" s="17">
        <v>2</v>
      </c>
      <c r="AH83" s="17">
        <v>2</v>
      </c>
      <c r="AI83" s="17">
        <v>2</v>
      </c>
      <c r="AJ83" s="17">
        <v>1</v>
      </c>
      <c r="AK83" s="17">
        <v>0</v>
      </c>
      <c r="AL83" s="17">
        <v>0</v>
      </c>
      <c r="AM83" s="17">
        <v>0</v>
      </c>
      <c r="AN83" s="17">
        <v>1</v>
      </c>
      <c r="AO83" s="26">
        <v>27</v>
      </c>
      <c r="AP83" s="27">
        <v>73</v>
      </c>
      <c r="AR83" s="16" t="s">
        <v>82</v>
      </c>
      <c r="AS83" s="25">
        <v>0</v>
      </c>
      <c r="AT83" s="17">
        <v>1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1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26">
        <v>2</v>
      </c>
      <c r="BL83" s="25">
        <v>4</v>
      </c>
      <c r="BM83" s="17">
        <v>0</v>
      </c>
      <c r="BN83" s="17">
        <v>3</v>
      </c>
      <c r="BO83" s="17">
        <v>1</v>
      </c>
      <c r="BP83" s="17">
        <v>0</v>
      </c>
      <c r="BQ83" s="17">
        <v>1</v>
      </c>
      <c r="BR83" s="17">
        <v>2</v>
      </c>
      <c r="BS83" s="17">
        <v>1</v>
      </c>
      <c r="BT83" s="17">
        <v>1</v>
      </c>
      <c r="BU83" s="17">
        <v>0</v>
      </c>
      <c r="BV83" s="17">
        <v>2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1</v>
      </c>
      <c r="CC83" s="17">
        <v>0</v>
      </c>
      <c r="CD83" s="26">
        <v>16</v>
      </c>
      <c r="CE83" s="25">
        <v>4</v>
      </c>
      <c r="CF83" s="17">
        <v>3</v>
      </c>
      <c r="CG83" s="17">
        <v>1</v>
      </c>
      <c r="CH83" s="17">
        <v>8</v>
      </c>
      <c r="CI83" s="17">
        <v>3</v>
      </c>
      <c r="CJ83" s="17">
        <v>4</v>
      </c>
      <c r="CK83" s="17">
        <v>6</v>
      </c>
      <c r="CL83" s="17">
        <v>3</v>
      </c>
      <c r="CM83" s="17">
        <v>4</v>
      </c>
      <c r="CN83" s="17">
        <v>1</v>
      </c>
      <c r="CO83" s="17">
        <v>4</v>
      </c>
      <c r="CP83" s="17">
        <v>5</v>
      </c>
      <c r="CQ83" s="17">
        <v>3</v>
      </c>
      <c r="CR83" s="17">
        <v>4</v>
      </c>
      <c r="CS83" s="17">
        <v>0</v>
      </c>
      <c r="CT83" s="17">
        <v>0</v>
      </c>
      <c r="CU83" s="17">
        <v>1</v>
      </c>
      <c r="CV83" s="17">
        <v>1</v>
      </c>
      <c r="CW83" s="26">
        <v>55</v>
      </c>
      <c r="CX83" s="27">
        <v>73</v>
      </c>
      <c r="CZ83" s="16" t="s">
        <v>82</v>
      </c>
      <c r="DA83" s="25">
        <v>18</v>
      </c>
      <c r="DB83" s="17">
        <v>0</v>
      </c>
      <c r="DC83" s="17">
        <v>2</v>
      </c>
      <c r="DD83" s="17">
        <v>2</v>
      </c>
      <c r="DE83" s="17">
        <v>17</v>
      </c>
      <c r="DF83" s="17">
        <v>1</v>
      </c>
      <c r="DG83" s="17">
        <v>1</v>
      </c>
      <c r="DH83" s="17">
        <v>0</v>
      </c>
      <c r="DI83" s="17">
        <v>1</v>
      </c>
      <c r="DJ83" s="17">
        <v>0</v>
      </c>
      <c r="DK83" s="17">
        <v>0</v>
      </c>
      <c r="DL83" s="17">
        <v>0</v>
      </c>
      <c r="DM83" s="17">
        <v>5</v>
      </c>
      <c r="DN83" s="17">
        <v>0</v>
      </c>
      <c r="DO83" s="17">
        <v>0</v>
      </c>
      <c r="DP83" s="17">
        <v>2</v>
      </c>
      <c r="DQ83" s="17">
        <v>4</v>
      </c>
      <c r="DR83" s="17">
        <v>0</v>
      </c>
      <c r="DS83" s="17">
        <v>20</v>
      </c>
      <c r="DT83" s="17">
        <v>0</v>
      </c>
      <c r="DU83" s="17">
        <v>0</v>
      </c>
      <c r="DV83" s="26">
        <v>73</v>
      </c>
    </row>
    <row r="84" spans="1:126" x14ac:dyDescent="0.25">
      <c r="A84" s="24" t="s">
        <v>176</v>
      </c>
      <c r="B84" s="24"/>
      <c r="C84" s="16" t="s">
        <v>81</v>
      </c>
      <c r="D84" s="25">
        <v>1</v>
      </c>
      <c r="E84" s="17">
        <v>0</v>
      </c>
      <c r="F84" s="17">
        <v>0</v>
      </c>
      <c r="G84" s="17">
        <v>0</v>
      </c>
      <c r="H84" s="17">
        <v>0</v>
      </c>
      <c r="I84" s="17">
        <v>1</v>
      </c>
      <c r="J84" s="17">
        <v>0</v>
      </c>
      <c r="K84" s="17">
        <v>0</v>
      </c>
      <c r="L84" s="17">
        <v>0</v>
      </c>
      <c r="M84" s="17">
        <v>2</v>
      </c>
      <c r="N84" s="17">
        <v>2</v>
      </c>
      <c r="O84" s="17">
        <v>2</v>
      </c>
      <c r="P84" s="17">
        <v>0</v>
      </c>
      <c r="Q84" s="17">
        <v>0</v>
      </c>
      <c r="R84" s="17">
        <v>1</v>
      </c>
      <c r="S84" s="17">
        <v>0</v>
      </c>
      <c r="T84" s="17">
        <v>0</v>
      </c>
      <c r="U84" s="17">
        <v>0</v>
      </c>
      <c r="V84" s="26">
        <v>9</v>
      </c>
      <c r="W84" s="25">
        <v>2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1</v>
      </c>
      <c r="AD84" s="17">
        <v>0</v>
      </c>
      <c r="AE84" s="17">
        <v>1</v>
      </c>
      <c r="AF84" s="17">
        <v>0</v>
      </c>
      <c r="AG84" s="17">
        <v>1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26">
        <v>5</v>
      </c>
      <c r="AP84" s="27">
        <v>14</v>
      </c>
      <c r="AR84" s="16" t="s">
        <v>81</v>
      </c>
      <c r="AS84" s="25">
        <v>1</v>
      </c>
      <c r="AT84" s="17">
        <v>0</v>
      </c>
      <c r="AU84" s="17">
        <v>0</v>
      </c>
      <c r="AV84" s="17">
        <v>0</v>
      </c>
      <c r="AW84" s="17">
        <v>0</v>
      </c>
      <c r="AX84" s="17">
        <v>0</v>
      </c>
      <c r="AY84" s="17">
        <v>1</v>
      </c>
      <c r="AZ84" s="17">
        <v>0</v>
      </c>
      <c r="BA84" s="17">
        <v>0</v>
      </c>
      <c r="BB84" s="17">
        <v>0</v>
      </c>
      <c r="BC84" s="17">
        <v>0</v>
      </c>
      <c r="BD84" s="17">
        <v>1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26">
        <v>3</v>
      </c>
      <c r="BL84" s="25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1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0</v>
      </c>
      <c r="CD84" s="26">
        <v>1</v>
      </c>
      <c r="CE84" s="25">
        <v>2</v>
      </c>
      <c r="CF84" s="17">
        <v>0</v>
      </c>
      <c r="CG84" s="17">
        <v>0</v>
      </c>
      <c r="CH84" s="17">
        <v>0</v>
      </c>
      <c r="CI84" s="17">
        <v>0</v>
      </c>
      <c r="CJ84" s="17">
        <v>1</v>
      </c>
      <c r="CK84" s="17">
        <v>0</v>
      </c>
      <c r="CL84" s="17">
        <v>0</v>
      </c>
      <c r="CM84" s="17">
        <v>0</v>
      </c>
      <c r="CN84" s="17">
        <v>2</v>
      </c>
      <c r="CO84" s="17">
        <v>3</v>
      </c>
      <c r="CP84" s="17">
        <v>1</v>
      </c>
      <c r="CQ84" s="17">
        <v>0</v>
      </c>
      <c r="CR84" s="17">
        <v>0</v>
      </c>
      <c r="CS84" s="17">
        <v>1</v>
      </c>
      <c r="CT84" s="17">
        <v>0</v>
      </c>
      <c r="CU84" s="17">
        <v>0</v>
      </c>
      <c r="CV84" s="17">
        <v>0</v>
      </c>
      <c r="CW84" s="26">
        <v>10</v>
      </c>
      <c r="CX84" s="27">
        <v>14</v>
      </c>
      <c r="CZ84" s="16" t="s">
        <v>81</v>
      </c>
      <c r="DA84" s="25">
        <v>0</v>
      </c>
      <c r="DB84" s="17">
        <v>0</v>
      </c>
      <c r="DC84" s="17">
        <v>4</v>
      </c>
      <c r="DD84" s="17">
        <v>0</v>
      </c>
      <c r="DE84" s="17">
        <v>1</v>
      </c>
      <c r="DF84" s="17">
        <v>0</v>
      </c>
      <c r="DG84" s="17">
        <v>0</v>
      </c>
      <c r="DH84" s="17">
        <v>0</v>
      </c>
      <c r="DI84" s="17">
        <v>1</v>
      </c>
      <c r="DJ84" s="17">
        <v>1</v>
      </c>
      <c r="DK84" s="17">
        <v>1</v>
      </c>
      <c r="DL84" s="17">
        <v>1</v>
      </c>
      <c r="DM84" s="17">
        <v>3</v>
      </c>
      <c r="DN84" s="17">
        <v>0</v>
      </c>
      <c r="DO84" s="17">
        <v>1</v>
      </c>
      <c r="DP84" s="17">
        <v>0</v>
      </c>
      <c r="DQ84" s="17">
        <v>1</v>
      </c>
      <c r="DR84" s="17">
        <v>0</v>
      </c>
      <c r="DS84" s="17">
        <v>0</v>
      </c>
      <c r="DT84" s="17">
        <v>0</v>
      </c>
      <c r="DU84" s="17">
        <v>0</v>
      </c>
      <c r="DV84" s="26">
        <v>14</v>
      </c>
    </row>
    <row r="85" spans="1:126" x14ac:dyDescent="0.25">
      <c r="A85" s="24" t="s">
        <v>176</v>
      </c>
      <c r="B85" s="24"/>
      <c r="C85" s="16" t="s">
        <v>80</v>
      </c>
      <c r="D85" s="25">
        <v>1479</v>
      </c>
      <c r="E85" s="17">
        <v>293</v>
      </c>
      <c r="F85" s="17">
        <v>180</v>
      </c>
      <c r="G85" s="17">
        <v>269</v>
      </c>
      <c r="H85" s="17">
        <v>251</v>
      </c>
      <c r="I85" s="17">
        <v>204</v>
      </c>
      <c r="J85" s="17">
        <v>162</v>
      </c>
      <c r="K85" s="17">
        <v>140</v>
      </c>
      <c r="L85" s="17">
        <v>125</v>
      </c>
      <c r="M85" s="17">
        <v>143</v>
      </c>
      <c r="N85" s="17">
        <v>136</v>
      </c>
      <c r="O85" s="17">
        <v>105</v>
      </c>
      <c r="P85" s="17">
        <v>89</v>
      </c>
      <c r="Q85" s="17">
        <v>93</v>
      </c>
      <c r="R85" s="17">
        <v>63</v>
      </c>
      <c r="S85" s="17">
        <v>47</v>
      </c>
      <c r="T85" s="17">
        <v>38</v>
      </c>
      <c r="U85" s="17">
        <v>54</v>
      </c>
      <c r="V85" s="26">
        <v>3871</v>
      </c>
      <c r="W85" s="25">
        <v>1772</v>
      </c>
      <c r="X85" s="17">
        <v>397</v>
      </c>
      <c r="Y85" s="17">
        <v>218</v>
      </c>
      <c r="Z85" s="17">
        <v>188</v>
      </c>
      <c r="AA85" s="17">
        <v>163</v>
      </c>
      <c r="AB85" s="17">
        <v>128</v>
      </c>
      <c r="AC85" s="17">
        <v>135</v>
      </c>
      <c r="AD85" s="17">
        <v>94</v>
      </c>
      <c r="AE85" s="17">
        <v>131</v>
      </c>
      <c r="AF85" s="17">
        <v>106</v>
      </c>
      <c r="AG85" s="17">
        <v>102</v>
      </c>
      <c r="AH85" s="17">
        <v>75</v>
      </c>
      <c r="AI85" s="17">
        <v>59</v>
      </c>
      <c r="AJ85" s="17">
        <v>70</v>
      </c>
      <c r="AK85" s="17">
        <v>62</v>
      </c>
      <c r="AL85" s="17">
        <v>41</v>
      </c>
      <c r="AM85" s="17">
        <v>33</v>
      </c>
      <c r="AN85" s="17">
        <v>27</v>
      </c>
      <c r="AO85" s="26">
        <v>3801</v>
      </c>
      <c r="AP85" s="27">
        <v>7672</v>
      </c>
      <c r="AR85" s="16" t="s">
        <v>80</v>
      </c>
      <c r="AS85" s="25">
        <v>768</v>
      </c>
      <c r="AT85" s="17">
        <v>154</v>
      </c>
      <c r="AU85" s="17">
        <v>98</v>
      </c>
      <c r="AV85" s="17">
        <v>69</v>
      </c>
      <c r="AW85" s="17">
        <v>64</v>
      </c>
      <c r="AX85" s="17">
        <v>52</v>
      </c>
      <c r="AY85" s="17">
        <v>34</v>
      </c>
      <c r="AZ85" s="17">
        <v>33</v>
      </c>
      <c r="BA85" s="17">
        <v>33</v>
      </c>
      <c r="BB85" s="17">
        <v>32</v>
      </c>
      <c r="BC85" s="17">
        <v>36</v>
      </c>
      <c r="BD85" s="17">
        <v>21</v>
      </c>
      <c r="BE85" s="17">
        <v>11</v>
      </c>
      <c r="BF85" s="17">
        <v>16</v>
      </c>
      <c r="BG85" s="17">
        <v>8</v>
      </c>
      <c r="BH85" s="17">
        <v>2</v>
      </c>
      <c r="BI85" s="17">
        <v>7</v>
      </c>
      <c r="BJ85" s="17">
        <v>2</v>
      </c>
      <c r="BK85" s="26">
        <v>1440</v>
      </c>
      <c r="BL85" s="25">
        <v>463</v>
      </c>
      <c r="BM85" s="17">
        <v>98</v>
      </c>
      <c r="BN85" s="17">
        <v>54</v>
      </c>
      <c r="BO85" s="17">
        <v>49</v>
      </c>
      <c r="BP85" s="17">
        <v>33</v>
      </c>
      <c r="BQ85" s="17">
        <v>39</v>
      </c>
      <c r="BR85" s="17">
        <v>42</v>
      </c>
      <c r="BS85" s="17">
        <v>25</v>
      </c>
      <c r="BT85" s="17">
        <v>30</v>
      </c>
      <c r="BU85" s="17">
        <v>33</v>
      </c>
      <c r="BV85" s="17">
        <v>29</v>
      </c>
      <c r="BW85" s="17">
        <v>17</v>
      </c>
      <c r="BX85" s="17">
        <v>18</v>
      </c>
      <c r="BY85" s="17">
        <v>18</v>
      </c>
      <c r="BZ85" s="17">
        <v>8</v>
      </c>
      <c r="CA85" s="17">
        <v>10</v>
      </c>
      <c r="CB85" s="17">
        <v>3</v>
      </c>
      <c r="CC85" s="17">
        <v>2</v>
      </c>
      <c r="CD85" s="26">
        <v>971</v>
      </c>
      <c r="CE85" s="25">
        <v>2020</v>
      </c>
      <c r="CF85" s="17">
        <v>438</v>
      </c>
      <c r="CG85" s="17">
        <v>246</v>
      </c>
      <c r="CH85" s="17">
        <v>339</v>
      </c>
      <c r="CI85" s="17">
        <v>317</v>
      </c>
      <c r="CJ85" s="17">
        <v>241</v>
      </c>
      <c r="CK85" s="17">
        <v>221</v>
      </c>
      <c r="CL85" s="17">
        <v>176</v>
      </c>
      <c r="CM85" s="17">
        <v>193</v>
      </c>
      <c r="CN85" s="17">
        <v>184</v>
      </c>
      <c r="CO85" s="17">
        <v>173</v>
      </c>
      <c r="CP85" s="17">
        <v>142</v>
      </c>
      <c r="CQ85" s="17">
        <v>119</v>
      </c>
      <c r="CR85" s="17">
        <v>129</v>
      </c>
      <c r="CS85" s="17">
        <v>109</v>
      </c>
      <c r="CT85" s="17">
        <v>76</v>
      </c>
      <c r="CU85" s="17">
        <v>61</v>
      </c>
      <c r="CV85" s="17">
        <v>77</v>
      </c>
      <c r="CW85" s="26">
        <v>5261</v>
      </c>
      <c r="CX85" s="27">
        <v>7672</v>
      </c>
      <c r="CZ85" s="16" t="s">
        <v>80</v>
      </c>
      <c r="DA85" s="25">
        <v>1079</v>
      </c>
      <c r="DB85" s="17">
        <v>388</v>
      </c>
      <c r="DC85" s="17">
        <v>647</v>
      </c>
      <c r="DD85" s="17">
        <v>422</v>
      </c>
      <c r="DE85" s="17">
        <v>1016</v>
      </c>
      <c r="DF85" s="17">
        <v>242</v>
      </c>
      <c r="DG85" s="17">
        <v>276</v>
      </c>
      <c r="DH85" s="17">
        <v>227</v>
      </c>
      <c r="DI85" s="17">
        <v>200</v>
      </c>
      <c r="DJ85" s="17">
        <v>151</v>
      </c>
      <c r="DK85" s="17">
        <v>248</v>
      </c>
      <c r="DL85" s="17">
        <v>44</v>
      </c>
      <c r="DM85" s="17">
        <v>421</v>
      </c>
      <c r="DN85" s="17">
        <v>103</v>
      </c>
      <c r="DO85" s="17">
        <v>105</v>
      </c>
      <c r="DP85" s="17">
        <v>67</v>
      </c>
      <c r="DQ85" s="17">
        <v>537</v>
      </c>
      <c r="DR85" s="17">
        <v>53</v>
      </c>
      <c r="DS85" s="17">
        <v>1255</v>
      </c>
      <c r="DT85" s="17">
        <v>41</v>
      </c>
      <c r="DU85" s="17">
        <v>150</v>
      </c>
      <c r="DV85" s="26">
        <v>7672</v>
      </c>
    </row>
    <row r="86" spans="1:126" x14ac:dyDescent="0.25">
      <c r="A86" s="24" t="s">
        <v>194</v>
      </c>
      <c r="B86" s="24"/>
      <c r="C86" s="16" t="s">
        <v>78</v>
      </c>
      <c r="D86" s="25">
        <v>3</v>
      </c>
      <c r="E86" s="17">
        <v>1</v>
      </c>
      <c r="F86" s="17">
        <v>5</v>
      </c>
      <c r="G86" s="17">
        <v>0</v>
      </c>
      <c r="H86" s="17">
        <v>1</v>
      </c>
      <c r="I86" s="17">
        <v>1</v>
      </c>
      <c r="J86" s="17">
        <v>0</v>
      </c>
      <c r="K86" s="17">
        <v>3</v>
      </c>
      <c r="L86" s="17">
        <v>2</v>
      </c>
      <c r="M86" s="17">
        <v>0</v>
      </c>
      <c r="N86" s="17">
        <v>1</v>
      </c>
      <c r="O86" s="17">
        <v>1</v>
      </c>
      <c r="P86" s="17">
        <v>3</v>
      </c>
      <c r="Q86" s="17">
        <v>0</v>
      </c>
      <c r="R86" s="17">
        <v>0</v>
      </c>
      <c r="S86" s="17">
        <v>0</v>
      </c>
      <c r="T86" s="17">
        <v>1</v>
      </c>
      <c r="U86" s="17">
        <v>1</v>
      </c>
      <c r="V86" s="26">
        <v>23</v>
      </c>
      <c r="W86" s="25">
        <v>0</v>
      </c>
      <c r="X86" s="17">
        <v>0</v>
      </c>
      <c r="Y86" s="17">
        <v>1</v>
      </c>
      <c r="Z86" s="17">
        <v>1</v>
      </c>
      <c r="AA86" s="17">
        <v>2</v>
      </c>
      <c r="AB86" s="17">
        <v>1</v>
      </c>
      <c r="AC86" s="17">
        <v>2</v>
      </c>
      <c r="AD86" s="17">
        <v>0</v>
      </c>
      <c r="AE86" s="17">
        <v>1</v>
      </c>
      <c r="AF86" s="17">
        <v>2</v>
      </c>
      <c r="AG86" s="17">
        <v>2</v>
      </c>
      <c r="AH86" s="17">
        <v>3</v>
      </c>
      <c r="AI86" s="17">
        <v>1</v>
      </c>
      <c r="AJ86" s="17">
        <v>0</v>
      </c>
      <c r="AK86" s="17">
        <v>2</v>
      </c>
      <c r="AL86" s="17">
        <v>1</v>
      </c>
      <c r="AM86" s="17">
        <v>2</v>
      </c>
      <c r="AN86" s="17">
        <v>1</v>
      </c>
      <c r="AO86" s="26">
        <v>22</v>
      </c>
      <c r="AP86" s="27">
        <v>45</v>
      </c>
      <c r="AR86" s="16" t="s">
        <v>78</v>
      </c>
      <c r="AS86" s="25">
        <v>0</v>
      </c>
      <c r="AT86" s="17">
        <v>0</v>
      </c>
      <c r="AU86" s="17">
        <v>3</v>
      </c>
      <c r="AV86" s="17">
        <v>1</v>
      </c>
      <c r="AW86" s="17">
        <v>0</v>
      </c>
      <c r="AX86" s="17">
        <v>0</v>
      </c>
      <c r="AY86" s="17">
        <v>0</v>
      </c>
      <c r="AZ86" s="17">
        <v>1</v>
      </c>
      <c r="BA86" s="17">
        <v>0</v>
      </c>
      <c r="BB86" s="17">
        <v>1</v>
      </c>
      <c r="BC86" s="17">
        <v>1</v>
      </c>
      <c r="BD86" s="17">
        <v>1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26">
        <v>8</v>
      </c>
      <c r="BL86" s="25">
        <v>1</v>
      </c>
      <c r="BM86" s="17">
        <v>1</v>
      </c>
      <c r="BN86" s="17">
        <v>1</v>
      </c>
      <c r="BO86" s="17">
        <v>0</v>
      </c>
      <c r="BP86" s="17">
        <v>0</v>
      </c>
      <c r="BQ86" s="17">
        <v>0</v>
      </c>
      <c r="BR86" s="17">
        <v>2</v>
      </c>
      <c r="BS86" s="17">
        <v>1</v>
      </c>
      <c r="BT86" s="17">
        <v>0</v>
      </c>
      <c r="BU86" s="17">
        <v>0</v>
      </c>
      <c r="BV86" s="17">
        <v>2</v>
      </c>
      <c r="BW86" s="17">
        <v>0</v>
      </c>
      <c r="BX86" s="17">
        <v>1</v>
      </c>
      <c r="BY86" s="17">
        <v>0</v>
      </c>
      <c r="BZ86" s="17">
        <v>0</v>
      </c>
      <c r="CA86" s="17">
        <v>0</v>
      </c>
      <c r="CB86" s="17">
        <v>1</v>
      </c>
      <c r="CC86" s="17">
        <v>1</v>
      </c>
      <c r="CD86" s="26">
        <v>11</v>
      </c>
      <c r="CE86" s="25">
        <v>2</v>
      </c>
      <c r="CF86" s="17">
        <v>0</v>
      </c>
      <c r="CG86" s="17">
        <v>2</v>
      </c>
      <c r="CH86" s="17">
        <v>0</v>
      </c>
      <c r="CI86" s="17">
        <v>3</v>
      </c>
      <c r="CJ86" s="17">
        <v>2</v>
      </c>
      <c r="CK86" s="17">
        <v>0</v>
      </c>
      <c r="CL86" s="17">
        <v>1</v>
      </c>
      <c r="CM86" s="17">
        <v>3</v>
      </c>
      <c r="CN86" s="17">
        <v>1</v>
      </c>
      <c r="CO86" s="17">
        <v>0</v>
      </c>
      <c r="CP86" s="17">
        <v>3</v>
      </c>
      <c r="CQ86" s="17">
        <v>3</v>
      </c>
      <c r="CR86" s="17">
        <v>0</v>
      </c>
      <c r="CS86" s="17">
        <v>2</v>
      </c>
      <c r="CT86" s="17">
        <v>1</v>
      </c>
      <c r="CU86" s="17">
        <v>2</v>
      </c>
      <c r="CV86" s="17">
        <v>1</v>
      </c>
      <c r="CW86" s="26">
        <v>26</v>
      </c>
      <c r="CX86" s="27">
        <v>45</v>
      </c>
      <c r="CZ86" s="16" t="s">
        <v>78</v>
      </c>
      <c r="DA86" s="25">
        <v>12</v>
      </c>
      <c r="DB86" s="17">
        <v>1</v>
      </c>
      <c r="DC86" s="17">
        <v>3</v>
      </c>
      <c r="DD86" s="17">
        <v>1</v>
      </c>
      <c r="DE86" s="17">
        <v>10</v>
      </c>
      <c r="DF86" s="17">
        <v>1</v>
      </c>
      <c r="DG86" s="17">
        <v>1</v>
      </c>
      <c r="DH86" s="17">
        <v>2</v>
      </c>
      <c r="DI86" s="17">
        <v>0</v>
      </c>
      <c r="DJ86" s="17">
        <v>0</v>
      </c>
      <c r="DK86" s="17">
        <v>2</v>
      </c>
      <c r="DL86" s="17">
        <v>0</v>
      </c>
      <c r="DM86" s="17">
        <v>2</v>
      </c>
      <c r="DN86" s="17">
        <v>0</v>
      </c>
      <c r="DO86" s="17">
        <v>0</v>
      </c>
      <c r="DP86" s="17">
        <v>0</v>
      </c>
      <c r="DQ86" s="17">
        <v>1</v>
      </c>
      <c r="DR86" s="17">
        <v>0</v>
      </c>
      <c r="DS86" s="17">
        <v>7</v>
      </c>
      <c r="DT86" s="17">
        <v>1</v>
      </c>
      <c r="DU86" s="17">
        <v>1</v>
      </c>
      <c r="DV86" s="26">
        <v>45</v>
      </c>
    </row>
    <row r="87" spans="1:126" x14ac:dyDescent="0.25">
      <c r="A87" s="24" t="s">
        <v>194</v>
      </c>
      <c r="B87" s="24"/>
      <c r="C87" s="16" t="s">
        <v>77</v>
      </c>
      <c r="D87" s="25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1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26">
        <v>1</v>
      </c>
      <c r="W87" s="25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1</v>
      </c>
      <c r="AD87" s="17">
        <v>0</v>
      </c>
      <c r="AE87" s="17">
        <v>0</v>
      </c>
      <c r="AF87" s="17">
        <v>1</v>
      </c>
      <c r="AG87" s="17">
        <v>0</v>
      </c>
      <c r="AH87" s="17">
        <v>1</v>
      </c>
      <c r="AI87" s="17">
        <v>0</v>
      </c>
      <c r="AJ87" s="17">
        <v>0</v>
      </c>
      <c r="AK87" s="17">
        <v>1</v>
      </c>
      <c r="AL87" s="17">
        <v>0</v>
      </c>
      <c r="AM87" s="17">
        <v>0</v>
      </c>
      <c r="AN87" s="17">
        <v>0</v>
      </c>
      <c r="AO87" s="26">
        <v>4</v>
      </c>
      <c r="AP87" s="27">
        <v>5</v>
      </c>
      <c r="AR87" s="16" t="s">
        <v>77</v>
      </c>
      <c r="AS87" s="25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1</v>
      </c>
      <c r="AZ87" s="17">
        <v>0</v>
      </c>
      <c r="BA87" s="17">
        <v>0</v>
      </c>
      <c r="BB87" s="17">
        <v>1</v>
      </c>
      <c r="BC87" s="17">
        <v>0</v>
      </c>
      <c r="BD87" s="17">
        <v>1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26">
        <v>3</v>
      </c>
      <c r="BL87" s="25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0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26">
        <v>0</v>
      </c>
      <c r="CE87" s="25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  <c r="CM87" s="17">
        <v>0</v>
      </c>
      <c r="CN87" s="17">
        <v>1</v>
      </c>
      <c r="CO87" s="17">
        <v>0</v>
      </c>
      <c r="CP87" s="17">
        <v>0</v>
      </c>
      <c r="CQ87" s="17">
        <v>0</v>
      </c>
      <c r="CR87" s="17">
        <v>0</v>
      </c>
      <c r="CS87" s="17">
        <v>1</v>
      </c>
      <c r="CT87" s="17">
        <v>0</v>
      </c>
      <c r="CU87" s="17">
        <v>0</v>
      </c>
      <c r="CV87" s="17">
        <v>0</v>
      </c>
      <c r="CW87" s="26">
        <v>2</v>
      </c>
      <c r="CX87" s="27">
        <v>5</v>
      </c>
      <c r="CZ87" s="16" t="s">
        <v>77</v>
      </c>
      <c r="DA87" s="25">
        <v>2</v>
      </c>
      <c r="DB87" s="17">
        <v>0</v>
      </c>
      <c r="DC87" s="17">
        <v>0</v>
      </c>
      <c r="DD87" s="17">
        <v>0</v>
      </c>
      <c r="DE87" s="17">
        <v>1</v>
      </c>
      <c r="DF87" s="17">
        <v>0</v>
      </c>
      <c r="DG87" s="17">
        <v>0</v>
      </c>
      <c r="DH87" s="17">
        <v>0</v>
      </c>
      <c r="DI87" s="17">
        <v>0</v>
      </c>
      <c r="DJ87" s="17">
        <v>0</v>
      </c>
      <c r="DK87" s="17">
        <v>0</v>
      </c>
      <c r="DL87" s="17">
        <v>0</v>
      </c>
      <c r="DM87" s="17">
        <v>0</v>
      </c>
      <c r="DN87" s="17">
        <v>1</v>
      </c>
      <c r="DO87" s="17">
        <v>0</v>
      </c>
      <c r="DP87" s="17">
        <v>0</v>
      </c>
      <c r="DQ87" s="17">
        <v>0</v>
      </c>
      <c r="DR87" s="17">
        <v>0</v>
      </c>
      <c r="DS87" s="17">
        <v>1</v>
      </c>
      <c r="DT87" s="17">
        <v>0</v>
      </c>
      <c r="DU87" s="17">
        <v>0</v>
      </c>
      <c r="DV87" s="26">
        <v>5</v>
      </c>
    </row>
    <row r="88" spans="1:126" x14ac:dyDescent="0.25">
      <c r="A88" s="24" t="s">
        <v>194</v>
      </c>
      <c r="B88" s="24"/>
      <c r="C88" s="16" t="s">
        <v>76</v>
      </c>
      <c r="D88" s="25">
        <v>12</v>
      </c>
      <c r="E88" s="17">
        <v>2</v>
      </c>
      <c r="F88" s="17">
        <v>3</v>
      </c>
      <c r="G88" s="17">
        <v>3</v>
      </c>
      <c r="H88" s="17">
        <v>7</v>
      </c>
      <c r="I88" s="17">
        <v>3</v>
      </c>
      <c r="J88" s="17">
        <v>8</v>
      </c>
      <c r="K88" s="17">
        <v>2</v>
      </c>
      <c r="L88" s="17">
        <v>6</v>
      </c>
      <c r="M88" s="17">
        <v>4</v>
      </c>
      <c r="N88" s="17">
        <v>4</v>
      </c>
      <c r="O88" s="17">
        <v>14</v>
      </c>
      <c r="P88" s="17">
        <v>10</v>
      </c>
      <c r="Q88" s="17">
        <v>5</v>
      </c>
      <c r="R88" s="17">
        <v>8</v>
      </c>
      <c r="S88" s="17">
        <v>11</v>
      </c>
      <c r="T88" s="17">
        <v>8</v>
      </c>
      <c r="U88" s="17">
        <v>12</v>
      </c>
      <c r="V88" s="26">
        <v>122</v>
      </c>
      <c r="W88" s="25">
        <v>18</v>
      </c>
      <c r="X88" s="17">
        <v>1</v>
      </c>
      <c r="Y88" s="17">
        <v>0</v>
      </c>
      <c r="Z88" s="17">
        <v>2</v>
      </c>
      <c r="AA88" s="17">
        <v>1</v>
      </c>
      <c r="AB88" s="17">
        <v>0</v>
      </c>
      <c r="AC88" s="17">
        <v>1</v>
      </c>
      <c r="AD88" s="17">
        <v>2</v>
      </c>
      <c r="AE88" s="17">
        <v>2</v>
      </c>
      <c r="AF88" s="17">
        <v>1</v>
      </c>
      <c r="AG88" s="17">
        <v>2</v>
      </c>
      <c r="AH88" s="17">
        <v>7</v>
      </c>
      <c r="AI88" s="17">
        <v>9</v>
      </c>
      <c r="AJ88" s="17">
        <v>12</v>
      </c>
      <c r="AK88" s="17">
        <v>12</v>
      </c>
      <c r="AL88" s="17">
        <v>13</v>
      </c>
      <c r="AM88" s="17">
        <v>6</v>
      </c>
      <c r="AN88" s="17">
        <v>8</v>
      </c>
      <c r="AO88" s="26">
        <v>97</v>
      </c>
      <c r="AP88" s="27">
        <v>219</v>
      </c>
      <c r="AR88" s="16" t="s">
        <v>76</v>
      </c>
      <c r="AS88" s="25">
        <v>8</v>
      </c>
      <c r="AT88" s="17">
        <v>1</v>
      </c>
      <c r="AU88" s="17">
        <v>1</v>
      </c>
      <c r="AV88" s="17">
        <v>2</v>
      </c>
      <c r="AW88" s="17">
        <v>4</v>
      </c>
      <c r="AX88" s="17">
        <v>0</v>
      </c>
      <c r="AY88" s="17">
        <v>2</v>
      </c>
      <c r="AZ88" s="17">
        <v>2</v>
      </c>
      <c r="BA88" s="17">
        <v>1</v>
      </c>
      <c r="BB88" s="17">
        <v>1</v>
      </c>
      <c r="BC88" s="17">
        <v>1</v>
      </c>
      <c r="BD88" s="17">
        <v>2</v>
      </c>
      <c r="BE88" s="17">
        <v>3</v>
      </c>
      <c r="BF88" s="17">
        <v>3</v>
      </c>
      <c r="BG88" s="17">
        <v>2</v>
      </c>
      <c r="BH88" s="17">
        <v>1</v>
      </c>
      <c r="BI88" s="17">
        <v>1</v>
      </c>
      <c r="BJ88" s="17">
        <v>0</v>
      </c>
      <c r="BK88" s="26">
        <v>35</v>
      </c>
      <c r="BL88" s="25">
        <v>6</v>
      </c>
      <c r="BM88" s="17">
        <v>1</v>
      </c>
      <c r="BN88" s="17">
        <v>1</v>
      </c>
      <c r="BO88" s="17">
        <v>0</v>
      </c>
      <c r="BP88" s="17">
        <v>0</v>
      </c>
      <c r="BQ88" s="17">
        <v>0</v>
      </c>
      <c r="BR88" s="17">
        <v>2</v>
      </c>
      <c r="BS88" s="17">
        <v>0</v>
      </c>
      <c r="BT88" s="17">
        <v>0</v>
      </c>
      <c r="BU88" s="17">
        <v>2</v>
      </c>
      <c r="BV88" s="17">
        <v>2</v>
      </c>
      <c r="BW88" s="17">
        <v>2</v>
      </c>
      <c r="BX88" s="17">
        <v>0</v>
      </c>
      <c r="BY88" s="17">
        <v>1</v>
      </c>
      <c r="BZ88" s="17">
        <v>0</v>
      </c>
      <c r="CA88" s="17">
        <v>0</v>
      </c>
      <c r="CB88" s="17">
        <v>0</v>
      </c>
      <c r="CC88" s="17">
        <v>0</v>
      </c>
      <c r="CD88" s="26">
        <v>17</v>
      </c>
      <c r="CE88" s="25">
        <v>16</v>
      </c>
      <c r="CF88" s="17">
        <v>1</v>
      </c>
      <c r="CG88" s="17">
        <v>1</v>
      </c>
      <c r="CH88" s="17">
        <v>3</v>
      </c>
      <c r="CI88" s="17">
        <v>4</v>
      </c>
      <c r="CJ88" s="17">
        <v>3</v>
      </c>
      <c r="CK88" s="17">
        <v>5</v>
      </c>
      <c r="CL88" s="17">
        <v>2</v>
      </c>
      <c r="CM88" s="17">
        <v>7</v>
      </c>
      <c r="CN88" s="17">
        <v>2</v>
      </c>
      <c r="CO88" s="17">
        <v>3</v>
      </c>
      <c r="CP88" s="17">
        <v>17</v>
      </c>
      <c r="CQ88" s="17">
        <v>16</v>
      </c>
      <c r="CR88" s="17">
        <v>13</v>
      </c>
      <c r="CS88" s="17">
        <v>18</v>
      </c>
      <c r="CT88" s="17">
        <v>23</v>
      </c>
      <c r="CU88" s="17">
        <v>13</v>
      </c>
      <c r="CV88" s="17">
        <v>20</v>
      </c>
      <c r="CW88" s="26">
        <v>167</v>
      </c>
      <c r="CX88" s="27">
        <v>219</v>
      </c>
      <c r="CZ88" s="16" t="s">
        <v>76</v>
      </c>
      <c r="DA88" s="25">
        <v>18</v>
      </c>
      <c r="DB88" s="17">
        <v>12</v>
      </c>
      <c r="DC88" s="17">
        <v>28</v>
      </c>
      <c r="DD88" s="17">
        <v>10</v>
      </c>
      <c r="DE88" s="17">
        <v>24</v>
      </c>
      <c r="DF88" s="17">
        <v>15</v>
      </c>
      <c r="DG88" s="17">
        <v>16</v>
      </c>
      <c r="DH88" s="17">
        <v>6</v>
      </c>
      <c r="DI88" s="17">
        <v>17</v>
      </c>
      <c r="DJ88" s="17">
        <v>5</v>
      </c>
      <c r="DK88" s="17">
        <v>4</v>
      </c>
      <c r="DL88" s="17">
        <v>0</v>
      </c>
      <c r="DM88" s="17">
        <v>13</v>
      </c>
      <c r="DN88" s="17">
        <v>3</v>
      </c>
      <c r="DO88" s="17">
        <v>2</v>
      </c>
      <c r="DP88" s="17">
        <v>2</v>
      </c>
      <c r="DQ88" s="17">
        <v>11</v>
      </c>
      <c r="DR88" s="17">
        <v>2</v>
      </c>
      <c r="DS88" s="17">
        <v>23</v>
      </c>
      <c r="DT88" s="17">
        <v>4</v>
      </c>
      <c r="DU88" s="17">
        <v>4</v>
      </c>
      <c r="DV88" s="26">
        <v>219</v>
      </c>
    </row>
    <row r="89" spans="1:126" x14ac:dyDescent="0.25">
      <c r="A89" s="24" t="s">
        <v>194</v>
      </c>
      <c r="B89" s="24"/>
      <c r="C89" s="16" t="s">
        <v>75</v>
      </c>
      <c r="D89" s="25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1</v>
      </c>
      <c r="M89" s="17">
        <v>0</v>
      </c>
      <c r="N89" s="17">
        <v>9</v>
      </c>
      <c r="O89" s="17">
        <v>1</v>
      </c>
      <c r="P89" s="17">
        <v>3</v>
      </c>
      <c r="Q89" s="17">
        <v>2</v>
      </c>
      <c r="R89" s="17">
        <v>2</v>
      </c>
      <c r="S89" s="17">
        <v>1</v>
      </c>
      <c r="T89" s="17">
        <v>2</v>
      </c>
      <c r="U89" s="17">
        <v>2</v>
      </c>
      <c r="V89" s="26">
        <v>23</v>
      </c>
      <c r="W89" s="25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1</v>
      </c>
      <c r="AE89" s="17">
        <v>0</v>
      </c>
      <c r="AF89" s="17">
        <v>2</v>
      </c>
      <c r="AG89" s="17">
        <v>5</v>
      </c>
      <c r="AH89" s="17">
        <v>0</v>
      </c>
      <c r="AI89" s="17">
        <v>7</v>
      </c>
      <c r="AJ89" s="17">
        <v>2</v>
      </c>
      <c r="AK89" s="17">
        <v>2</v>
      </c>
      <c r="AL89" s="17">
        <v>1</v>
      </c>
      <c r="AM89" s="17">
        <v>1</v>
      </c>
      <c r="AN89" s="17">
        <v>1</v>
      </c>
      <c r="AO89" s="26">
        <v>22</v>
      </c>
      <c r="AP89" s="27">
        <v>45</v>
      </c>
      <c r="AR89" s="16" t="s">
        <v>75</v>
      </c>
      <c r="AS89" s="25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1</v>
      </c>
      <c r="BB89" s="17">
        <v>1</v>
      </c>
      <c r="BC89" s="17">
        <v>3</v>
      </c>
      <c r="BD89" s="17">
        <v>0</v>
      </c>
      <c r="BE89" s="17">
        <v>0</v>
      </c>
      <c r="BF89" s="17">
        <v>1</v>
      </c>
      <c r="BG89" s="17">
        <v>0</v>
      </c>
      <c r="BH89" s="17">
        <v>0</v>
      </c>
      <c r="BI89" s="17">
        <v>0</v>
      </c>
      <c r="BJ89" s="17">
        <v>0</v>
      </c>
      <c r="BK89" s="26">
        <v>6</v>
      </c>
      <c r="BL89" s="25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2</v>
      </c>
      <c r="BW89" s="17">
        <v>1</v>
      </c>
      <c r="BX89" s="17">
        <v>0</v>
      </c>
      <c r="BY89" s="17">
        <v>0</v>
      </c>
      <c r="BZ89" s="17">
        <v>0</v>
      </c>
      <c r="CA89" s="17">
        <v>0</v>
      </c>
      <c r="CB89" s="17">
        <v>0</v>
      </c>
      <c r="CC89" s="17">
        <v>0</v>
      </c>
      <c r="CD89" s="26">
        <v>3</v>
      </c>
      <c r="CE89" s="25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1</v>
      </c>
      <c r="CM89" s="17">
        <v>0</v>
      </c>
      <c r="CN89" s="17">
        <v>1</v>
      </c>
      <c r="CO89" s="17">
        <v>9</v>
      </c>
      <c r="CP89" s="17">
        <v>0</v>
      </c>
      <c r="CQ89" s="17">
        <v>10</v>
      </c>
      <c r="CR89" s="17">
        <v>3</v>
      </c>
      <c r="CS89" s="17">
        <v>4</v>
      </c>
      <c r="CT89" s="17">
        <v>2</v>
      </c>
      <c r="CU89" s="17">
        <v>3</v>
      </c>
      <c r="CV89" s="17">
        <v>3</v>
      </c>
      <c r="CW89" s="26">
        <v>36</v>
      </c>
      <c r="CX89" s="27">
        <v>45</v>
      </c>
      <c r="CZ89" s="16" t="s">
        <v>75</v>
      </c>
      <c r="DA89" s="25">
        <v>8</v>
      </c>
      <c r="DB89" s="17">
        <v>3</v>
      </c>
      <c r="DC89" s="17">
        <v>6</v>
      </c>
      <c r="DD89" s="17">
        <v>2</v>
      </c>
      <c r="DE89" s="17">
        <v>6</v>
      </c>
      <c r="DF89" s="17">
        <v>1</v>
      </c>
      <c r="DG89" s="17">
        <v>0</v>
      </c>
      <c r="DH89" s="17">
        <v>1</v>
      </c>
      <c r="DI89" s="17">
        <v>0</v>
      </c>
      <c r="DJ89" s="17">
        <v>0</v>
      </c>
      <c r="DK89" s="17">
        <v>2</v>
      </c>
      <c r="DL89" s="17">
        <v>0</v>
      </c>
      <c r="DM89" s="17">
        <v>2</v>
      </c>
      <c r="DN89" s="17">
        <v>0</v>
      </c>
      <c r="DO89" s="17">
        <v>3</v>
      </c>
      <c r="DP89" s="17">
        <v>0</v>
      </c>
      <c r="DQ89" s="17">
        <v>9</v>
      </c>
      <c r="DR89" s="17">
        <v>0</v>
      </c>
      <c r="DS89" s="17">
        <v>2</v>
      </c>
      <c r="DT89" s="17">
        <v>0</v>
      </c>
      <c r="DU89" s="17">
        <v>0</v>
      </c>
      <c r="DV89" s="26">
        <v>45</v>
      </c>
    </row>
    <row r="90" spans="1:126" x14ac:dyDescent="0.25">
      <c r="A90" s="24" t="s">
        <v>194</v>
      </c>
      <c r="B90" s="24"/>
      <c r="C90" s="16" t="s">
        <v>74</v>
      </c>
      <c r="D90" s="25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1</v>
      </c>
      <c r="Q90" s="17">
        <v>0</v>
      </c>
      <c r="R90" s="17">
        <v>0</v>
      </c>
      <c r="S90" s="17">
        <v>0</v>
      </c>
      <c r="T90" s="17">
        <v>0</v>
      </c>
      <c r="U90" s="17">
        <v>1</v>
      </c>
      <c r="V90" s="26">
        <v>2</v>
      </c>
      <c r="W90" s="25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3</v>
      </c>
      <c r="AH90" s="17">
        <v>1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26">
        <v>4</v>
      </c>
      <c r="AP90" s="27">
        <v>6</v>
      </c>
      <c r="AR90" s="16" t="s">
        <v>74</v>
      </c>
      <c r="AS90" s="25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1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26">
        <v>1</v>
      </c>
      <c r="BL90" s="25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1</v>
      </c>
      <c r="BW90" s="17">
        <v>0</v>
      </c>
      <c r="BX90" s="17">
        <v>1</v>
      </c>
      <c r="BY90" s="17">
        <v>0</v>
      </c>
      <c r="BZ90" s="17">
        <v>0</v>
      </c>
      <c r="CA90" s="17">
        <v>0</v>
      </c>
      <c r="CB90" s="17">
        <v>0</v>
      </c>
      <c r="CC90" s="17">
        <v>0</v>
      </c>
      <c r="CD90" s="26">
        <v>2</v>
      </c>
      <c r="CE90" s="25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  <c r="CM90" s="17">
        <v>0</v>
      </c>
      <c r="CN90" s="17">
        <v>0</v>
      </c>
      <c r="CO90" s="17">
        <v>1</v>
      </c>
      <c r="CP90" s="17">
        <v>1</v>
      </c>
      <c r="CQ90" s="17">
        <v>0</v>
      </c>
      <c r="CR90" s="17">
        <v>0</v>
      </c>
      <c r="CS90" s="17">
        <v>0</v>
      </c>
      <c r="CT90" s="17">
        <v>0</v>
      </c>
      <c r="CU90" s="17">
        <v>0</v>
      </c>
      <c r="CV90" s="17">
        <v>1</v>
      </c>
      <c r="CW90" s="26">
        <v>3</v>
      </c>
      <c r="CX90" s="27">
        <v>6</v>
      </c>
      <c r="CZ90" s="16" t="s">
        <v>74</v>
      </c>
      <c r="DA90" s="25">
        <v>0</v>
      </c>
      <c r="DB90" s="17">
        <v>1</v>
      </c>
      <c r="DC90" s="17">
        <v>0</v>
      </c>
      <c r="DD90" s="17">
        <v>0</v>
      </c>
      <c r="DE90" s="17">
        <v>3</v>
      </c>
      <c r="DF90" s="17">
        <v>0</v>
      </c>
      <c r="DG90" s="17">
        <v>0</v>
      </c>
      <c r="DH90" s="17">
        <v>0</v>
      </c>
      <c r="DI90" s="17">
        <v>1</v>
      </c>
      <c r="DJ90" s="17">
        <v>0</v>
      </c>
      <c r="DK90" s="17">
        <v>0</v>
      </c>
      <c r="DL90" s="17">
        <v>0</v>
      </c>
      <c r="DM90" s="17">
        <v>0</v>
      </c>
      <c r="DN90" s="17">
        <v>1</v>
      </c>
      <c r="DO90" s="17">
        <v>0</v>
      </c>
      <c r="DP90" s="17">
        <v>0</v>
      </c>
      <c r="DQ90" s="17">
        <v>0</v>
      </c>
      <c r="DR90" s="17">
        <v>0</v>
      </c>
      <c r="DS90" s="17">
        <v>0</v>
      </c>
      <c r="DT90" s="17">
        <v>0</v>
      </c>
      <c r="DU90" s="17">
        <v>0</v>
      </c>
      <c r="DV90" s="26">
        <v>6</v>
      </c>
    </row>
    <row r="91" spans="1:126" x14ac:dyDescent="0.25">
      <c r="A91" s="24" t="s">
        <v>194</v>
      </c>
      <c r="B91" s="24"/>
      <c r="C91" s="16" t="s">
        <v>73</v>
      </c>
      <c r="D91" s="25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1</v>
      </c>
      <c r="O91" s="17">
        <v>0</v>
      </c>
      <c r="P91" s="17">
        <v>1</v>
      </c>
      <c r="Q91" s="17">
        <v>0</v>
      </c>
      <c r="R91" s="17">
        <v>1</v>
      </c>
      <c r="S91" s="17">
        <v>0</v>
      </c>
      <c r="T91" s="17">
        <v>0</v>
      </c>
      <c r="U91" s="17">
        <v>0</v>
      </c>
      <c r="V91" s="26">
        <v>3</v>
      </c>
      <c r="W91" s="25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26">
        <v>0</v>
      </c>
      <c r="AP91" s="27">
        <v>3</v>
      </c>
      <c r="AR91" s="16" t="s">
        <v>73</v>
      </c>
      <c r="AS91" s="25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26">
        <v>0</v>
      </c>
      <c r="BL91" s="25">
        <v>0</v>
      </c>
      <c r="BM91" s="17">
        <v>0</v>
      </c>
      <c r="BN91" s="17">
        <v>0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0</v>
      </c>
      <c r="CB91" s="17">
        <v>0</v>
      </c>
      <c r="CC91" s="17">
        <v>0</v>
      </c>
      <c r="CD91" s="26">
        <v>0</v>
      </c>
      <c r="CE91" s="25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  <c r="CM91" s="17">
        <v>0</v>
      </c>
      <c r="CN91" s="17">
        <v>0</v>
      </c>
      <c r="CO91" s="17">
        <v>1</v>
      </c>
      <c r="CP91" s="17">
        <v>0</v>
      </c>
      <c r="CQ91" s="17">
        <v>1</v>
      </c>
      <c r="CR91" s="17">
        <v>0</v>
      </c>
      <c r="CS91" s="17">
        <v>1</v>
      </c>
      <c r="CT91" s="17">
        <v>0</v>
      </c>
      <c r="CU91" s="17">
        <v>0</v>
      </c>
      <c r="CV91" s="17">
        <v>0</v>
      </c>
      <c r="CW91" s="26">
        <v>3</v>
      </c>
      <c r="CX91" s="27">
        <v>3</v>
      </c>
      <c r="CZ91" s="16" t="s">
        <v>73</v>
      </c>
      <c r="DA91" s="25">
        <v>2</v>
      </c>
      <c r="DB91" s="17">
        <v>0</v>
      </c>
      <c r="DC91" s="17">
        <v>1</v>
      </c>
      <c r="DD91" s="17">
        <v>0</v>
      </c>
      <c r="DE91" s="17">
        <v>0</v>
      </c>
      <c r="DF91" s="17">
        <v>0</v>
      </c>
      <c r="DG91" s="17">
        <v>0</v>
      </c>
      <c r="DH91" s="17">
        <v>0</v>
      </c>
      <c r="DI91" s="17">
        <v>0</v>
      </c>
      <c r="DJ91" s="17">
        <v>0</v>
      </c>
      <c r="DK91" s="17">
        <v>0</v>
      </c>
      <c r="DL91" s="17">
        <v>0</v>
      </c>
      <c r="DM91" s="17">
        <v>0</v>
      </c>
      <c r="DN91" s="17">
        <v>0</v>
      </c>
      <c r="DO91" s="17">
        <v>0</v>
      </c>
      <c r="DP91" s="17">
        <v>0</v>
      </c>
      <c r="DQ91" s="17">
        <v>0</v>
      </c>
      <c r="DR91" s="17">
        <v>0</v>
      </c>
      <c r="DS91" s="17">
        <v>0</v>
      </c>
      <c r="DT91" s="17">
        <v>0</v>
      </c>
      <c r="DU91" s="17">
        <v>0</v>
      </c>
      <c r="DV91" s="26">
        <v>3</v>
      </c>
    </row>
    <row r="92" spans="1:126" x14ac:dyDescent="0.25">
      <c r="A92" s="24" t="s">
        <v>194</v>
      </c>
      <c r="B92" s="24"/>
      <c r="C92" s="16" t="s">
        <v>72</v>
      </c>
      <c r="D92" s="25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1</v>
      </c>
      <c r="Q92" s="17">
        <v>11</v>
      </c>
      <c r="R92" s="17">
        <v>0</v>
      </c>
      <c r="S92" s="17">
        <v>0</v>
      </c>
      <c r="T92" s="17">
        <v>0</v>
      </c>
      <c r="U92" s="17">
        <v>0</v>
      </c>
      <c r="V92" s="26">
        <v>12</v>
      </c>
      <c r="W92" s="25">
        <v>1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2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26">
        <v>3</v>
      </c>
      <c r="AP92" s="27">
        <v>15</v>
      </c>
      <c r="AR92" s="16" t="s">
        <v>72</v>
      </c>
      <c r="AS92" s="25">
        <v>0</v>
      </c>
      <c r="AT92" s="17">
        <v>0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0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26">
        <v>0</v>
      </c>
      <c r="BL92" s="25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0</v>
      </c>
      <c r="BW92" s="17">
        <v>0</v>
      </c>
      <c r="BX92" s="17">
        <v>0</v>
      </c>
      <c r="BY92" s="17">
        <v>0</v>
      </c>
      <c r="BZ92" s="17">
        <v>0</v>
      </c>
      <c r="CA92" s="17">
        <v>0</v>
      </c>
      <c r="CB92" s="17">
        <v>0</v>
      </c>
      <c r="CC92" s="17">
        <v>0</v>
      </c>
      <c r="CD92" s="26">
        <v>0</v>
      </c>
      <c r="CE92" s="25">
        <v>1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  <c r="CM92" s="17">
        <v>0</v>
      </c>
      <c r="CN92" s="17">
        <v>0</v>
      </c>
      <c r="CO92" s="17">
        <v>2</v>
      </c>
      <c r="CP92" s="17">
        <v>0</v>
      </c>
      <c r="CQ92" s="17">
        <v>1</v>
      </c>
      <c r="CR92" s="17">
        <v>11</v>
      </c>
      <c r="CS92" s="17">
        <v>0</v>
      </c>
      <c r="CT92" s="17">
        <v>0</v>
      </c>
      <c r="CU92" s="17">
        <v>0</v>
      </c>
      <c r="CV92" s="17">
        <v>0</v>
      </c>
      <c r="CW92" s="26">
        <v>15</v>
      </c>
      <c r="CX92" s="27">
        <v>15</v>
      </c>
      <c r="CZ92" s="16" t="s">
        <v>72</v>
      </c>
      <c r="DA92" s="25">
        <v>0</v>
      </c>
      <c r="DB92" s="17">
        <v>11</v>
      </c>
      <c r="DC92" s="17">
        <v>0</v>
      </c>
      <c r="DD92" s="17">
        <v>0</v>
      </c>
      <c r="DE92" s="17">
        <v>2</v>
      </c>
      <c r="DF92" s="17">
        <v>0</v>
      </c>
      <c r="DG92" s="17">
        <v>0</v>
      </c>
      <c r="DH92" s="17">
        <v>0</v>
      </c>
      <c r="DI92" s="17">
        <v>0</v>
      </c>
      <c r="DJ92" s="17">
        <v>0</v>
      </c>
      <c r="DK92" s="17">
        <v>2</v>
      </c>
      <c r="DL92" s="17">
        <v>0</v>
      </c>
      <c r="DM92" s="17">
        <v>0</v>
      </c>
      <c r="DN92" s="17">
        <v>0</v>
      </c>
      <c r="DO92" s="17">
        <v>0</v>
      </c>
      <c r="DP92" s="17">
        <v>0</v>
      </c>
      <c r="DQ92" s="17">
        <v>0</v>
      </c>
      <c r="DR92" s="17">
        <v>0</v>
      </c>
      <c r="DS92" s="17">
        <v>0</v>
      </c>
      <c r="DT92" s="17">
        <v>0</v>
      </c>
      <c r="DU92" s="17">
        <v>0</v>
      </c>
      <c r="DV92" s="26">
        <v>15</v>
      </c>
    </row>
    <row r="93" spans="1:126" x14ac:dyDescent="0.25">
      <c r="A93" s="24" t="s">
        <v>194</v>
      </c>
      <c r="B93" s="24"/>
      <c r="C93" s="16" t="s">
        <v>71</v>
      </c>
      <c r="D93" s="25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1</v>
      </c>
      <c r="R93" s="17">
        <v>0</v>
      </c>
      <c r="S93" s="17">
        <v>0</v>
      </c>
      <c r="T93" s="17">
        <v>0</v>
      </c>
      <c r="U93" s="17">
        <v>0</v>
      </c>
      <c r="V93" s="26">
        <v>1</v>
      </c>
      <c r="W93" s="25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2</v>
      </c>
      <c r="AH93" s="17">
        <v>1</v>
      </c>
      <c r="AI93" s="17">
        <v>0</v>
      </c>
      <c r="AJ93" s="17">
        <v>0</v>
      </c>
      <c r="AK93" s="17">
        <v>0</v>
      </c>
      <c r="AL93" s="17">
        <v>1</v>
      </c>
      <c r="AM93" s="17">
        <v>0</v>
      </c>
      <c r="AN93" s="17">
        <v>0</v>
      </c>
      <c r="AO93" s="26">
        <v>4</v>
      </c>
      <c r="AP93" s="27">
        <v>5</v>
      </c>
      <c r="AR93" s="16" t="s">
        <v>71</v>
      </c>
      <c r="AS93" s="25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26">
        <v>0</v>
      </c>
      <c r="BL93" s="25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0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0</v>
      </c>
      <c r="CC93" s="17">
        <v>0</v>
      </c>
      <c r="CD93" s="26">
        <v>0</v>
      </c>
      <c r="CE93" s="25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  <c r="CM93" s="17">
        <v>0</v>
      </c>
      <c r="CN93" s="17">
        <v>0</v>
      </c>
      <c r="CO93" s="17">
        <v>2</v>
      </c>
      <c r="CP93" s="17">
        <v>1</v>
      </c>
      <c r="CQ93" s="17">
        <v>0</v>
      </c>
      <c r="CR93" s="17">
        <v>1</v>
      </c>
      <c r="CS93" s="17">
        <v>0</v>
      </c>
      <c r="CT93" s="17">
        <v>1</v>
      </c>
      <c r="CU93" s="17">
        <v>0</v>
      </c>
      <c r="CV93" s="17">
        <v>0</v>
      </c>
      <c r="CW93" s="26">
        <v>5</v>
      </c>
      <c r="CX93" s="27">
        <v>5</v>
      </c>
      <c r="CZ93" s="16" t="s">
        <v>71</v>
      </c>
      <c r="DA93" s="25">
        <v>0</v>
      </c>
      <c r="DB93" s="17">
        <v>1</v>
      </c>
      <c r="DC93" s="17">
        <v>0</v>
      </c>
      <c r="DD93" s="17">
        <v>0</v>
      </c>
      <c r="DE93" s="17">
        <v>0</v>
      </c>
      <c r="DF93" s="17">
        <v>0</v>
      </c>
      <c r="DG93" s="17">
        <v>1</v>
      </c>
      <c r="DH93" s="17">
        <v>0</v>
      </c>
      <c r="DI93" s="17">
        <v>0</v>
      </c>
      <c r="DJ93" s="17">
        <v>0</v>
      </c>
      <c r="DK93" s="17">
        <v>0</v>
      </c>
      <c r="DL93" s="17">
        <v>1</v>
      </c>
      <c r="DM93" s="17">
        <v>0</v>
      </c>
      <c r="DN93" s="17">
        <v>0</v>
      </c>
      <c r="DO93" s="17">
        <v>0</v>
      </c>
      <c r="DP93" s="17">
        <v>0</v>
      </c>
      <c r="DQ93" s="17">
        <v>2</v>
      </c>
      <c r="DR93" s="17">
        <v>0</v>
      </c>
      <c r="DS93" s="17">
        <v>0</v>
      </c>
      <c r="DT93" s="17">
        <v>0</v>
      </c>
      <c r="DU93" s="17">
        <v>0</v>
      </c>
      <c r="DV93" s="26">
        <v>5</v>
      </c>
    </row>
    <row r="94" spans="1:126" x14ac:dyDescent="0.25">
      <c r="A94" s="24" t="s">
        <v>193</v>
      </c>
      <c r="B94" s="24"/>
      <c r="C94" s="16" t="s">
        <v>69</v>
      </c>
      <c r="D94" s="25">
        <v>0</v>
      </c>
      <c r="E94" s="17">
        <v>0</v>
      </c>
      <c r="F94" s="17">
        <v>1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1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26">
        <v>2</v>
      </c>
      <c r="W94" s="25">
        <v>0</v>
      </c>
      <c r="X94" s="17">
        <v>4</v>
      </c>
      <c r="Y94" s="17">
        <v>0</v>
      </c>
      <c r="Z94" s="17">
        <v>0</v>
      </c>
      <c r="AA94" s="17">
        <v>1</v>
      </c>
      <c r="AB94" s="17">
        <v>4</v>
      </c>
      <c r="AC94" s="17">
        <v>1</v>
      </c>
      <c r="AD94" s="17">
        <v>3</v>
      </c>
      <c r="AE94" s="17">
        <v>1</v>
      </c>
      <c r="AF94" s="17">
        <v>0</v>
      </c>
      <c r="AG94" s="17">
        <v>0</v>
      </c>
      <c r="AH94" s="17">
        <v>1</v>
      </c>
      <c r="AI94" s="17">
        <v>1</v>
      </c>
      <c r="AJ94" s="17">
        <v>0</v>
      </c>
      <c r="AK94" s="17">
        <v>0</v>
      </c>
      <c r="AL94" s="17">
        <v>1</v>
      </c>
      <c r="AM94" s="17">
        <v>0</v>
      </c>
      <c r="AN94" s="17">
        <v>0</v>
      </c>
      <c r="AO94" s="26">
        <v>17</v>
      </c>
      <c r="AP94" s="27">
        <v>19</v>
      </c>
      <c r="AR94" s="16" t="s">
        <v>69</v>
      </c>
      <c r="AS94" s="25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26">
        <v>0</v>
      </c>
      <c r="BL94" s="25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1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0</v>
      </c>
      <c r="CC94" s="17">
        <v>0</v>
      </c>
      <c r="CD94" s="26">
        <v>1</v>
      </c>
      <c r="CE94" s="25">
        <v>0</v>
      </c>
      <c r="CF94" s="17">
        <v>4</v>
      </c>
      <c r="CG94" s="17">
        <v>1</v>
      </c>
      <c r="CH94" s="17">
        <v>0</v>
      </c>
      <c r="CI94" s="17">
        <v>1</v>
      </c>
      <c r="CJ94" s="17">
        <v>4</v>
      </c>
      <c r="CK94" s="17">
        <v>0</v>
      </c>
      <c r="CL94" s="17">
        <v>3</v>
      </c>
      <c r="CM94" s="17">
        <v>1</v>
      </c>
      <c r="CN94" s="17">
        <v>0</v>
      </c>
      <c r="CO94" s="17">
        <v>0</v>
      </c>
      <c r="CP94" s="17">
        <v>2</v>
      </c>
      <c r="CQ94" s="17">
        <v>1</v>
      </c>
      <c r="CR94" s="17">
        <v>0</v>
      </c>
      <c r="CS94" s="17">
        <v>0</v>
      </c>
      <c r="CT94" s="17">
        <v>1</v>
      </c>
      <c r="CU94" s="17">
        <v>0</v>
      </c>
      <c r="CV94" s="17">
        <v>0</v>
      </c>
      <c r="CW94" s="26">
        <v>18</v>
      </c>
      <c r="CX94" s="27">
        <v>19</v>
      </c>
      <c r="CZ94" s="16" t="s">
        <v>69</v>
      </c>
      <c r="DA94" s="25">
        <v>1</v>
      </c>
      <c r="DB94" s="17">
        <v>0</v>
      </c>
      <c r="DC94" s="17">
        <v>2</v>
      </c>
      <c r="DD94" s="17">
        <v>1</v>
      </c>
      <c r="DE94" s="17">
        <v>4</v>
      </c>
      <c r="DF94" s="17">
        <v>0</v>
      </c>
      <c r="DG94" s="17">
        <v>2</v>
      </c>
      <c r="DH94" s="17">
        <v>0</v>
      </c>
      <c r="DI94" s="17">
        <v>0</v>
      </c>
      <c r="DJ94" s="17">
        <v>1</v>
      </c>
      <c r="DK94" s="17">
        <v>1</v>
      </c>
      <c r="DL94" s="17">
        <v>1</v>
      </c>
      <c r="DM94" s="17">
        <v>0</v>
      </c>
      <c r="DN94" s="17">
        <v>0</v>
      </c>
      <c r="DO94" s="17">
        <v>0</v>
      </c>
      <c r="DP94" s="17">
        <v>1</v>
      </c>
      <c r="DQ94" s="17">
        <v>2</v>
      </c>
      <c r="DR94" s="17">
        <v>0</v>
      </c>
      <c r="DS94" s="17">
        <v>1</v>
      </c>
      <c r="DT94" s="17">
        <v>1</v>
      </c>
      <c r="DU94" s="17">
        <v>1</v>
      </c>
      <c r="DV94" s="26">
        <v>19</v>
      </c>
    </row>
    <row r="95" spans="1:126" x14ac:dyDescent="0.25">
      <c r="A95" s="24" t="s">
        <v>193</v>
      </c>
      <c r="B95" s="24"/>
      <c r="C95" s="16" t="s">
        <v>68</v>
      </c>
      <c r="D95" s="25">
        <v>0</v>
      </c>
      <c r="E95" s="17">
        <v>0</v>
      </c>
      <c r="F95" s="17">
        <v>0</v>
      </c>
      <c r="G95" s="17">
        <v>0</v>
      </c>
      <c r="H95" s="17">
        <v>1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1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26">
        <v>2</v>
      </c>
      <c r="W95" s="25">
        <v>0</v>
      </c>
      <c r="X95" s="17">
        <v>0</v>
      </c>
      <c r="Y95" s="17">
        <v>0</v>
      </c>
      <c r="Z95" s="17">
        <v>0</v>
      </c>
      <c r="AA95" s="17">
        <v>1</v>
      </c>
      <c r="AB95" s="17">
        <v>2</v>
      </c>
      <c r="AC95" s="17">
        <v>1</v>
      </c>
      <c r="AD95" s="17">
        <v>0</v>
      </c>
      <c r="AE95" s="17">
        <v>0</v>
      </c>
      <c r="AF95" s="17">
        <v>0</v>
      </c>
      <c r="AG95" s="17">
        <v>1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26">
        <v>5</v>
      </c>
      <c r="AP95" s="27">
        <v>7</v>
      </c>
      <c r="AR95" s="16" t="s">
        <v>68</v>
      </c>
      <c r="AS95" s="25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26">
        <v>0</v>
      </c>
      <c r="BL95" s="25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26">
        <v>0</v>
      </c>
      <c r="CE95" s="25">
        <v>0</v>
      </c>
      <c r="CF95" s="17">
        <v>0</v>
      </c>
      <c r="CG95" s="17">
        <v>0</v>
      </c>
      <c r="CH95" s="17">
        <v>0</v>
      </c>
      <c r="CI95" s="17">
        <v>2</v>
      </c>
      <c r="CJ95" s="17">
        <v>2</v>
      </c>
      <c r="CK95" s="17">
        <v>1</v>
      </c>
      <c r="CL95" s="17">
        <v>0</v>
      </c>
      <c r="CM95" s="17">
        <v>0</v>
      </c>
      <c r="CN95" s="17">
        <v>0</v>
      </c>
      <c r="CO95" s="17">
        <v>1</v>
      </c>
      <c r="CP95" s="17">
        <v>1</v>
      </c>
      <c r="CQ95" s="17">
        <v>0</v>
      </c>
      <c r="CR95" s="17">
        <v>0</v>
      </c>
      <c r="CS95" s="17">
        <v>0</v>
      </c>
      <c r="CT95" s="17">
        <v>0</v>
      </c>
      <c r="CU95" s="17">
        <v>0</v>
      </c>
      <c r="CV95" s="17">
        <v>0</v>
      </c>
      <c r="CW95" s="26">
        <v>7</v>
      </c>
      <c r="CX95" s="27">
        <v>7</v>
      </c>
      <c r="CZ95" s="16" t="s">
        <v>68</v>
      </c>
      <c r="DA95" s="25">
        <v>3</v>
      </c>
      <c r="DB95" s="17">
        <v>0</v>
      </c>
      <c r="DC95" s="17">
        <v>0</v>
      </c>
      <c r="DD95" s="17">
        <v>0</v>
      </c>
      <c r="DE95" s="17">
        <v>2</v>
      </c>
      <c r="DF95" s="17">
        <v>0</v>
      </c>
      <c r="DG95" s="17">
        <v>0</v>
      </c>
      <c r="DH95" s="17">
        <v>0</v>
      </c>
      <c r="DI95" s="17">
        <v>0</v>
      </c>
      <c r="DJ95" s="17">
        <v>0</v>
      </c>
      <c r="DK95" s="17">
        <v>1</v>
      </c>
      <c r="DL95" s="17">
        <v>0</v>
      </c>
      <c r="DM95" s="17">
        <v>0</v>
      </c>
      <c r="DN95" s="17">
        <v>0</v>
      </c>
      <c r="DO95" s="17">
        <v>0</v>
      </c>
      <c r="DP95" s="17">
        <v>1</v>
      </c>
      <c r="DQ95" s="17">
        <v>0</v>
      </c>
      <c r="DR95" s="17">
        <v>0</v>
      </c>
      <c r="DS95" s="17">
        <v>0</v>
      </c>
      <c r="DT95" s="17">
        <v>0</v>
      </c>
      <c r="DU95" s="17">
        <v>0</v>
      </c>
      <c r="DV95" s="26">
        <v>7</v>
      </c>
    </row>
    <row r="96" spans="1:126" x14ac:dyDescent="0.25">
      <c r="A96" s="24" t="s">
        <v>193</v>
      </c>
      <c r="B96" s="24"/>
      <c r="C96" s="16" t="s">
        <v>67</v>
      </c>
      <c r="D96" s="25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26">
        <v>0</v>
      </c>
      <c r="W96" s="25">
        <v>0</v>
      </c>
      <c r="X96" s="17">
        <v>0</v>
      </c>
      <c r="Y96" s="17">
        <v>0</v>
      </c>
      <c r="Z96" s="17">
        <v>0</v>
      </c>
      <c r="AA96" s="17">
        <v>1</v>
      </c>
      <c r="AB96" s="17">
        <v>1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1</v>
      </c>
      <c r="AK96" s="17">
        <v>0</v>
      </c>
      <c r="AL96" s="17">
        <v>0</v>
      </c>
      <c r="AM96" s="17">
        <v>0</v>
      </c>
      <c r="AN96" s="17">
        <v>0</v>
      </c>
      <c r="AO96" s="26">
        <v>3</v>
      </c>
      <c r="AP96" s="27">
        <v>3</v>
      </c>
      <c r="AR96" s="16" t="s">
        <v>67</v>
      </c>
      <c r="AS96" s="25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26">
        <v>0</v>
      </c>
      <c r="BL96" s="25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1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0</v>
      </c>
      <c r="CB96" s="17">
        <v>0</v>
      </c>
      <c r="CC96" s="17">
        <v>0</v>
      </c>
      <c r="CD96" s="26">
        <v>1</v>
      </c>
      <c r="CE96" s="25">
        <v>0</v>
      </c>
      <c r="CF96" s="17">
        <v>0</v>
      </c>
      <c r="CG96" s="17">
        <v>0</v>
      </c>
      <c r="CH96" s="17">
        <v>0</v>
      </c>
      <c r="CI96" s="17">
        <v>1</v>
      </c>
      <c r="CJ96" s="17">
        <v>0</v>
      </c>
      <c r="CK96" s="17">
        <v>0</v>
      </c>
      <c r="CL96" s="17">
        <v>0</v>
      </c>
      <c r="CM96" s="17">
        <v>0</v>
      </c>
      <c r="CN96" s="17">
        <v>0</v>
      </c>
      <c r="CO96" s="17">
        <v>0</v>
      </c>
      <c r="CP96" s="17">
        <v>0</v>
      </c>
      <c r="CQ96" s="17">
        <v>0</v>
      </c>
      <c r="CR96" s="17">
        <v>1</v>
      </c>
      <c r="CS96" s="17">
        <v>0</v>
      </c>
      <c r="CT96" s="17">
        <v>0</v>
      </c>
      <c r="CU96" s="17">
        <v>0</v>
      </c>
      <c r="CV96" s="17">
        <v>0</v>
      </c>
      <c r="CW96" s="26">
        <v>2</v>
      </c>
      <c r="CX96" s="27">
        <v>3</v>
      </c>
      <c r="CZ96" s="16" t="s">
        <v>67</v>
      </c>
      <c r="DA96" s="25">
        <v>0</v>
      </c>
      <c r="DB96" s="17">
        <v>0</v>
      </c>
      <c r="DC96" s="17">
        <v>0</v>
      </c>
      <c r="DD96" s="17">
        <v>0</v>
      </c>
      <c r="DE96" s="17">
        <v>0</v>
      </c>
      <c r="DF96" s="17">
        <v>0</v>
      </c>
      <c r="DG96" s="17">
        <v>0</v>
      </c>
      <c r="DH96" s="17">
        <v>0</v>
      </c>
      <c r="DI96" s="17">
        <v>0</v>
      </c>
      <c r="DJ96" s="17">
        <v>0</v>
      </c>
      <c r="DK96" s="17">
        <v>0</v>
      </c>
      <c r="DL96" s="17">
        <v>0</v>
      </c>
      <c r="DM96" s="17">
        <v>0</v>
      </c>
      <c r="DN96" s="17">
        <v>0</v>
      </c>
      <c r="DO96" s="17">
        <v>1</v>
      </c>
      <c r="DP96" s="17">
        <v>2</v>
      </c>
      <c r="DQ96" s="17">
        <v>0</v>
      </c>
      <c r="DR96" s="17">
        <v>0</v>
      </c>
      <c r="DS96" s="17">
        <v>0</v>
      </c>
      <c r="DT96" s="17">
        <v>0</v>
      </c>
      <c r="DU96" s="17">
        <v>0</v>
      </c>
      <c r="DV96" s="26">
        <v>3</v>
      </c>
    </row>
    <row r="97" spans="1:126" x14ac:dyDescent="0.25">
      <c r="A97" s="24" t="s">
        <v>193</v>
      </c>
      <c r="B97" s="24"/>
      <c r="C97" s="16" t="s">
        <v>66</v>
      </c>
      <c r="D97" s="25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26">
        <v>0</v>
      </c>
      <c r="W97" s="25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4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26">
        <v>4</v>
      </c>
      <c r="AP97" s="27">
        <v>4</v>
      </c>
      <c r="AR97" s="16" t="s">
        <v>66</v>
      </c>
      <c r="AS97" s="25">
        <v>0</v>
      </c>
      <c r="AT97" s="17">
        <v>0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26">
        <v>0</v>
      </c>
      <c r="BL97" s="25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26">
        <v>0</v>
      </c>
      <c r="CE97" s="25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  <c r="CM97" s="17">
        <v>0</v>
      </c>
      <c r="CN97" s="17">
        <v>0</v>
      </c>
      <c r="CO97" s="17">
        <v>0</v>
      </c>
      <c r="CP97" s="17">
        <v>0</v>
      </c>
      <c r="CQ97" s="17">
        <v>4</v>
      </c>
      <c r="CR97" s="17">
        <v>0</v>
      </c>
      <c r="CS97" s="17">
        <v>0</v>
      </c>
      <c r="CT97" s="17">
        <v>0</v>
      </c>
      <c r="CU97" s="17">
        <v>0</v>
      </c>
      <c r="CV97" s="17">
        <v>0</v>
      </c>
      <c r="CW97" s="26">
        <v>4</v>
      </c>
      <c r="CX97" s="27">
        <v>4</v>
      </c>
      <c r="CZ97" s="16" t="s">
        <v>66</v>
      </c>
      <c r="DA97" s="25">
        <v>4</v>
      </c>
      <c r="DB97" s="17">
        <v>0</v>
      </c>
      <c r="DC97" s="17">
        <v>0</v>
      </c>
      <c r="DD97" s="17">
        <v>0</v>
      </c>
      <c r="DE97" s="17">
        <v>0</v>
      </c>
      <c r="DF97" s="17">
        <v>0</v>
      </c>
      <c r="DG97" s="17">
        <v>0</v>
      </c>
      <c r="DH97" s="17">
        <v>0</v>
      </c>
      <c r="DI97" s="17">
        <v>0</v>
      </c>
      <c r="DJ97" s="17">
        <v>0</v>
      </c>
      <c r="DK97" s="17">
        <v>0</v>
      </c>
      <c r="DL97" s="17">
        <v>0</v>
      </c>
      <c r="DM97" s="17">
        <v>0</v>
      </c>
      <c r="DN97" s="17">
        <v>0</v>
      </c>
      <c r="DO97" s="17">
        <v>0</v>
      </c>
      <c r="DP97" s="17">
        <v>0</v>
      </c>
      <c r="DQ97" s="17">
        <v>0</v>
      </c>
      <c r="DR97" s="17">
        <v>0</v>
      </c>
      <c r="DS97" s="17">
        <v>0</v>
      </c>
      <c r="DT97" s="17">
        <v>0</v>
      </c>
      <c r="DU97" s="17">
        <v>0</v>
      </c>
      <c r="DV97" s="26">
        <v>4</v>
      </c>
    </row>
    <row r="98" spans="1:126" x14ac:dyDescent="0.25">
      <c r="A98" s="24" t="s">
        <v>193</v>
      </c>
      <c r="B98" s="24"/>
      <c r="C98" s="16" t="s">
        <v>65</v>
      </c>
      <c r="D98" s="25">
        <v>0</v>
      </c>
      <c r="E98" s="17">
        <v>0</v>
      </c>
      <c r="F98" s="17">
        <v>0</v>
      </c>
      <c r="G98" s="17">
        <v>0</v>
      </c>
      <c r="H98" s="17">
        <v>1</v>
      </c>
      <c r="I98" s="17">
        <v>1</v>
      </c>
      <c r="J98" s="17">
        <v>4</v>
      </c>
      <c r="K98" s="17">
        <v>0</v>
      </c>
      <c r="L98" s="17">
        <v>0</v>
      </c>
      <c r="M98" s="17">
        <v>0</v>
      </c>
      <c r="N98" s="17">
        <v>1</v>
      </c>
      <c r="O98" s="17">
        <v>0</v>
      </c>
      <c r="P98" s="17">
        <v>0</v>
      </c>
      <c r="Q98" s="17">
        <v>0</v>
      </c>
      <c r="R98" s="17">
        <v>1</v>
      </c>
      <c r="S98" s="17">
        <v>0</v>
      </c>
      <c r="T98" s="17">
        <v>0</v>
      </c>
      <c r="U98" s="17">
        <v>1</v>
      </c>
      <c r="V98" s="26">
        <v>9</v>
      </c>
      <c r="W98" s="25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1</v>
      </c>
      <c r="AG98" s="17">
        <v>4</v>
      </c>
      <c r="AH98" s="17">
        <v>0</v>
      </c>
      <c r="AI98" s="17">
        <v>0</v>
      </c>
      <c r="AJ98" s="17">
        <v>1</v>
      </c>
      <c r="AK98" s="17">
        <v>0</v>
      </c>
      <c r="AL98" s="17">
        <v>0</v>
      </c>
      <c r="AM98" s="17">
        <v>0</v>
      </c>
      <c r="AN98" s="17">
        <v>0</v>
      </c>
      <c r="AO98" s="26">
        <v>6</v>
      </c>
      <c r="AP98" s="27">
        <v>15</v>
      </c>
      <c r="AR98" s="16" t="s">
        <v>65</v>
      </c>
      <c r="AS98" s="25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1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26">
        <v>1</v>
      </c>
      <c r="BL98" s="25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26">
        <v>0</v>
      </c>
      <c r="CE98" s="25">
        <v>0</v>
      </c>
      <c r="CF98" s="17">
        <v>0</v>
      </c>
      <c r="CG98" s="17">
        <v>0</v>
      </c>
      <c r="CH98" s="17">
        <v>0</v>
      </c>
      <c r="CI98" s="17">
        <v>1</v>
      </c>
      <c r="CJ98" s="17">
        <v>1</v>
      </c>
      <c r="CK98" s="17">
        <v>4</v>
      </c>
      <c r="CL98" s="17">
        <v>0</v>
      </c>
      <c r="CM98" s="17">
        <v>0</v>
      </c>
      <c r="CN98" s="17">
        <v>1</v>
      </c>
      <c r="CO98" s="17">
        <v>4</v>
      </c>
      <c r="CP98" s="17">
        <v>0</v>
      </c>
      <c r="CQ98" s="17">
        <v>0</v>
      </c>
      <c r="CR98" s="17">
        <v>1</v>
      </c>
      <c r="CS98" s="17">
        <v>1</v>
      </c>
      <c r="CT98" s="17">
        <v>0</v>
      </c>
      <c r="CU98" s="17">
        <v>0</v>
      </c>
      <c r="CV98" s="17">
        <v>1</v>
      </c>
      <c r="CW98" s="26">
        <v>14</v>
      </c>
      <c r="CX98" s="27">
        <v>15</v>
      </c>
      <c r="CZ98" s="16" t="s">
        <v>65</v>
      </c>
      <c r="DA98" s="25">
        <v>2</v>
      </c>
      <c r="DB98" s="17">
        <v>0</v>
      </c>
      <c r="DC98" s="17">
        <v>2</v>
      </c>
      <c r="DD98" s="17">
        <v>0</v>
      </c>
      <c r="DE98" s="17">
        <v>4</v>
      </c>
      <c r="DF98" s="17">
        <v>0</v>
      </c>
      <c r="DG98" s="17">
        <v>0</v>
      </c>
      <c r="DH98" s="17">
        <v>0</v>
      </c>
      <c r="DI98" s="17">
        <v>0</v>
      </c>
      <c r="DJ98" s="17">
        <v>0</v>
      </c>
      <c r="DK98" s="17">
        <v>4</v>
      </c>
      <c r="DL98" s="17">
        <v>0</v>
      </c>
      <c r="DM98" s="17">
        <v>0</v>
      </c>
      <c r="DN98" s="17">
        <v>0</v>
      </c>
      <c r="DO98" s="17">
        <v>0</v>
      </c>
      <c r="DP98" s="17">
        <v>0</v>
      </c>
      <c r="DQ98" s="17">
        <v>1</v>
      </c>
      <c r="DR98" s="17">
        <v>0</v>
      </c>
      <c r="DS98" s="17">
        <v>2</v>
      </c>
      <c r="DT98" s="17">
        <v>0</v>
      </c>
      <c r="DU98" s="17">
        <v>0</v>
      </c>
      <c r="DV98" s="26">
        <v>15</v>
      </c>
    </row>
    <row r="99" spans="1:126" x14ac:dyDescent="0.25">
      <c r="A99" s="24" t="s">
        <v>193</v>
      </c>
      <c r="B99" s="24"/>
      <c r="C99" s="16" t="s">
        <v>64</v>
      </c>
      <c r="D99" s="25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2</v>
      </c>
      <c r="N99" s="17">
        <v>3</v>
      </c>
      <c r="O99" s="17">
        <v>4</v>
      </c>
      <c r="P99" s="17">
        <v>1</v>
      </c>
      <c r="Q99" s="17">
        <v>4</v>
      </c>
      <c r="R99" s="17">
        <v>2</v>
      </c>
      <c r="S99" s="17">
        <v>3</v>
      </c>
      <c r="T99" s="17">
        <v>3</v>
      </c>
      <c r="U99" s="17">
        <v>1</v>
      </c>
      <c r="V99" s="26">
        <v>23</v>
      </c>
      <c r="W99" s="25">
        <v>3</v>
      </c>
      <c r="X99" s="17">
        <v>0</v>
      </c>
      <c r="Y99" s="17">
        <v>0</v>
      </c>
      <c r="Z99" s="17">
        <v>0</v>
      </c>
      <c r="AA99" s="17">
        <v>1</v>
      </c>
      <c r="AB99" s="17">
        <v>2</v>
      </c>
      <c r="AC99" s="17">
        <v>0</v>
      </c>
      <c r="AD99" s="17">
        <v>1</v>
      </c>
      <c r="AE99" s="17">
        <v>0</v>
      </c>
      <c r="AF99" s="17">
        <v>3</v>
      </c>
      <c r="AG99" s="17">
        <v>7</v>
      </c>
      <c r="AH99" s="17">
        <v>7</v>
      </c>
      <c r="AI99" s="17">
        <v>3</v>
      </c>
      <c r="AJ99" s="17">
        <v>6</v>
      </c>
      <c r="AK99" s="17">
        <v>2</v>
      </c>
      <c r="AL99" s="17">
        <v>0</v>
      </c>
      <c r="AM99" s="17">
        <v>1</v>
      </c>
      <c r="AN99" s="17">
        <v>1</v>
      </c>
      <c r="AO99" s="26">
        <v>37</v>
      </c>
      <c r="AP99" s="27">
        <v>60</v>
      </c>
      <c r="AR99" s="16" t="s">
        <v>64</v>
      </c>
      <c r="AS99" s="25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2</v>
      </c>
      <c r="BG99" s="17">
        <v>0</v>
      </c>
      <c r="BH99" s="17">
        <v>0</v>
      </c>
      <c r="BI99" s="17">
        <v>0</v>
      </c>
      <c r="BJ99" s="17">
        <v>0</v>
      </c>
      <c r="BK99" s="26">
        <v>2</v>
      </c>
      <c r="BL99" s="25">
        <v>0</v>
      </c>
      <c r="BM99" s="17">
        <v>0</v>
      </c>
      <c r="BN99" s="17">
        <v>0</v>
      </c>
      <c r="BO99" s="17">
        <v>0</v>
      </c>
      <c r="BP99" s="17">
        <v>1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1</v>
      </c>
      <c r="BW99" s="17">
        <v>1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26">
        <v>3</v>
      </c>
      <c r="CE99" s="25">
        <v>3</v>
      </c>
      <c r="CF99" s="17">
        <v>0</v>
      </c>
      <c r="CG99" s="17">
        <v>0</v>
      </c>
      <c r="CH99" s="17">
        <v>0</v>
      </c>
      <c r="CI99" s="17">
        <v>0</v>
      </c>
      <c r="CJ99" s="17">
        <v>2</v>
      </c>
      <c r="CK99" s="17">
        <v>0</v>
      </c>
      <c r="CL99" s="17">
        <v>1</v>
      </c>
      <c r="CM99" s="17">
        <v>0</v>
      </c>
      <c r="CN99" s="17">
        <v>5</v>
      </c>
      <c r="CO99" s="17">
        <v>9</v>
      </c>
      <c r="CP99" s="17">
        <v>10</v>
      </c>
      <c r="CQ99" s="17">
        <v>4</v>
      </c>
      <c r="CR99" s="17">
        <v>8</v>
      </c>
      <c r="CS99" s="17">
        <v>4</v>
      </c>
      <c r="CT99" s="17">
        <v>3</v>
      </c>
      <c r="CU99" s="17">
        <v>4</v>
      </c>
      <c r="CV99" s="17">
        <v>2</v>
      </c>
      <c r="CW99" s="26">
        <v>55</v>
      </c>
      <c r="CX99" s="27">
        <v>60</v>
      </c>
      <c r="CZ99" s="16" t="s">
        <v>64</v>
      </c>
      <c r="DA99" s="25">
        <v>9</v>
      </c>
      <c r="DB99" s="17">
        <v>0</v>
      </c>
      <c r="DC99" s="17">
        <v>8</v>
      </c>
      <c r="DD99" s="17">
        <v>5</v>
      </c>
      <c r="DE99" s="17">
        <v>15</v>
      </c>
      <c r="DF99" s="17">
        <v>3</v>
      </c>
      <c r="DG99" s="17">
        <v>3</v>
      </c>
      <c r="DH99" s="17">
        <v>0</v>
      </c>
      <c r="DI99" s="17">
        <v>0</v>
      </c>
      <c r="DJ99" s="17">
        <v>1</v>
      </c>
      <c r="DK99" s="17">
        <v>0</v>
      </c>
      <c r="DL99" s="17">
        <v>0</v>
      </c>
      <c r="DM99" s="17">
        <v>2</v>
      </c>
      <c r="DN99" s="17">
        <v>0</v>
      </c>
      <c r="DO99" s="17">
        <v>1</v>
      </c>
      <c r="DP99" s="17">
        <v>0</v>
      </c>
      <c r="DQ99" s="17">
        <v>2</v>
      </c>
      <c r="DR99" s="17">
        <v>1</v>
      </c>
      <c r="DS99" s="17">
        <v>10</v>
      </c>
      <c r="DT99" s="17">
        <v>0</v>
      </c>
      <c r="DU99" s="17">
        <v>0</v>
      </c>
      <c r="DV99" s="26">
        <v>60</v>
      </c>
    </row>
    <row r="100" spans="1:126" x14ac:dyDescent="0.25">
      <c r="A100" s="24" t="s">
        <v>193</v>
      </c>
      <c r="B100" s="24"/>
      <c r="C100" s="16" t="s">
        <v>63</v>
      </c>
      <c r="D100" s="25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1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26">
        <v>1</v>
      </c>
      <c r="W100" s="25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1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26">
        <v>1</v>
      </c>
      <c r="AP100" s="27">
        <v>2</v>
      </c>
      <c r="AR100" s="16" t="s">
        <v>63</v>
      </c>
      <c r="AS100" s="25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26">
        <v>0</v>
      </c>
      <c r="BL100" s="25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26">
        <v>0</v>
      </c>
      <c r="CE100" s="25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  <c r="CM100" s="17">
        <v>0</v>
      </c>
      <c r="CN100" s="17">
        <v>1</v>
      </c>
      <c r="CO100" s="17">
        <v>1</v>
      </c>
      <c r="CP100" s="17">
        <v>0</v>
      </c>
      <c r="CQ100" s="17">
        <v>0</v>
      </c>
      <c r="CR100" s="17">
        <v>0</v>
      </c>
      <c r="CS100" s="17">
        <v>0</v>
      </c>
      <c r="CT100" s="17">
        <v>0</v>
      </c>
      <c r="CU100" s="17">
        <v>0</v>
      </c>
      <c r="CV100" s="17">
        <v>0</v>
      </c>
      <c r="CW100" s="26">
        <v>2</v>
      </c>
      <c r="CX100" s="27">
        <v>2</v>
      </c>
      <c r="CZ100" s="16" t="s">
        <v>63</v>
      </c>
      <c r="DA100" s="25">
        <v>0</v>
      </c>
      <c r="DB100" s="17">
        <v>0</v>
      </c>
      <c r="DC100" s="17">
        <v>0</v>
      </c>
      <c r="DD100" s="17">
        <v>0</v>
      </c>
      <c r="DE100" s="17">
        <v>0</v>
      </c>
      <c r="DF100" s="17">
        <v>1</v>
      </c>
      <c r="DG100" s="17">
        <v>0</v>
      </c>
      <c r="DH100" s="17">
        <v>0</v>
      </c>
      <c r="DI100" s="17">
        <v>0</v>
      </c>
      <c r="DJ100" s="17">
        <v>0</v>
      </c>
      <c r="DK100" s="17">
        <v>0</v>
      </c>
      <c r="DL100" s="17">
        <v>0</v>
      </c>
      <c r="DM100" s="17">
        <v>0</v>
      </c>
      <c r="DN100" s="17">
        <v>0</v>
      </c>
      <c r="DO100" s="17">
        <v>0</v>
      </c>
      <c r="DP100" s="17">
        <v>0</v>
      </c>
      <c r="DQ100" s="17">
        <v>1</v>
      </c>
      <c r="DR100" s="17">
        <v>0</v>
      </c>
      <c r="DS100" s="17">
        <v>0</v>
      </c>
      <c r="DT100" s="17">
        <v>0</v>
      </c>
      <c r="DU100" s="17">
        <v>0</v>
      </c>
      <c r="DV100" s="26">
        <v>2</v>
      </c>
    </row>
    <row r="101" spans="1:126" x14ac:dyDescent="0.25">
      <c r="A101" s="24" t="s">
        <v>193</v>
      </c>
      <c r="B101" s="24" t="s">
        <v>186</v>
      </c>
      <c r="C101" s="16" t="s">
        <v>61</v>
      </c>
      <c r="D101" s="25">
        <v>0</v>
      </c>
      <c r="E101" s="17">
        <v>0</v>
      </c>
      <c r="F101" s="17">
        <v>0</v>
      </c>
      <c r="G101" s="17">
        <v>0</v>
      </c>
      <c r="H101" s="17">
        <v>1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1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26">
        <v>2</v>
      </c>
      <c r="W101" s="25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26">
        <v>0</v>
      </c>
      <c r="AP101" s="27">
        <v>2</v>
      </c>
      <c r="AR101" s="16" t="s">
        <v>61</v>
      </c>
      <c r="AS101" s="25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26">
        <v>0</v>
      </c>
      <c r="BL101" s="25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26">
        <v>0</v>
      </c>
      <c r="CE101" s="25">
        <v>0</v>
      </c>
      <c r="CF101" s="17">
        <v>0</v>
      </c>
      <c r="CG101" s="17">
        <v>0</v>
      </c>
      <c r="CH101" s="17">
        <v>0</v>
      </c>
      <c r="CI101" s="17">
        <v>1</v>
      </c>
      <c r="CJ101" s="17">
        <v>0</v>
      </c>
      <c r="CK101" s="17">
        <v>0</v>
      </c>
      <c r="CL101" s="17">
        <v>0</v>
      </c>
      <c r="CM101" s="17">
        <v>0</v>
      </c>
      <c r="CN101" s="17">
        <v>0</v>
      </c>
      <c r="CO101" s="17">
        <v>1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0</v>
      </c>
      <c r="CV101" s="17">
        <v>0</v>
      </c>
      <c r="CW101" s="26">
        <v>2</v>
      </c>
      <c r="CX101" s="27">
        <v>2</v>
      </c>
      <c r="CZ101" s="16" t="s">
        <v>61</v>
      </c>
      <c r="DA101" s="25">
        <v>1</v>
      </c>
      <c r="DB101" s="17">
        <v>0</v>
      </c>
      <c r="DC101" s="17">
        <v>0</v>
      </c>
      <c r="DD101" s="17">
        <v>0</v>
      </c>
      <c r="DE101" s="17">
        <v>0</v>
      </c>
      <c r="DF101" s="17">
        <v>0</v>
      </c>
      <c r="DG101" s="17">
        <v>0</v>
      </c>
      <c r="DH101" s="17">
        <v>0</v>
      </c>
      <c r="DI101" s="17">
        <v>0</v>
      </c>
      <c r="DJ101" s="17">
        <v>0</v>
      </c>
      <c r="DK101" s="17">
        <v>0</v>
      </c>
      <c r="DL101" s="17">
        <v>0</v>
      </c>
      <c r="DM101" s="17">
        <v>0</v>
      </c>
      <c r="DN101" s="17">
        <v>0</v>
      </c>
      <c r="DO101" s="17">
        <v>0</v>
      </c>
      <c r="DP101" s="17">
        <v>0</v>
      </c>
      <c r="DQ101" s="17">
        <v>0</v>
      </c>
      <c r="DR101" s="17">
        <v>0</v>
      </c>
      <c r="DS101" s="17">
        <v>0</v>
      </c>
      <c r="DT101" s="17">
        <v>0</v>
      </c>
      <c r="DU101" s="17">
        <v>1</v>
      </c>
      <c r="DV101" s="26">
        <v>2</v>
      </c>
    </row>
    <row r="102" spans="1:126" x14ac:dyDescent="0.25">
      <c r="A102" s="24" t="s">
        <v>193</v>
      </c>
      <c r="B102" s="24" t="s">
        <v>186</v>
      </c>
      <c r="C102" s="16" t="s">
        <v>60</v>
      </c>
      <c r="D102" s="25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26">
        <v>0</v>
      </c>
      <c r="W102" s="25">
        <v>0</v>
      </c>
      <c r="X102" s="17">
        <v>1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26">
        <v>1</v>
      </c>
      <c r="AP102" s="27">
        <v>1</v>
      </c>
      <c r="AR102" s="16" t="s">
        <v>60</v>
      </c>
      <c r="AS102" s="25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26">
        <v>0</v>
      </c>
      <c r="BL102" s="25">
        <v>0</v>
      </c>
      <c r="BM102" s="17">
        <v>1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0</v>
      </c>
      <c r="CD102" s="26">
        <v>1</v>
      </c>
      <c r="CE102" s="25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  <c r="CM102" s="17">
        <v>0</v>
      </c>
      <c r="CN102" s="17">
        <v>0</v>
      </c>
      <c r="CO102" s="17">
        <v>0</v>
      </c>
      <c r="CP102" s="17">
        <v>0</v>
      </c>
      <c r="CQ102" s="17">
        <v>0</v>
      </c>
      <c r="CR102" s="17">
        <v>0</v>
      </c>
      <c r="CS102" s="17">
        <v>0</v>
      </c>
      <c r="CT102" s="17">
        <v>0</v>
      </c>
      <c r="CU102" s="17">
        <v>0</v>
      </c>
      <c r="CV102" s="17">
        <v>0</v>
      </c>
      <c r="CW102" s="26">
        <v>0</v>
      </c>
      <c r="CX102" s="27">
        <v>1</v>
      </c>
      <c r="CZ102" s="16" t="s">
        <v>60</v>
      </c>
      <c r="DA102" s="25">
        <v>0</v>
      </c>
      <c r="DB102" s="17">
        <v>0</v>
      </c>
      <c r="DC102" s="17">
        <v>0</v>
      </c>
      <c r="DD102" s="17">
        <v>0</v>
      </c>
      <c r="DE102" s="17">
        <v>0</v>
      </c>
      <c r="DF102" s="17">
        <v>0</v>
      </c>
      <c r="DG102" s="17">
        <v>0</v>
      </c>
      <c r="DH102" s="17">
        <v>0</v>
      </c>
      <c r="DI102" s="17">
        <v>0</v>
      </c>
      <c r="DJ102" s="17">
        <v>0</v>
      </c>
      <c r="DK102" s="17">
        <v>0</v>
      </c>
      <c r="DL102" s="17">
        <v>0</v>
      </c>
      <c r="DM102" s="17">
        <v>0</v>
      </c>
      <c r="DN102" s="17">
        <v>0</v>
      </c>
      <c r="DO102" s="17">
        <v>0</v>
      </c>
      <c r="DP102" s="17">
        <v>0</v>
      </c>
      <c r="DQ102" s="17">
        <v>1</v>
      </c>
      <c r="DR102" s="17">
        <v>0</v>
      </c>
      <c r="DS102" s="17">
        <v>0</v>
      </c>
      <c r="DT102" s="17">
        <v>0</v>
      </c>
      <c r="DU102" s="17">
        <v>0</v>
      </c>
      <c r="DV102" s="26">
        <v>1</v>
      </c>
    </row>
    <row r="103" spans="1:126" x14ac:dyDescent="0.25">
      <c r="A103" s="24" t="s">
        <v>193</v>
      </c>
      <c r="B103" s="24" t="s">
        <v>186</v>
      </c>
      <c r="C103" s="16" t="s">
        <v>59</v>
      </c>
      <c r="D103" s="25">
        <v>0</v>
      </c>
      <c r="E103" s="17">
        <v>0</v>
      </c>
      <c r="F103" s="17">
        <v>0</v>
      </c>
      <c r="G103" s="17">
        <v>0</v>
      </c>
      <c r="H103" s="17">
        <v>4</v>
      </c>
      <c r="I103" s="17">
        <v>1</v>
      </c>
      <c r="J103" s="17">
        <v>0</v>
      </c>
      <c r="K103" s="17">
        <v>0</v>
      </c>
      <c r="L103" s="17">
        <v>0</v>
      </c>
      <c r="M103" s="17">
        <v>1</v>
      </c>
      <c r="N103" s="17">
        <v>0</v>
      </c>
      <c r="O103" s="17">
        <v>1</v>
      </c>
      <c r="P103" s="17">
        <v>0</v>
      </c>
      <c r="Q103" s="17">
        <v>1</v>
      </c>
      <c r="R103" s="17">
        <v>0</v>
      </c>
      <c r="S103" s="17">
        <v>0</v>
      </c>
      <c r="T103" s="17">
        <v>0</v>
      </c>
      <c r="U103" s="17">
        <v>0</v>
      </c>
      <c r="V103" s="26">
        <v>8</v>
      </c>
      <c r="W103" s="25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1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1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26">
        <v>2</v>
      </c>
      <c r="AP103" s="27">
        <v>10</v>
      </c>
      <c r="AR103" s="16" t="s">
        <v>59</v>
      </c>
      <c r="AS103" s="25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1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26">
        <v>1</v>
      </c>
      <c r="BL103" s="25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0</v>
      </c>
      <c r="CD103" s="26">
        <v>0</v>
      </c>
      <c r="CE103" s="25">
        <v>0</v>
      </c>
      <c r="CF103" s="17">
        <v>0</v>
      </c>
      <c r="CG103" s="17">
        <v>0</v>
      </c>
      <c r="CH103" s="17">
        <v>0</v>
      </c>
      <c r="CI103" s="17">
        <v>4</v>
      </c>
      <c r="CJ103" s="17">
        <v>1</v>
      </c>
      <c r="CK103" s="17">
        <v>0</v>
      </c>
      <c r="CL103" s="17">
        <v>0</v>
      </c>
      <c r="CM103" s="17">
        <v>0</v>
      </c>
      <c r="CN103" s="17">
        <v>1</v>
      </c>
      <c r="CO103" s="17">
        <v>0</v>
      </c>
      <c r="CP103" s="17">
        <v>1</v>
      </c>
      <c r="CQ103" s="17">
        <v>1</v>
      </c>
      <c r="CR103" s="17">
        <v>1</v>
      </c>
      <c r="CS103" s="17">
        <v>0</v>
      </c>
      <c r="CT103" s="17">
        <v>0</v>
      </c>
      <c r="CU103" s="17">
        <v>0</v>
      </c>
      <c r="CV103" s="17">
        <v>0</v>
      </c>
      <c r="CW103" s="26">
        <v>9</v>
      </c>
      <c r="CX103" s="27">
        <v>10</v>
      </c>
      <c r="CZ103" s="16" t="s">
        <v>59</v>
      </c>
      <c r="DA103" s="25">
        <v>2</v>
      </c>
      <c r="DB103" s="17">
        <v>0</v>
      </c>
      <c r="DC103" s="17">
        <v>1</v>
      </c>
      <c r="DD103" s="17">
        <v>0</v>
      </c>
      <c r="DE103" s="17">
        <v>5</v>
      </c>
      <c r="DF103" s="17">
        <v>0</v>
      </c>
      <c r="DG103" s="17">
        <v>0</v>
      </c>
      <c r="DH103" s="17">
        <v>1</v>
      </c>
      <c r="DI103" s="17">
        <v>0</v>
      </c>
      <c r="DJ103" s="17">
        <v>1</v>
      </c>
      <c r="DK103" s="17">
        <v>0</v>
      </c>
      <c r="DL103" s="17">
        <v>0</v>
      </c>
      <c r="DM103" s="17">
        <v>0</v>
      </c>
      <c r="DN103" s="17">
        <v>0</v>
      </c>
      <c r="DO103" s="17">
        <v>0</v>
      </c>
      <c r="DP103" s="17">
        <v>0</v>
      </c>
      <c r="DQ103" s="17">
        <v>0</v>
      </c>
      <c r="DR103" s="17">
        <v>0</v>
      </c>
      <c r="DS103" s="17">
        <v>0</v>
      </c>
      <c r="DT103" s="17">
        <v>0</v>
      </c>
      <c r="DU103" s="17">
        <v>0</v>
      </c>
      <c r="DV103" s="26">
        <v>10</v>
      </c>
    </row>
    <row r="104" spans="1:126" x14ac:dyDescent="0.25">
      <c r="A104" s="24" t="s">
        <v>193</v>
      </c>
      <c r="B104" s="24" t="s">
        <v>186</v>
      </c>
      <c r="C104" s="16" t="s">
        <v>58</v>
      </c>
      <c r="D104" s="25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1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26">
        <v>1</v>
      </c>
      <c r="W104" s="25">
        <v>0</v>
      </c>
      <c r="X104" s="17">
        <v>1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26">
        <v>1</v>
      </c>
      <c r="AP104" s="27">
        <v>2</v>
      </c>
      <c r="AR104" s="16" t="s">
        <v>58</v>
      </c>
      <c r="AS104" s="25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26">
        <v>0</v>
      </c>
      <c r="BL104" s="25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0</v>
      </c>
      <c r="CC104" s="17">
        <v>0</v>
      </c>
      <c r="CD104" s="26">
        <v>0</v>
      </c>
      <c r="CE104" s="25">
        <v>0</v>
      </c>
      <c r="CF104" s="17">
        <v>1</v>
      </c>
      <c r="CG104" s="17">
        <v>0</v>
      </c>
      <c r="CH104" s="17">
        <v>0</v>
      </c>
      <c r="CI104" s="17">
        <v>0</v>
      </c>
      <c r="CJ104" s="17">
        <v>0</v>
      </c>
      <c r="CK104" s="17">
        <v>1</v>
      </c>
      <c r="CL104" s="17">
        <v>0</v>
      </c>
      <c r="CM104" s="17">
        <v>0</v>
      </c>
      <c r="CN104" s="17">
        <v>0</v>
      </c>
      <c r="CO104" s="17">
        <v>0</v>
      </c>
      <c r="CP104" s="17">
        <v>0</v>
      </c>
      <c r="CQ104" s="17">
        <v>0</v>
      </c>
      <c r="CR104" s="17">
        <v>0</v>
      </c>
      <c r="CS104" s="17">
        <v>0</v>
      </c>
      <c r="CT104" s="17">
        <v>0</v>
      </c>
      <c r="CU104" s="17">
        <v>0</v>
      </c>
      <c r="CV104" s="17">
        <v>0</v>
      </c>
      <c r="CW104" s="26">
        <v>2</v>
      </c>
      <c r="CX104" s="27">
        <v>2</v>
      </c>
      <c r="CZ104" s="16" t="s">
        <v>58</v>
      </c>
      <c r="DA104" s="25">
        <v>0</v>
      </c>
      <c r="DB104" s="17">
        <v>0</v>
      </c>
      <c r="DC104" s="17">
        <v>0</v>
      </c>
      <c r="DD104" s="17">
        <v>1</v>
      </c>
      <c r="DE104" s="17">
        <v>0</v>
      </c>
      <c r="DF104" s="17">
        <v>0</v>
      </c>
      <c r="DG104" s="17">
        <v>0</v>
      </c>
      <c r="DH104" s="17">
        <v>0</v>
      </c>
      <c r="DI104" s="17">
        <v>0</v>
      </c>
      <c r="DJ104" s="17">
        <v>0</v>
      </c>
      <c r="DK104" s="17">
        <v>0</v>
      </c>
      <c r="DL104" s="17">
        <v>0</v>
      </c>
      <c r="DM104" s="17">
        <v>0</v>
      </c>
      <c r="DN104" s="17">
        <v>0</v>
      </c>
      <c r="DO104" s="17">
        <v>0</v>
      </c>
      <c r="DP104" s="17">
        <v>0</v>
      </c>
      <c r="DQ104" s="17">
        <v>0</v>
      </c>
      <c r="DR104" s="17">
        <v>0</v>
      </c>
      <c r="DS104" s="17">
        <v>0</v>
      </c>
      <c r="DT104" s="17">
        <v>0</v>
      </c>
      <c r="DU104" s="17">
        <v>1</v>
      </c>
      <c r="DV104" s="26">
        <v>2</v>
      </c>
    </row>
    <row r="105" spans="1:126" x14ac:dyDescent="0.25">
      <c r="A105" s="24" t="s">
        <v>193</v>
      </c>
      <c r="B105" s="24"/>
      <c r="C105" s="16" t="s">
        <v>57</v>
      </c>
      <c r="D105" s="25">
        <v>0</v>
      </c>
      <c r="E105" s="17">
        <v>0</v>
      </c>
      <c r="F105" s="17">
        <v>0</v>
      </c>
      <c r="G105" s="17">
        <v>1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26">
        <v>1</v>
      </c>
      <c r="W105" s="25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26">
        <v>0</v>
      </c>
      <c r="AP105" s="27">
        <v>1</v>
      </c>
      <c r="AR105" s="16" t="s">
        <v>57</v>
      </c>
      <c r="AS105" s="25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26">
        <v>0</v>
      </c>
      <c r="BL105" s="25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26">
        <v>0</v>
      </c>
      <c r="CE105" s="25">
        <v>0</v>
      </c>
      <c r="CF105" s="17">
        <v>0</v>
      </c>
      <c r="CG105" s="17">
        <v>0</v>
      </c>
      <c r="CH105" s="17">
        <v>1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7">
        <v>0</v>
      </c>
      <c r="CO105" s="17">
        <v>0</v>
      </c>
      <c r="CP105" s="17">
        <v>0</v>
      </c>
      <c r="CQ105" s="17">
        <v>0</v>
      </c>
      <c r="CR105" s="17">
        <v>0</v>
      </c>
      <c r="CS105" s="17">
        <v>0</v>
      </c>
      <c r="CT105" s="17">
        <v>0</v>
      </c>
      <c r="CU105" s="17">
        <v>0</v>
      </c>
      <c r="CV105" s="17">
        <v>0</v>
      </c>
      <c r="CW105" s="26">
        <v>1</v>
      </c>
      <c r="CX105" s="27">
        <v>1</v>
      </c>
      <c r="CZ105" s="16" t="s">
        <v>57</v>
      </c>
      <c r="DA105" s="25">
        <v>0</v>
      </c>
      <c r="DB105" s="17">
        <v>0</v>
      </c>
      <c r="DC105" s="17">
        <v>0</v>
      </c>
      <c r="DD105" s="17">
        <v>0</v>
      </c>
      <c r="DE105" s="17">
        <v>0</v>
      </c>
      <c r="DF105" s="17">
        <v>0</v>
      </c>
      <c r="DG105" s="17">
        <v>0</v>
      </c>
      <c r="DH105" s="17">
        <v>0</v>
      </c>
      <c r="DI105" s="17">
        <v>0</v>
      </c>
      <c r="DJ105" s="17">
        <v>0</v>
      </c>
      <c r="DK105" s="17">
        <v>0</v>
      </c>
      <c r="DL105" s="17">
        <v>0</v>
      </c>
      <c r="DM105" s="17">
        <v>0</v>
      </c>
      <c r="DN105" s="17">
        <v>0</v>
      </c>
      <c r="DO105" s="17">
        <v>0</v>
      </c>
      <c r="DP105" s="17">
        <v>0</v>
      </c>
      <c r="DQ105" s="17">
        <v>1</v>
      </c>
      <c r="DR105" s="17">
        <v>0</v>
      </c>
      <c r="DS105" s="17">
        <v>0</v>
      </c>
      <c r="DT105" s="17">
        <v>0</v>
      </c>
      <c r="DU105" s="17">
        <v>0</v>
      </c>
      <c r="DV105" s="26">
        <v>1</v>
      </c>
    </row>
    <row r="106" spans="1:126" x14ac:dyDescent="0.25">
      <c r="A106" s="24" t="s">
        <v>193</v>
      </c>
      <c r="B106" s="24"/>
      <c r="C106" s="16" t="s">
        <v>56</v>
      </c>
      <c r="D106" s="25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26">
        <v>0</v>
      </c>
      <c r="W106" s="25">
        <v>0</v>
      </c>
      <c r="X106" s="17">
        <v>0</v>
      </c>
      <c r="Y106" s="17">
        <v>0</v>
      </c>
      <c r="Z106" s="17">
        <v>1</v>
      </c>
      <c r="AA106" s="17">
        <v>0</v>
      </c>
      <c r="AB106" s="17">
        <v>1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26">
        <v>2</v>
      </c>
      <c r="AP106" s="27">
        <v>2</v>
      </c>
      <c r="AR106" s="16" t="s">
        <v>56</v>
      </c>
      <c r="AS106" s="25">
        <v>0</v>
      </c>
      <c r="AT106" s="17">
        <v>0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26">
        <v>0</v>
      </c>
      <c r="BL106" s="25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0</v>
      </c>
      <c r="CB106" s="17">
        <v>0</v>
      </c>
      <c r="CC106" s="17">
        <v>0</v>
      </c>
      <c r="CD106" s="26">
        <v>0</v>
      </c>
      <c r="CE106" s="25">
        <v>0</v>
      </c>
      <c r="CF106" s="17">
        <v>0</v>
      </c>
      <c r="CG106" s="17">
        <v>0</v>
      </c>
      <c r="CH106" s="17">
        <v>1</v>
      </c>
      <c r="CI106" s="17">
        <v>0</v>
      </c>
      <c r="CJ106" s="17">
        <v>1</v>
      </c>
      <c r="CK106" s="17">
        <v>0</v>
      </c>
      <c r="CL106" s="17">
        <v>0</v>
      </c>
      <c r="CM106" s="17">
        <v>0</v>
      </c>
      <c r="CN106" s="17">
        <v>0</v>
      </c>
      <c r="CO106" s="17">
        <v>0</v>
      </c>
      <c r="CP106" s="17">
        <v>0</v>
      </c>
      <c r="CQ106" s="17">
        <v>0</v>
      </c>
      <c r="CR106" s="17">
        <v>0</v>
      </c>
      <c r="CS106" s="17">
        <v>0</v>
      </c>
      <c r="CT106" s="17">
        <v>0</v>
      </c>
      <c r="CU106" s="17">
        <v>0</v>
      </c>
      <c r="CV106" s="17">
        <v>0</v>
      </c>
      <c r="CW106" s="26">
        <v>2</v>
      </c>
      <c r="CX106" s="27">
        <v>2</v>
      </c>
      <c r="CZ106" s="16" t="s">
        <v>56</v>
      </c>
      <c r="DA106" s="25">
        <v>2</v>
      </c>
      <c r="DB106" s="17">
        <v>0</v>
      </c>
      <c r="DC106" s="17">
        <v>0</v>
      </c>
      <c r="DD106" s="17">
        <v>0</v>
      </c>
      <c r="DE106" s="17">
        <v>0</v>
      </c>
      <c r="DF106" s="17">
        <v>0</v>
      </c>
      <c r="DG106" s="17">
        <v>0</v>
      </c>
      <c r="DH106" s="17">
        <v>0</v>
      </c>
      <c r="DI106" s="17">
        <v>0</v>
      </c>
      <c r="DJ106" s="17">
        <v>0</v>
      </c>
      <c r="DK106" s="17">
        <v>0</v>
      </c>
      <c r="DL106" s="17">
        <v>0</v>
      </c>
      <c r="DM106" s="17">
        <v>0</v>
      </c>
      <c r="DN106" s="17">
        <v>0</v>
      </c>
      <c r="DO106" s="17">
        <v>0</v>
      </c>
      <c r="DP106" s="17">
        <v>0</v>
      </c>
      <c r="DQ106" s="17">
        <v>0</v>
      </c>
      <c r="DR106" s="17">
        <v>0</v>
      </c>
      <c r="DS106" s="17">
        <v>0</v>
      </c>
      <c r="DT106" s="17">
        <v>0</v>
      </c>
      <c r="DU106" s="17">
        <v>0</v>
      </c>
      <c r="DV106" s="26">
        <v>2</v>
      </c>
    </row>
    <row r="107" spans="1:126" x14ac:dyDescent="0.25">
      <c r="A107" s="24" t="s">
        <v>193</v>
      </c>
      <c r="B107" s="24" t="s">
        <v>186</v>
      </c>
      <c r="C107" s="16" t="s">
        <v>55</v>
      </c>
      <c r="D107" s="25">
        <v>0</v>
      </c>
      <c r="E107" s="17">
        <v>0</v>
      </c>
      <c r="F107" s="17">
        <v>0</v>
      </c>
      <c r="G107" s="17">
        <v>1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26">
        <v>1</v>
      </c>
      <c r="W107" s="25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26">
        <v>0</v>
      </c>
      <c r="AP107" s="27">
        <v>1</v>
      </c>
      <c r="AR107" s="16" t="s">
        <v>55</v>
      </c>
      <c r="AS107" s="25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26">
        <v>0</v>
      </c>
      <c r="BL107" s="25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26">
        <v>0</v>
      </c>
      <c r="CE107" s="25">
        <v>0</v>
      </c>
      <c r="CF107" s="17">
        <v>0</v>
      </c>
      <c r="CG107" s="17">
        <v>0</v>
      </c>
      <c r="CH107" s="17">
        <v>1</v>
      </c>
      <c r="CI107" s="17">
        <v>0</v>
      </c>
      <c r="CJ107" s="17">
        <v>0</v>
      </c>
      <c r="CK107" s="17">
        <v>0</v>
      </c>
      <c r="CL107" s="17">
        <v>0</v>
      </c>
      <c r="CM107" s="17">
        <v>0</v>
      </c>
      <c r="CN107" s="17">
        <v>0</v>
      </c>
      <c r="CO107" s="17">
        <v>0</v>
      </c>
      <c r="CP107" s="17">
        <v>0</v>
      </c>
      <c r="CQ107" s="17">
        <v>0</v>
      </c>
      <c r="CR107" s="17">
        <v>0</v>
      </c>
      <c r="CS107" s="17">
        <v>0</v>
      </c>
      <c r="CT107" s="17">
        <v>0</v>
      </c>
      <c r="CU107" s="17">
        <v>0</v>
      </c>
      <c r="CV107" s="17">
        <v>0</v>
      </c>
      <c r="CW107" s="26">
        <v>1</v>
      </c>
      <c r="CX107" s="27">
        <v>1</v>
      </c>
      <c r="CZ107" s="16" t="s">
        <v>55</v>
      </c>
      <c r="DA107" s="25">
        <v>0</v>
      </c>
      <c r="DB107" s="17">
        <v>0</v>
      </c>
      <c r="DC107" s="17">
        <v>0</v>
      </c>
      <c r="DD107" s="17">
        <v>0</v>
      </c>
      <c r="DE107" s="17">
        <v>0</v>
      </c>
      <c r="DF107" s="17">
        <v>0</v>
      </c>
      <c r="DG107" s="17">
        <v>0</v>
      </c>
      <c r="DH107" s="17">
        <v>0</v>
      </c>
      <c r="DI107" s="17">
        <v>0</v>
      </c>
      <c r="DJ107" s="17">
        <v>0</v>
      </c>
      <c r="DK107" s="17">
        <v>0</v>
      </c>
      <c r="DL107" s="17">
        <v>0</v>
      </c>
      <c r="DM107" s="17">
        <v>0</v>
      </c>
      <c r="DN107" s="17">
        <v>0</v>
      </c>
      <c r="DO107" s="17">
        <v>1</v>
      </c>
      <c r="DP107" s="17">
        <v>0</v>
      </c>
      <c r="DQ107" s="17">
        <v>0</v>
      </c>
      <c r="DR107" s="17">
        <v>0</v>
      </c>
      <c r="DS107" s="17">
        <v>0</v>
      </c>
      <c r="DT107" s="17">
        <v>0</v>
      </c>
      <c r="DU107" s="17">
        <v>0</v>
      </c>
      <c r="DV107" s="26">
        <v>1</v>
      </c>
    </row>
    <row r="108" spans="1:126" x14ac:dyDescent="0.25">
      <c r="A108" s="24" t="s">
        <v>193</v>
      </c>
      <c r="B108" s="24"/>
      <c r="C108" s="16" t="s">
        <v>54</v>
      </c>
      <c r="D108" s="25">
        <v>0</v>
      </c>
      <c r="E108" s="17">
        <v>1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1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26">
        <v>2</v>
      </c>
      <c r="W108" s="25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26">
        <v>0</v>
      </c>
      <c r="AP108" s="27">
        <v>2</v>
      </c>
      <c r="AR108" s="16" t="s">
        <v>54</v>
      </c>
      <c r="AS108" s="25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26">
        <v>0</v>
      </c>
      <c r="BL108" s="25">
        <v>0</v>
      </c>
      <c r="BM108" s="17">
        <v>1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26">
        <v>1</v>
      </c>
      <c r="CE108" s="25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1</v>
      </c>
      <c r="CM108" s="17">
        <v>0</v>
      </c>
      <c r="CN108" s="17">
        <v>0</v>
      </c>
      <c r="CO108" s="17">
        <v>0</v>
      </c>
      <c r="CP108" s="17">
        <v>0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26">
        <v>1</v>
      </c>
      <c r="CX108" s="27">
        <v>2</v>
      </c>
      <c r="CZ108" s="16" t="s">
        <v>54</v>
      </c>
      <c r="DA108" s="25">
        <v>0</v>
      </c>
      <c r="DB108" s="17">
        <v>0</v>
      </c>
      <c r="DC108" s="17">
        <v>0</v>
      </c>
      <c r="DD108" s="17">
        <v>1</v>
      </c>
      <c r="DE108" s="17">
        <v>0</v>
      </c>
      <c r="DF108" s="17">
        <v>0</v>
      </c>
      <c r="DG108" s="17">
        <v>1</v>
      </c>
      <c r="DH108" s="17">
        <v>0</v>
      </c>
      <c r="DI108" s="17">
        <v>0</v>
      </c>
      <c r="DJ108" s="17">
        <v>0</v>
      </c>
      <c r="DK108" s="17">
        <v>0</v>
      </c>
      <c r="DL108" s="17">
        <v>0</v>
      </c>
      <c r="DM108" s="17">
        <v>0</v>
      </c>
      <c r="DN108" s="17">
        <v>0</v>
      </c>
      <c r="DO108" s="17">
        <v>0</v>
      </c>
      <c r="DP108" s="17">
        <v>0</v>
      </c>
      <c r="DQ108" s="17">
        <v>0</v>
      </c>
      <c r="DR108" s="17">
        <v>0</v>
      </c>
      <c r="DS108" s="17">
        <v>0</v>
      </c>
      <c r="DT108" s="17">
        <v>0</v>
      </c>
      <c r="DU108" s="17">
        <v>0</v>
      </c>
      <c r="DV108" s="26">
        <v>2</v>
      </c>
    </row>
    <row r="109" spans="1:126" x14ac:dyDescent="0.25">
      <c r="A109" s="24" t="s">
        <v>193</v>
      </c>
      <c r="B109" s="24"/>
      <c r="C109" s="16" t="s">
        <v>53</v>
      </c>
      <c r="D109" s="25">
        <v>2</v>
      </c>
      <c r="E109" s="17">
        <v>1</v>
      </c>
      <c r="F109" s="17">
        <v>0</v>
      </c>
      <c r="G109" s="17">
        <v>2</v>
      </c>
      <c r="H109" s="17">
        <v>3</v>
      </c>
      <c r="I109" s="17">
        <v>0</v>
      </c>
      <c r="J109" s="17">
        <v>0</v>
      </c>
      <c r="K109" s="17">
        <v>1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26">
        <v>9</v>
      </c>
      <c r="W109" s="25">
        <v>0</v>
      </c>
      <c r="X109" s="17">
        <v>2</v>
      </c>
      <c r="Y109" s="17">
        <v>0</v>
      </c>
      <c r="Z109" s="17">
        <v>1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26">
        <v>3</v>
      </c>
      <c r="AP109" s="27">
        <v>12</v>
      </c>
      <c r="AR109" s="16" t="s">
        <v>53</v>
      </c>
      <c r="AS109" s="25">
        <v>0</v>
      </c>
      <c r="AT109" s="17">
        <v>0</v>
      </c>
      <c r="AU109" s="17">
        <v>0</v>
      </c>
      <c r="AV109" s="17">
        <v>0</v>
      </c>
      <c r="AW109" s="17">
        <v>0</v>
      </c>
      <c r="AX109" s="17">
        <v>0</v>
      </c>
      <c r="AY109" s="17">
        <v>0</v>
      </c>
      <c r="AZ109" s="17">
        <v>0</v>
      </c>
      <c r="BA109" s="17">
        <v>0</v>
      </c>
      <c r="BB109" s="17">
        <v>0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26">
        <v>0</v>
      </c>
      <c r="BL109" s="25">
        <v>0</v>
      </c>
      <c r="BM109" s="17">
        <v>0</v>
      </c>
      <c r="BN109" s="17">
        <v>0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0</v>
      </c>
      <c r="BX109" s="17">
        <v>0</v>
      </c>
      <c r="BY109" s="17">
        <v>0</v>
      </c>
      <c r="BZ109" s="17">
        <v>0</v>
      </c>
      <c r="CA109" s="17">
        <v>0</v>
      </c>
      <c r="CB109" s="17">
        <v>0</v>
      </c>
      <c r="CC109" s="17">
        <v>0</v>
      </c>
      <c r="CD109" s="26">
        <v>0</v>
      </c>
      <c r="CE109" s="25">
        <v>2</v>
      </c>
      <c r="CF109" s="17">
        <v>3</v>
      </c>
      <c r="CG109" s="17">
        <v>0</v>
      </c>
      <c r="CH109" s="17">
        <v>3</v>
      </c>
      <c r="CI109" s="17">
        <v>3</v>
      </c>
      <c r="CJ109" s="17">
        <v>0</v>
      </c>
      <c r="CK109" s="17">
        <v>0</v>
      </c>
      <c r="CL109" s="17">
        <v>1</v>
      </c>
      <c r="CM109" s="17">
        <v>0</v>
      </c>
      <c r="CN109" s="17">
        <v>0</v>
      </c>
      <c r="CO109" s="17">
        <v>0</v>
      </c>
      <c r="CP109" s="17">
        <v>0</v>
      </c>
      <c r="CQ109" s="17">
        <v>0</v>
      </c>
      <c r="CR109" s="17">
        <v>0</v>
      </c>
      <c r="CS109" s="17">
        <v>0</v>
      </c>
      <c r="CT109" s="17">
        <v>0</v>
      </c>
      <c r="CU109" s="17">
        <v>0</v>
      </c>
      <c r="CV109" s="17">
        <v>0</v>
      </c>
      <c r="CW109" s="26">
        <v>12</v>
      </c>
      <c r="CX109" s="27">
        <v>12</v>
      </c>
      <c r="CZ109" s="16" t="s">
        <v>53</v>
      </c>
      <c r="DA109" s="25">
        <v>3</v>
      </c>
      <c r="DB109" s="17">
        <v>0</v>
      </c>
      <c r="DC109" s="17">
        <v>0</v>
      </c>
      <c r="DD109" s="17">
        <v>1</v>
      </c>
      <c r="DE109" s="17">
        <v>1</v>
      </c>
      <c r="DF109" s="17">
        <v>2</v>
      </c>
      <c r="DG109" s="17">
        <v>0</v>
      </c>
      <c r="DH109" s="17">
        <v>0</v>
      </c>
      <c r="DI109" s="17">
        <v>0</v>
      </c>
      <c r="DJ109" s="17">
        <v>0</v>
      </c>
      <c r="DK109" s="17">
        <v>0</v>
      </c>
      <c r="DL109" s="17">
        <v>0</v>
      </c>
      <c r="DM109" s="17">
        <v>1</v>
      </c>
      <c r="DN109" s="17">
        <v>0</v>
      </c>
      <c r="DO109" s="17">
        <v>0</v>
      </c>
      <c r="DP109" s="17">
        <v>0</v>
      </c>
      <c r="DQ109" s="17">
        <v>2</v>
      </c>
      <c r="DR109" s="17">
        <v>0</v>
      </c>
      <c r="DS109" s="17">
        <v>2</v>
      </c>
      <c r="DT109" s="17">
        <v>0</v>
      </c>
      <c r="DU109" s="17">
        <v>0</v>
      </c>
      <c r="DV109" s="26">
        <v>12</v>
      </c>
    </row>
    <row r="110" spans="1:126" x14ac:dyDescent="0.25">
      <c r="A110" s="24" t="s">
        <v>193</v>
      </c>
      <c r="B110" s="24"/>
      <c r="C110" s="16" t="s">
        <v>52</v>
      </c>
      <c r="D110" s="25">
        <v>0</v>
      </c>
      <c r="E110" s="17">
        <v>0</v>
      </c>
      <c r="F110" s="17">
        <v>1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1</v>
      </c>
      <c r="R110" s="17">
        <v>0</v>
      </c>
      <c r="S110" s="17">
        <v>0</v>
      </c>
      <c r="T110" s="17">
        <v>0</v>
      </c>
      <c r="U110" s="17">
        <v>0</v>
      </c>
      <c r="V110" s="26">
        <v>2</v>
      </c>
      <c r="W110" s="25">
        <v>1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26">
        <v>1</v>
      </c>
      <c r="AP110" s="27">
        <v>3</v>
      </c>
      <c r="AR110" s="16" t="s">
        <v>52</v>
      </c>
      <c r="AS110" s="25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26">
        <v>0</v>
      </c>
      <c r="BL110" s="25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26">
        <v>0</v>
      </c>
      <c r="CE110" s="25">
        <v>1</v>
      </c>
      <c r="CF110" s="17">
        <v>0</v>
      </c>
      <c r="CG110" s="17">
        <v>1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0</v>
      </c>
      <c r="CN110" s="17">
        <v>0</v>
      </c>
      <c r="CO110" s="17">
        <v>0</v>
      </c>
      <c r="CP110" s="17">
        <v>0</v>
      </c>
      <c r="CQ110" s="17">
        <v>0</v>
      </c>
      <c r="CR110" s="17">
        <v>1</v>
      </c>
      <c r="CS110" s="17">
        <v>0</v>
      </c>
      <c r="CT110" s="17">
        <v>0</v>
      </c>
      <c r="CU110" s="17">
        <v>0</v>
      </c>
      <c r="CV110" s="17">
        <v>0</v>
      </c>
      <c r="CW110" s="26">
        <v>3</v>
      </c>
      <c r="CX110" s="27">
        <v>3</v>
      </c>
      <c r="CZ110" s="16" t="s">
        <v>52</v>
      </c>
      <c r="DA110" s="25">
        <v>1</v>
      </c>
      <c r="DB110" s="17">
        <v>0</v>
      </c>
      <c r="DC110" s="17">
        <v>0</v>
      </c>
      <c r="DD110" s="17">
        <v>0</v>
      </c>
      <c r="DE110" s="17">
        <v>0</v>
      </c>
      <c r="DF110" s="17">
        <v>0</v>
      </c>
      <c r="DG110" s="17">
        <v>0</v>
      </c>
      <c r="DH110" s="17">
        <v>0</v>
      </c>
      <c r="DI110" s="17">
        <v>0</v>
      </c>
      <c r="DJ110" s="17">
        <v>0</v>
      </c>
      <c r="DK110" s="17">
        <v>0</v>
      </c>
      <c r="DL110" s="17">
        <v>0</v>
      </c>
      <c r="DM110" s="17">
        <v>1</v>
      </c>
      <c r="DN110" s="17">
        <v>0</v>
      </c>
      <c r="DO110" s="17">
        <v>0</v>
      </c>
      <c r="DP110" s="17">
        <v>0</v>
      </c>
      <c r="DQ110" s="17">
        <v>1</v>
      </c>
      <c r="DR110" s="17">
        <v>0</v>
      </c>
      <c r="DS110" s="17">
        <v>0</v>
      </c>
      <c r="DT110" s="17">
        <v>0</v>
      </c>
      <c r="DU110" s="17">
        <v>0</v>
      </c>
      <c r="DV110" s="26">
        <v>3</v>
      </c>
    </row>
    <row r="111" spans="1:126" x14ac:dyDescent="0.25">
      <c r="A111" s="24" t="s">
        <v>193</v>
      </c>
      <c r="B111" s="24"/>
      <c r="C111" s="16" t="s">
        <v>51</v>
      </c>
      <c r="D111" s="25">
        <v>0</v>
      </c>
      <c r="E111" s="17">
        <v>0</v>
      </c>
      <c r="F111" s="17">
        <v>0</v>
      </c>
      <c r="G111" s="17">
        <v>0</v>
      </c>
      <c r="H111" s="17">
        <v>1</v>
      </c>
      <c r="I111" s="17">
        <v>1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26">
        <v>2</v>
      </c>
      <c r="W111" s="25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26">
        <v>0</v>
      </c>
      <c r="AP111" s="27">
        <v>2</v>
      </c>
      <c r="AR111" s="16" t="s">
        <v>51</v>
      </c>
      <c r="AS111" s="25">
        <v>0</v>
      </c>
      <c r="AT111" s="17">
        <v>0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26">
        <v>0</v>
      </c>
      <c r="BL111" s="25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0</v>
      </c>
      <c r="CD111" s="26">
        <v>0</v>
      </c>
      <c r="CE111" s="25">
        <v>0</v>
      </c>
      <c r="CF111" s="17">
        <v>0</v>
      </c>
      <c r="CG111" s="17">
        <v>0</v>
      </c>
      <c r="CH111" s="17">
        <v>0</v>
      </c>
      <c r="CI111" s="17">
        <v>1</v>
      </c>
      <c r="CJ111" s="17">
        <v>1</v>
      </c>
      <c r="CK111" s="17">
        <v>0</v>
      </c>
      <c r="CL111" s="17">
        <v>0</v>
      </c>
      <c r="CM111" s="17">
        <v>0</v>
      </c>
      <c r="CN111" s="17">
        <v>0</v>
      </c>
      <c r="CO111" s="17">
        <v>0</v>
      </c>
      <c r="CP111" s="17">
        <v>0</v>
      </c>
      <c r="CQ111" s="17">
        <v>0</v>
      </c>
      <c r="CR111" s="17">
        <v>0</v>
      </c>
      <c r="CS111" s="17">
        <v>0</v>
      </c>
      <c r="CT111" s="17">
        <v>0</v>
      </c>
      <c r="CU111" s="17">
        <v>0</v>
      </c>
      <c r="CV111" s="17">
        <v>0</v>
      </c>
      <c r="CW111" s="26">
        <v>2</v>
      </c>
      <c r="CX111" s="27">
        <v>2</v>
      </c>
      <c r="CZ111" s="16" t="s">
        <v>51</v>
      </c>
      <c r="DA111" s="25">
        <v>1</v>
      </c>
      <c r="DB111" s="17">
        <v>0</v>
      </c>
      <c r="DC111" s="17">
        <v>1</v>
      </c>
      <c r="DD111" s="17">
        <v>0</v>
      </c>
      <c r="DE111" s="17">
        <v>0</v>
      </c>
      <c r="DF111" s="17">
        <v>0</v>
      </c>
      <c r="DG111" s="17">
        <v>0</v>
      </c>
      <c r="DH111" s="17">
        <v>0</v>
      </c>
      <c r="DI111" s="17">
        <v>0</v>
      </c>
      <c r="DJ111" s="17">
        <v>0</v>
      </c>
      <c r="DK111" s="17">
        <v>0</v>
      </c>
      <c r="DL111" s="17">
        <v>0</v>
      </c>
      <c r="DM111" s="17">
        <v>0</v>
      </c>
      <c r="DN111" s="17">
        <v>0</v>
      </c>
      <c r="DO111" s="17">
        <v>0</v>
      </c>
      <c r="DP111" s="17">
        <v>0</v>
      </c>
      <c r="DQ111" s="17">
        <v>0</v>
      </c>
      <c r="DR111" s="17">
        <v>0</v>
      </c>
      <c r="DS111" s="17">
        <v>0</v>
      </c>
      <c r="DT111" s="17">
        <v>0</v>
      </c>
      <c r="DU111" s="17">
        <v>0</v>
      </c>
      <c r="DV111" s="26">
        <v>2</v>
      </c>
    </row>
    <row r="112" spans="1:126" x14ac:dyDescent="0.25">
      <c r="A112" s="24" t="s">
        <v>192</v>
      </c>
      <c r="B112" s="24" t="s">
        <v>277</v>
      </c>
      <c r="C112" s="16" t="s">
        <v>49</v>
      </c>
      <c r="D112" s="25">
        <v>0</v>
      </c>
      <c r="E112" s="17">
        <v>12</v>
      </c>
      <c r="F112" s="17">
        <v>15</v>
      </c>
      <c r="G112" s="17">
        <v>5</v>
      </c>
      <c r="H112" s="17">
        <v>10</v>
      </c>
      <c r="I112" s="17">
        <v>4</v>
      </c>
      <c r="J112" s="17">
        <v>4</v>
      </c>
      <c r="K112" s="17">
        <v>3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26">
        <v>53</v>
      </c>
      <c r="W112" s="25">
        <v>0</v>
      </c>
      <c r="X112" s="17">
        <v>9</v>
      </c>
      <c r="Y112" s="17">
        <v>24</v>
      </c>
      <c r="Z112" s="17">
        <v>7</v>
      </c>
      <c r="AA112" s="17">
        <v>7</v>
      </c>
      <c r="AB112" s="17">
        <v>3</v>
      </c>
      <c r="AC112" s="17">
        <v>2</v>
      </c>
      <c r="AD112" s="17">
        <v>0</v>
      </c>
      <c r="AE112" s="17">
        <v>1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26">
        <v>53</v>
      </c>
      <c r="AP112" s="27">
        <v>106</v>
      </c>
      <c r="AR112" s="16" t="s">
        <v>49</v>
      </c>
      <c r="AS112" s="25">
        <v>0</v>
      </c>
      <c r="AT112" s="17">
        <v>10</v>
      </c>
      <c r="AU112" s="17">
        <v>17</v>
      </c>
      <c r="AV112" s="17">
        <v>7</v>
      </c>
      <c r="AW112" s="17">
        <v>5</v>
      </c>
      <c r="AX112" s="17">
        <v>4</v>
      </c>
      <c r="AY112" s="17">
        <v>2</v>
      </c>
      <c r="AZ112" s="17">
        <v>0</v>
      </c>
      <c r="BA112" s="17">
        <v>1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26">
        <v>46</v>
      </c>
      <c r="BL112" s="25">
        <v>0</v>
      </c>
      <c r="BM112" s="17">
        <v>10</v>
      </c>
      <c r="BN112" s="17">
        <v>20</v>
      </c>
      <c r="BO112" s="17">
        <v>5</v>
      </c>
      <c r="BP112" s="17">
        <v>11</v>
      </c>
      <c r="BQ112" s="17">
        <v>3</v>
      </c>
      <c r="BR112" s="17">
        <v>3</v>
      </c>
      <c r="BS112" s="17">
        <v>3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26">
        <v>55</v>
      </c>
      <c r="CE112" s="25">
        <v>0</v>
      </c>
      <c r="CF112" s="17">
        <v>1</v>
      </c>
      <c r="CG112" s="17">
        <v>2</v>
      </c>
      <c r="CH112" s="17">
        <v>0</v>
      </c>
      <c r="CI112" s="17">
        <v>1</v>
      </c>
      <c r="CJ112" s="17">
        <v>0</v>
      </c>
      <c r="CK112" s="17">
        <v>1</v>
      </c>
      <c r="CL112" s="17">
        <v>0</v>
      </c>
      <c r="CM112" s="17">
        <v>0</v>
      </c>
      <c r="CN112" s="17">
        <v>0</v>
      </c>
      <c r="CO112" s="17">
        <v>0</v>
      </c>
      <c r="CP112" s="17">
        <v>0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0</v>
      </c>
      <c r="CW112" s="26">
        <v>5</v>
      </c>
      <c r="CX112" s="27">
        <v>106</v>
      </c>
      <c r="CZ112" s="16" t="s">
        <v>49</v>
      </c>
      <c r="DA112" s="25">
        <v>14</v>
      </c>
      <c r="DB112" s="17">
        <v>9</v>
      </c>
      <c r="DC112" s="17">
        <v>0</v>
      </c>
      <c r="DD112" s="17">
        <v>3</v>
      </c>
      <c r="DE112" s="17">
        <v>33</v>
      </c>
      <c r="DF112" s="17">
        <v>2</v>
      </c>
      <c r="DG112" s="17">
        <v>6</v>
      </c>
      <c r="DH112" s="17">
        <v>4</v>
      </c>
      <c r="DI112" s="17">
        <v>0</v>
      </c>
      <c r="DJ112" s="17">
        <v>0</v>
      </c>
      <c r="DK112" s="17">
        <v>10</v>
      </c>
      <c r="DL112" s="17">
        <v>0</v>
      </c>
      <c r="DM112" s="17">
        <v>0</v>
      </c>
      <c r="DN112" s="17">
        <v>2</v>
      </c>
      <c r="DO112" s="17">
        <v>0</v>
      </c>
      <c r="DP112" s="17">
        <v>0</v>
      </c>
      <c r="DQ112" s="17">
        <v>13</v>
      </c>
      <c r="DR112" s="17">
        <v>0</v>
      </c>
      <c r="DS112" s="17">
        <v>9</v>
      </c>
      <c r="DT112" s="17">
        <v>0</v>
      </c>
      <c r="DU112" s="17">
        <v>1</v>
      </c>
      <c r="DV112" s="26">
        <v>106</v>
      </c>
    </row>
    <row r="113" spans="1:126" x14ac:dyDescent="0.25">
      <c r="A113" s="24" t="s">
        <v>192</v>
      </c>
      <c r="B113" s="24" t="s">
        <v>277</v>
      </c>
      <c r="C113" s="16" t="s">
        <v>48</v>
      </c>
      <c r="D113" s="25">
        <v>0</v>
      </c>
      <c r="E113" s="17">
        <v>10</v>
      </c>
      <c r="F113" s="17">
        <v>21</v>
      </c>
      <c r="G113" s="17">
        <v>7</v>
      </c>
      <c r="H113" s="17">
        <v>4</v>
      </c>
      <c r="I113" s="17">
        <v>2</v>
      </c>
      <c r="J113" s="17">
        <v>5</v>
      </c>
      <c r="K113" s="17">
        <v>2</v>
      </c>
      <c r="L113" s="17">
        <v>2</v>
      </c>
      <c r="M113" s="17">
        <v>0</v>
      </c>
      <c r="N113" s="17">
        <v>0</v>
      </c>
      <c r="O113" s="17">
        <v>1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26">
        <v>54</v>
      </c>
      <c r="W113" s="25">
        <v>1</v>
      </c>
      <c r="X113" s="17">
        <v>16</v>
      </c>
      <c r="Y113" s="17">
        <v>39</v>
      </c>
      <c r="Z113" s="17">
        <v>13</v>
      </c>
      <c r="AA113" s="17">
        <v>8</v>
      </c>
      <c r="AB113" s="17">
        <v>1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1</v>
      </c>
      <c r="AO113" s="26">
        <v>79</v>
      </c>
      <c r="AP113" s="27">
        <v>133</v>
      </c>
      <c r="AR113" s="16" t="s">
        <v>48</v>
      </c>
      <c r="AS113" s="25">
        <v>1</v>
      </c>
      <c r="AT113" s="17">
        <v>9</v>
      </c>
      <c r="AU113" s="17">
        <v>27</v>
      </c>
      <c r="AV113" s="17">
        <v>9</v>
      </c>
      <c r="AW113" s="17">
        <v>7</v>
      </c>
      <c r="AX113" s="17">
        <v>2</v>
      </c>
      <c r="AY113" s="17">
        <v>2</v>
      </c>
      <c r="AZ113" s="17">
        <v>2</v>
      </c>
      <c r="BA113" s="17">
        <v>0</v>
      </c>
      <c r="BB113" s="17">
        <v>0</v>
      </c>
      <c r="BC113" s="17">
        <v>0</v>
      </c>
      <c r="BD113" s="17">
        <v>1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26">
        <v>60</v>
      </c>
      <c r="BL113" s="25">
        <v>0</v>
      </c>
      <c r="BM113" s="17">
        <v>17</v>
      </c>
      <c r="BN113" s="17">
        <v>31</v>
      </c>
      <c r="BO113" s="17">
        <v>10</v>
      </c>
      <c r="BP113" s="17">
        <v>5</v>
      </c>
      <c r="BQ113" s="17">
        <v>1</v>
      </c>
      <c r="BR113" s="17">
        <v>3</v>
      </c>
      <c r="BS113" s="17">
        <v>0</v>
      </c>
      <c r="BT113" s="17">
        <v>2</v>
      </c>
      <c r="BU113" s="17">
        <v>0</v>
      </c>
      <c r="BV113" s="17">
        <v>0</v>
      </c>
      <c r="BW113" s="17">
        <v>0</v>
      </c>
      <c r="BX113" s="17">
        <v>0</v>
      </c>
      <c r="BY113" s="17">
        <v>0</v>
      </c>
      <c r="BZ113" s="17">
        <v>0</v>
      </c>
      <c r="CA113" s="17">
        <v>0</v>
      </c>
      <c r="CB113" s="17">
        <v>0</v>
      </c>
      <c r="CC113" s="17">
        <v>0</v>
      </c>
      <c r="CD113" s="26">
        <v>69</v>
      </c>
      <c r="CE113" s="25">
        <v>0</v>
      </c>
      <c r="CF113" s="17">
        <v>0</v>
      </c>
      <c r="CG113" s="17">
        <v>2</v>
      </c>
      <c r="CH113" s="17">
        <v>1</v>
      </c>
      <c r="CI113" s="17">
        <v>0</v>
      </c>
      <c r="CJ113" s="17">
        <v>0</v>
      </c>
      <c r="CK113" s="17">
        <v>0</v>
      </c>
      <c r="CL113" s="17">
        <v>0</v>
      </c>
      <c r="CM113" s="17">
        <v>0</v>
      </c>
      <c r="CN113" s="17">
        <v>0</v>
      </c>
      <c r="CO113" s="17">
        <v>0</v>
      </c>
      <c r="CP113" s="17">
        <v>0</v>
      </c>
      <c r="CQ113" s="17">
        <v>0</v>
      </c>
      <c r="CR113" s="17">
        <v>0</v>
      </c>
      <c r="CS113" s="17">
        <v>0</v>
      </c>
      <c r="CT113" s="17">
        <v>0</v>
      </c>
      <c r="CU113" s="17">
        <v>0</v>
      </c>
      <c r="CV113" s="17">
        <v>1</v>
      </c>
      <c r="CW113" s="26">
        <v>4</v>
      </c>
      <c r="CX113" s="27">
        <v>133</v>
      </c>
      <c r="CZ113" s="16" t="s">
        <v>48</v>
      </c>
      <c r="DA113" s="25">
        <v>16</v>
      </c>
      <c r="DB113" s="17">
        <v>8</v>
      </c>
      <c r="DC113" s="17">
        <v>2</v>
      </c>
      <c r="DD113" s="17">
        <v>8</v>
      </c>
      <c r="DE113" s="17">
        <v>53</v>
      </c>
      <c r="DF113" s="17">
        <v>6</v>
      </c>
      <c r="DG113" s="17">
        <v>2</v>
      </c>
      <c r="DH113" s="17">
        <v>1</v>
      </c>
      <c r="DI113" s="17">
        <v>0</v>
      </c>
      <c r="DJ113" s="17">
        <v>0</v>
      </c>
      <c r="DK113" s="17">
        <v>9</v>
      </c>
      <c r="DL113" s="17">
        <v>0</v>
      </c>
      <c r="DM113" s="17">
        <v>0</v>
      </c>
      <c r="DN113" s="17">
        <v>6</v>
      </c>
      <c r="DO113" s="17">
        <v>0</v>
      </c>
      <c r="DP113" s="17">
        <v>2</v>
      </c>
      <c r="DQ113" s="17">
        <v>12</v>
      </c>
      <c r="DR113" s="17">
        <v>0</v>
      </c>
      <c r="DS113" s="17">
        <v>6</v>
      </c>
      <c r="DT113" s="17">
        <v>0</v>
      </c>
      <c r="DU113" s="17">
        <v>2</v>
      </c>
      <c r="DV113" s="26">
        <v>133</v>
      </c>
    </row>
    <row r="114" spans="1:126" x14ac:dyDescent="0.25">
      <c r="A114" s="24" t="s">
        <v>192</v>
      </c>
      <c r="B114" s="24" t="s">
        <v>277</v>
      </c>
      <c r="C114" s="16" t="s">
        <v>47</v>
      </c>
      <c r="D114" s="25">
        <v>0</v>
      </c>
      <c r="E114" s="17">
        <v>5</v>
      </c>
      <c r="F114" s="17">
        <v>7</v>
      </c>
      <c r="G114" s="17">
        <v>1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26">
        <v>13</v>
      </c>
      <c r="W114" s="25">
        <v>0</v>
      </c>
      <c r="X114" s="17">
        <v>8</v>
      </c>
      <c r="Y114" s="17">
        <v>3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26">
        <v>11</v>
      </c>
      <c r="AP114" s="27">
        <v>24</v>
      </c>
      <c r="AR114" s="16" t="s">
        <v>47</v>
      </c>
      <c r="AS114" s="25">
        <v>0</v>
      </c>
      <c r="AT114" s="17">
        <v>6</v>
      </c>
      <c r="AU114" s="17">
        <v>6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26">
        <v>12</v>
      </c>
      <c r="BL114" s="25">
        <v>0</v>
      </c>
      <c r="BM114" s="17">
        <v>6</v>
      </c>
      <c r="BN114" s="17">
        <v>4</v>
      </c>
      <c r="BO114" s="17">
        <v>1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26">
        <v>11</v>
      </c>
      <c r="CE114" s="25">
        <v>0</v>
      </c>
      <c r="CF114" s="17">
        <v>1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  <c r="CM114" s="17">
        <v>0</v>
      </c>
      <c r="CN114" s="17">
        <v>0</v>
      </c>
      <c r="CO114" s="17">
        <v>0</v>
      </c>
      <c r="CP114" s="17">
        <v>0</v>
      </c>
      <c r="CQ114" s="17">
        <v>0</v>
      </c>
      <c r="CR114" s="17">
        <v>0</v>
      </c>
      <c r="CS114" s="17">
        <v>0</v>
      </c>
      <c r="CT114" s="17">
        <v>0</v>
      </c>
      <c r="CU114" s="17">
        <v>0</v>
      </c>
      <c r="CV114" s="17">
        <v>0</v>
      </c>
      <c r="CW114" s="26">
        <v>1</v>
      </c>
      <c r="CX114" s="27">
        <v>24</v>
      </c>
      <c r="CZ114" s="16" t="s">
        <v>47</v>
      </c>
      <c r="DA114" s="25">
        <v>1</v>
      </c>
      <c r="DB114" s="17">
        <v>0</v>
      </c>
      <c r="DC114" s="17">
        <v>2</v>
      </c>
      <c r="DD114" s="17">
        <v>0</v>
      </c>
      <c r="DE114" s="17">
        <v>8</v>
      </c>
      <c r="DF114" s="17">
        <v>0</v>
      </c>
      <c r="DG114" s="17">
        <v>0</v>
      </c>
      <c r="DH114" s="17">
        <v>0</v>
      </c>
      <c r="DI114" s="17">
        <v>0</v>
      </c>
      <c r="DJ114" s="17">
        <v>0</v>
      </c>
      <c r="DK114" s="17">
        <v>4</v>
      </c>
      <c r="DL114" s="17">
        <v>0</v>
      </c>
      <c r="DM114" s="17">
        <v>0</v>
      </c>
      <c r="DN114" s="17">
        <v>0</v>
      </c>
      <c r="DO114" s="17">
        <v>0</v>
      </c>
      <c r="DP114" s="17">
        <v>0</v>
      </c>
      <c r="DQ114" s="17">
        <v>0</v>
      </c>
      <c r="DR114" s="17">
        <v>0</v>
      </c>
      <c r="DS114" s="17">
        <v>7</v>
      </c>
      <c r="DT114" s="17">
        <v>1</v>
      </c>
      <c r="DU114" s="17">
        <v>1</v>
      </c>
      <c r="DV114" s="26">
        <v>24</v>
      </c>
    </row>
    <row r="115" spans="1:126" x14ac:dyDescent="0.25">
      <c r="A115" s="24" t="s">
        <v>192</v>
      </c>
      <c r="B115" s="24" t="s">
        <v>277</v>
      </c>
      <c r="C115" s="16" t="s">
        <v>45</v>
      </c>
      <c r="D115" s="25">
        <v>1</v>
      </c>
      <c r="E115" s="17">
        <v>5</v>
      </c>
      <c r="F115" s="17">
        <v>6</v>
      </c>
      <c r="G115" s="17">
        <v>3</v>
      </c>
      <c r="H115" s="17">
        <v>2</v>
      </c>
      <c r="I115" s="17">
        <v>2</v>
      </c>
      <c r="J115" s="17">
        <v>3</v>
      </c>
      <c r="K115" s="17">
        <v>2</v>
      </c>
      <c r="L115" s="17">
        <v>5</v>
      </c>
      <c r="M115" s="17">
        <v>11</v>
      </c>
      <c r="N115" s="17">
        <v>7</v>
      </c>
      <c r="O115" s="17">
        <v>10</v>
      </c>
      <c r="P115" s="17">
        <v>15</v>
      </c>
      <c r="Q115" s="17">
        <v>7</v>
      </c>
      <c r="R115" s="17">
        <v>5</v>
      </c>
      <c r="S115" s="17">
        <v>3</v>
      </c>
      <c r="T115" s="17">
        <v>2</v>
      </c>
      <c r="U115" s="17">
        <v>1</v>
      </c>
      <c r="V115" s="26">
        <v>90</v>
      </c>
      <c r="W115" s="25">
        <v>1</v>
      </c>
      <c r="X115" s="17">
        <v>0</v>
      </c>
      <c r="Y115" s="17">
        <v>1</v>
      </c>
      <c r="Z115" s="17">
        <v>0</v>
      </c>
      <c r="AA115" s="17">
        <v>1</v>
      </c>
      <c r="AB115" s="17">
        <v>0</v>
      </c>
      <c r="AC115" s="17">
        <v>3</v>
      </c>
      <c r="AD115" s="17">
        <v>0</v>
      </c>
      <c r="AE115" s="17">
        <v>1</v>
      </c>
      <c r="AF115" s="17">
        <v>7</v>
      </c>
      <c r="AG115" s="17">
        <v>3</v>
      </c>
      <c r="AH115" s="17">
        <v>8</v>
      </c>
      <c r="AI115" s="17">
        <v>0</v>
      </c>
      <c r="AJ115" s="17">
        <v>3</v>
      </c>
      <c r="AK115" s="17">
        <v>5</v>
      </c>
      <c r="AL115" s="17">
        <v>6</v>
      </c>
      <c r="AM115" s="17">
        <v>2</v>
      </c>
      <c r="AN115" s="17">
        <v>1</v>
      </c>
      <c r="AO115" s="26">
        <v>42</v>
      </c>
      <c r="AP115" s="27">
        <v>132</v>
      </c>
      <c r="AR115" s="16" t="s">
        <v>45</v>
      </c>
      <c r="AS115" s="25">
        <v>0</v>
      </c>
      <c r="AT115" s="17">
        <v>2</v>
      </c>
      <c r="AU115" s="17">
        <v>1</v>
      </c>
      <c r="AV115" s="17">
        <v>2</v>
      </c>
      <c r="AW115" s="17">
        <v>1</v>
      </c>
      <c r="AX115" s="17">
        <v>0</v>
      </c>
      <c r="AY115" s="17">
        <v>5</v>
      </c>
      <c r="AZ115" s="17">
        <v>2</v>
      </c>
      <c r="BA115" s="17">
        <v>2</v>
      </c>
      <c r="BB115" s="17">
        <v>11</v>
      </c>
      <c r="BC115" s="17">
        <v>4</v>
      </c>
      <c r="BD115" s="17">
        <v>7</v>
      </c>
      <c r="BE115" s="17">
        <v>5</v>
      </c>
      <c r="BF115" s="17">
        <v>1</v>
      </c>
      <c r="BG115" s="17">
        <v>2</v>
      </c>
      <c r="BH115" s="17">
        <v>4</v>
      </c>
      <c r="BI115" s="17">
        <v>0</v>
      </c>
      <c r="BJ115" s="17">
        <v>0</v>
      </c>
      <c r="BK115" s="26">
        <v>49</v>
      </c>
      <c r="BL115" s="25">
        <v>1</v>
      </c>
      <c r="BM115" s="17">
        <v>2</v>
      </c>
      <c r="BN115" s="17">
        <v>5</v>
      </c>
      <c r="BO115" s="17">
        <v>1</v>
      </c>
      <c r="BP115" s="17">
        <v>2</v>
      </c>
      <c r="BQ115" s="17">
        <v>2</v>
      </c>
      <c r="BR115" s="17">
        <v>1</v>
      </c>
      <c r="BS115" s="17">
        <v>0</v>
      </c>
      <c r="BT115" s="17">
        <v>1</v>
      </c>
      <c r="BU115" s="17">
        <v>2</v>
      </c>
      <c r="BV115" s="17">
        <v>1</v>
      </c>
      <c r="BW115" s="17">
        <v>2</v>
      </c>
      <c r="BX115" s="17">
        <v>0</v>
      </c>
      <c r="BY115" s="17">
        <v>0</v>
      </c>
      <c r="BZ115" s="17">
        <v>2</v>
      </c>
      <c r="CA115" s="17">
        <v>0</v>
      </c>
      <c r="CB115" s="17">
        <v>0</v>
      </c>
      <c r="CC115" s="17">
        <v>0</v>
      </c>
      <c r="CD115" s="26">
        <v>22</v>
      </c>
      <c r="CE115" s="25">
        <v>1</v>
      </c>
      <c r="CF115" s="17">
        <v>1</v>
      </c>
      <c r="CG115" s="17">
        <v>1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  <c r="CM115" s="17">
        <v>3</v>
      </c>
      <c r="CN115" s="17">
        <v>5</v>
      </c>
      <c r="CO115" s="17">
        <v>5</v>
      </c>
      <c r="CP115" s="17">
        <v>9</v>
      </c>
      <c r="CQ115" s="17">
        <v>10</v>
      </c>
      <c r="CR115" s="17">
        <v>9</v>
      </c>
      <c r="CS115" s="17">
        <v>6</v>
      </c>
      <c r="CT115" s="17">
        <v>5</v>
      </c>
      <c r="CU115" s="17">
        <v>4</v>
      </c>
      <c r="CV115" s="17">
        <v>2</v>
      </c>
      <c r="CW115" s="26">
        <v>61</v>
      </c>
      <c r="CX115" s="27">
        <v>132</v>
      </c>
      <c r="CZ115" s="16" t="s">
        <v>45</v>
      </c>
      <c r="DA115" s="25">
        <v>9</v>
      </c>
      <c r="DB115" s="17">
        <v>16</v>
      </c>
      <c r="DC115" s="17">
        <v>7</v>
      </c>
      <c r="DD115" s="17">
        <v>4</v>
      </c>
      <c r="DE115" s="17">
        <v>21</v>
      </c>
      <c r="DF115" s="17">
        <v>10</v>
      </c>
      <c r="DG115" s="17">
        <v>3</v>
      </c>
      <c r="DH115" s="17">
        <v>9</v>
      </c>
      <c r="DI115" s="17">
        <v>6</v>
      </c>
      <c r="DJ115" s="17">
        <v>3</v>
      </c>
      <c r="DK115" s="17">
        <v>6</v>
      </c>
      <c r="DL115" s="17">
        <v>0</v>
      </c>
      <c r="DM115" s="17">
        <v>10</v>
      </c>
      <c r="DN115" s="17">
        <v>2</v>
      </c>
      <c r="DO115" s="17">
        <v>1</v>
      </c>
      <c r="DP115" s="17">
        <v>2</v>
      </c>
      <c r="DQ115" s="17">
        <v>7</v>
      </c>
      <c r="DR115" s="17">
        <v>10</v>
      </c>
      <c r="DS115" s="17">
        <v>2</v>
      </c>
      <c r="DT115" s="17">
        <v>1</v>
      </c>
      <c r="DU115" s="17">
        <v>3</v>
      </c>
      <c r="DV115" s="26">
        <v>132</v>
      </c>
    </row>
    <row r="116" spans="1:126" x14ac:dyDescent="0.25">
      <c r="A116" s="24" t="s">
        <v>192</v>
      </c>
      <c r="B116" s="24" t="s">
        <v>277</v>
      </c>
      <c r="C116" s="16" t="s">
        <v>44</v>
      </c>
      <c r="D116" s="25">
        <v>0</v>
      </c>
      <c r="E116" s="17">
        <v>0</v>
      </c>
      <c r="F116" s="17">
        <v>1</v>
      </c>
      <c r="G116" s="17">
        <v>0</v>
      </c>
      <c r="H116" s="17">
        <v>0</v>
      </c>
      <c r="I116" s="17">
        <v>0</v>
      </c>
      <c r="J116" s="17">
        <v>2</v>
      </c>
      <c r="K116" s="17">
        <v>1</v>
      </c>
      <c r="L116" s="17">
        <v>0</v>
      </c>
      <c r="M116" s="17">
        <v>0</v>
      </c>
      <c r="N116" s="17">
        <v>2</v>
      </c>
      <c r="O116" s="17">
        <v>1</v>
      </c>
      <c r="P116" s="17">
        <v>0</v>
      </c>
      <c r="Q116" s="17">
        <v>1</v>
      </c>
      <c r="R116" s="17">
        <v>1</v>
      </c>
      <c r="S116" s="17">
        <v>8</v>
      </c>
      <c r="T116" s="17">
        <v>0</v>
      </c>
      <c r="U116" s="17">
        <v>0</v>
      </c>
      <c r="V116" s="26">
        <v>17</v>
      </c>
      <c r="W116" s="25">
        <v>0</v>
      </c>
      <c r="X116" s="17">
        <v>0</v>
      </c>
      <c r="Y116" s="17">
        <v>2</v>
      </c>
      <c r="Z116" s="17">
        <v>7</v>
      </c>
      <c r="AA116" s="17">
        <v>1</v>
      </c>
      <c r="AB116" s="17">
        <v>1</v>
      </c>
      <c r="AC116" s="17">
        <v>2</v>
      </c>
      <c r="AD116" s="17">
        <v>1</v>
      </c>
      <c r="AE116" s="17">
        <v>2</v>
      </c>
      <c r="AF116" s="17">
        <v>0</v>
      </c>
      <c r="AG116" s="17">
        <v>0</v>
      </c>
      <c r="AH116" s="17">
        <v>3</v>
      </c>
      <c r="AI116" s="17">
        <v>1</v>
      </c>
      <c r="AJ116" s="17">
        <v>0</v>
      </c>
      <c r="AK116" s="17">
        <v>0</v>
      </c>
      <c r="AL116" s="17">
        <v>1</v>
      </c>
      <c r="AM116" s="17">
        <v>0</v>
      </c>
      <c r="AN116" s="17">
        <v>0</v>
      </c>
      <c r="AO116" s="26">
        <v>21</v>
      </c>
      <c r="AP116" s="27">
        <v>38</v>
      </c>
      <c r="AR116" s="16" t="s">
        <v>44</v>
      </c>
      <c r="AS116" s="25">
        <v>0</v>
      </c>
      <c r="AT116" s="17">
        <v>0</v>
      </c>
      <c r="AU116" s="17">
        <v>0</v>
      </c>
      <c r="AV116" s="17">
        <v>2</v>
      </c>
      <c r="AW116" s="17">
        <v>1</v>
      </c>
      <c r="AX116" s="17">
        <v>0</v>
      </c>
      <c r="AY116" s="17">
        <v>4</v>
      </c>
      <c r="AZ116" s="17">
        <v>1</v>
      </c>
      <c r="BA116" s="17">
        <v>1</v>
      </c>
      <c r="BB116" s="17">
        <v>0</v>
      </c>
      <c r="BC116" s="17">
        <v>2</v>
      </c>
      <c r="BD116" s="17">
        <v>2</v>
      </c>
      <c r="BE116" s="17">
        <v>1</v>
      </c>
      <c r="BF116" s="17">
        <v>1</v>
      </c>
      <c r="BG116" s="17">
        <v>0</v>
      </c>
      <c r="BH116" s="17">
        <v>0</v>
      </c>
      <c r="BI116" s="17">
        <v>0</v>
      </c>
      <c r="BJ116" s="17">
        <v>0</v>
      </c>
      <c r="BK116" s="26">
        <v>15</v>
      </c>
      <c r="BL116" s="25">
        <v>0</v>
      </c>
      <c r="BM116" s="17">
        <v>0</v>
      </c>
      <c r="BN116" s="17">
        <v>3</v>
      </c>
      <c r="BO116" s="17">
        <v>5</v>
      </c>
      <c r="BP116" s="17">
        <v>0</v>
      </c>
      <c r="BQ116" s="17">
        <v>1</v>
      </c>
      <c r="BR116" s="17">
        <v>0</v>
      </c>
      <c r="BS116" s="17">
        <v>0</v>
      </c>
      <c r="BT116" s="17">
        <v>1</v>
      </c>
      <c r="BU116" s="17">
        <v>0</v>
      </c>
      <c r="BV116" s="17">
        <v>0</v>
      </c>
      <c r="BW116" s="17">
        <v>1</v>
      </c>
      <c r="BX116" s="17">
        <v>0</v>
      </c>
      <c r="BY116" s="17">
        <v>0</v>
      </c>
      <c r="BZ116" s="17">
        <v>0</v>
      </c>
      <c r="CA116" s="17">
        <v>0</v>
      </c>
      <c r="CB116" s="17">
        <v>0</v>
      </c>
      <c r="CC116" s="17">
        <v>0</v>
      </c>
      <c r="CD116" s="26">
        <v>11</v>
      </c>
      <c r="CE116" s="25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1</v>
      </c>
      <c r="CM116" s="17">
        <v>0</v>
      </c>
      <c r="CN116" s="17">
        <v>0</v>
      </c>
      <c r="CO116" s="17">
        <v>0</v>
      </c>
      <c r="CP116" s="17">
        <v>1</v>
      </c>
      <c r="CQ116" s="17">
        <v>0</v>
      </c>
      <c r="CR116" s="17">
        <v>0</v>
      </c>
      <c r="CS116" s="17">
        <v>1</v>
      </c>
      <c r="CT116" s="17">
        <v>9</v>
      </c>
      <c r="CU116" s="17">
        <v>0</v>
      </c>
      <c r="CV116" s="17">
        <v>0</v>
      </c>
      <c r="CW116" s="26">
        <v>12</v>
      </c>
      <c r="CX116" s="27">
        <v>38</v>
      </c>
      <c r="CZ116" s="16" t="s">
        <v>44</v>
      </c>
      <c r="DA116" s="25">
        <v>4</v>
      </c>
      <c r="DB116" s="17">
        <v>2</v>
      </c>
      <c r="DC116" s="17">
        <v>0</v>
      </c>
      <c r="DD116" s="17">
        <v>8</v>
      </c>
      <c r="DE116" s="17">
        <v>7</v>
      </c>
      <c r="DF116" s="17">
        <v>1</v>
      </c>
      <c r="DG116" s="17">
        <v>0</v>
      </c>
      <c r="DH116" s="17">
        <v>1</v>
      </c>
      <c r="DI116" s="17">
        <v>1</v>
      </c>
      <c r="DJ116" s="17">
        <v>0</v>
      </c>
      <c r="DK116" s="17">
        <v>4</v>
      </c>
      <c r="DL116" s="17">
        <v>0</v>
      </c>
      <c r="DM116" s="17">
        <v>0</v>
      </c>
      <c r="DN116" s="17">
        <v>1</v>
      </c>
      <c r="DO116" s="17">
        <v>1</v>
      </c>
      <c r="DP116" s="17">
        <v>1</v>
      </c>
      <c r="DQ116" s="17">
        <v>6</v>
      </c>
      <c r="DR116" s="17">
        <v>0</v>
      </c>
      <c r="DS116" s="17">
        <v>1</v>
      </c>
      <c r="DT116" s="17">
        <v>0</v>
      </c>
      <c r="DU116" s="17">
        <v>0</v>
      </c>
      <c r="DV116" s="26">
        <v>38</v>
      </c>
    </row>
    <row r="117" spans="1:126" x14ac:dyDescent="0.25">
      <c r="A117" s="24" t="s">
        <v>192</v>
      </c>
      <c r="B117" s="24" t="s">
        <v>277</v>
      </c>
      <c r="C117" s="16" t="s">
        <v>43</v>
      </c>
      <c r="D117" s="25">
        <v>1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1</v>
      </c>
      <c r="M117" s="17">
        <v>9</v>
      </c>
      <c r="N117" s="17">
        <v>6</v>
      </c>
      <c r="O117" s="17">
        <v>1</v>
      </c>
      <c r="P117" s="17">
        <v>3</v>
      </c>
      <c r="Q117" s="17">
        <v>2</v>
      </c>
      <c r="R117" s="17">
        <v>0</v>
      </c>
      <c r="S117" s="17">
        <v>3</v>
      </c>
      <c r="T117" s="17">
        <v>1</v>
      </c>
      <c r="U117" s="17">
        <v>0</v>
      </c>
      <c r="V117" s="26">
        <v>27</v>
      </c>
      <c r="W117" s="25">
        <v>0</v>
      </c>
      <c r="X117" s="17">
        <v>0</v>
      </c>
      <c r="Y117" s="17">
        <v>1</v>
      </c>
      <c r="Z117" s="17">
        <v>1</v>
      </c>
      <c r="AA117" s="17">
        <v>0</v>
      </c>
      <c r="AB117" s="17">
        <v>1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1</v>
      </c>
      <c r="AI117" s="17">
        <v>2</v>
      </c>
      <c r="AJ117" s="17">
        <v>0</v>
      </c>
      <c r="AK117" s="17">
        <v>0</v>
      </c>
      <c r="AL117" s="17">
        <v>2</v>
      </c>
      <c r="AM117" s="17">
        <v>0</v>
      </c>
      <c r="AN117" s="17">
        <v>0</v>
      </c>
      <c r="AO117" s="26">
        <v>8</v>
      </c>
      <c r="AP117" s="27">
        <v>35</v>
      </c>
      <c r="AR117" s="16" t="s">
        <v>43</v>
      </c>
      <c r="AS117" s="25">
        <v>0</v>
      </c>
      <c r="AT117" s="17">
        <v>0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1</v>
      </c>
      <c r="BB117" s="17">
        <v>6</v>
      </c>
      <c r="BC117" s="17">
        <v>3</v>
      </c>
      <c r="BD117" s="17">
        <v>1</v>
      </c>
      <c r="BE117" s="17">
        <v>2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26">
        <v>13</v>
      </c>
      <c r="BL117" s="25">
        <v>1</v>
      </c>
      <c r="BM117" s="17">
        <v>0</v>
      </c>
      <c r="BN117" s="17">
        <v>1</v>
      </c>
      <c r="BO117" s="17">
        <v>0</v>
      </c>
      <c r="BP117" s="17">
        <v>0</v>
      </c>
      <c r="BQ117" s="17">
        <v>1</v>
      </c>
      <c r="BR117" s="17">
        <v>0</v>
      </c>
      <c r="BS117" s="17">
        <v>0</v>
      </c>
      <c r="BT117" s="17">
        <v>0</v>
      </c>
      <c r="BU117" s="17">
        <v>0</v>
      </c>
      <c r="BV117" s="17">
        <v>2</v>
      </c>
      <c r="BW117" s="17">
        <v>0</v>
      </c>
      <c r="BX117" s="17">
        <v>0</v>
      </c>
      <c r="BY117" s="17">
        <v>0</v>
      </c>
      <c r="BZ117" s="17">
        <v>0</v>
      </c>
      <c r="CA117" s="17">
        <v>0</v>
      </c>
      <c r="CB117" s="17">
        <v>0</v>
      </c>
      <c r="CC117" s="17">
        <v>0</v>
      </c>
      <c r="CD117" s="26">
        <v>5</v>
      </c>
      <c r="CE117" s="25">
        <v>0</v>
      </c>
      <c r="CF117" s="17">
        <v>0</v>
      </c>
      <c r="CG117" s="17">
        <v>0</v>
      </c>
      <c r="CH117" s="17">
        <v>1</v>
      </c>
      <c r="CI117" s="17">
        <v>0</v>
      </c>
      <c r="CJ117" s="17">
        <v>0</v>
      </c>
      <c r="CK117" s="17">
        <v>0</v>
      </c>
      <c r="CL117" s="17">
        <v>0</v>
      </c>
      <c r="CM117" s="17">
        <v>0</v>
      </c>
      <c r="CN117" s="17">
        <v>3</v>
      </c>
      <c r="CO117" s="17">
        <v>1</v>
      </c>
      <c r="CP117" s="17">
        <v>1</v>
      </c>
      <c r="CQ117" s="17">
        <v>3</v>
      </c>
      <c r="CR117" s="17">
        <v>2</v>
      </c>
      <c r="CS117" s="17">
        <v>0</v>
      </c>
      <c r="CT117" s="17">
        <v>5</v>
      </c>
      <c r="CU117" s="17">
        <v>1</v>
      </c>
      <c r="CV117" s="17">
        <v>0</v>
      </c>
      <c r="CW117" s="26">
        <v>17</v>
      </c>
      <c r="CX117" s="27">
        <v>35</v>
      </c>
      <c r="CZ117" s="16" t="s">
        <v>43</v>
      </c>
      <c r="DA117" s="25">
        <v>1</v>
      </c>
      <c r="DB117" s="17">
        <v>1</v>
      </c>
      <c r="DC117" s="17">
        <v>1</v>
      </c>
      <c r="DD117" s="17">
        <v>0</v>
      </c>
      <c r="DE117" s="17">
        <v>7</v>
      </c>
      <c r="DF117" s="17">
        <v>3</v>
      </c>
      <c r="DG117" s="17">
        <v>0</v>
      </c>
      <c r="DH117" s="17">
        <v>6</v>
      </c>
      <c r="DI117" s="17">
        <v>0</v>
      </c>
      <c r="DJ117" s="17">
        <v>1</v>
      </c>
      <c r="DK117" s="17">
        <v>2</v>
      </c>
      <c r="DL117" s="17">
        <v>0</v>
      </c>
      <c r="DM117" s="17">
        <v>0</v>
      </c>
      <c r="DN117" s="17">
        <v>0</v>
      </c>
      <c r="DO117" s="17">
        <v>1</v>
      </c>
      <c r="DP117" s="17">
        <v>0</v>
      </c>
      <c r="DQ117" s="17">
        <v>7</v>
      </c>
      <c r="DR117" s="17">
        <v>1</v>
      </c>
      <c r="DS117" s="17">
        <v>3</v>
      </c>
      <c r="DT117" s="17">
        <v>0</v>
      </c>
      <c r="DU117" s="17">
        <v>1</v>
      </c>
      <c r="DV117" s="26">
        <v>35</v>
      </c>
    </row>
    <row r="118" spans="1:126" x14ac:dyDescent="0.25">
      <c r="A118" s="24" t="s">
        <v>192</v>
      </c>
      <c r="B118" s="24" t="s">
        <v>277</v>
      </c>
      <c r="C118" s="16" t="s">
        <v>42</v>
      </c>
      <c r="D118" s="25">
        <v>0</v>
      </c>
      <c r="E118" s="17">
        <v>4</v>
      </c>
      <c r="F118" s="17">
        <v>12</v>
      </c>
      <c r="G118" s="17">
        <v>3</v>
      </c>
      <c r="H118" s="17">
        <v>3</v>
      </c>
      <c r="I118" s="17">
        <v>8</v>
      </c>
      <c r="J118" s="17">
        <v>3</v>
      </c>
      <c r="K118" s="17">
        <v>3</v>
      </c>
      <c r="L118" s="17">
        <v>17</v>
      </c>
      <c r="M118" s="17">
        <v>18</v>
      </c>
      <c r="N118" s="17">
        <v>12</v>
      </c>
      <c r="O118" s="17">
        <v>16</v>
      </c>
      <c r="P118" s="17">
        <v>16</v>
      </c>
      <c r="Q118" s="17">
        <v>22</v>
      </c>
      <c r="R118" s="17">
        <v>23</v>
      </c>
      <c r="S118" s="17">
        <v>24</v>
      </c>
      <c r="T118" s="17">
        <v>15</v>
      </c>
      <c r="U118" s="17">
        <v>15</v>
      </c>
      <c r="V118" s="26">
        <v>214</v>
      </c>
      <c r="W118" s="25">
        <v>0</v>
      </c>
      <c r="X118" s="17">
        <v>15</v>
      </c>
      <c r="Y118" s="17">
        <v>11</v>
      </c>
      <c r="Z118" s="17">
        <v>6</v>
      </c>
      <c r="AA118" s="17">
        <v>0</v>
      </c>
      <c r="AB118" s="17">
        <v>5</v>
      </c>
      <c r="AC118" s="17">
        <v>1</v>
      </c>
      <c r="AD118" s="17">
        <v>4</v>
      </c>
      <c r="AE118" s="17">
        <v>11</v>
      </c>
      <c r="AF118" s="17">
        <v>9</v>
      </c>
      <c r="AG118" s="17">
        <v>3</v>
      </c>
      <c r="AH118" s="17">
        <v>19</v>
      </c>
      <c r="AI118" s="17">
        <v>23</v>
      </c>
      <c r="AJ118" s="17">
        <v>16</v>
      </c>
      <c r="AK118" s="17">
        <v>21</v>
      </c>
      <c r="AL118" s="17">
        <v>18</v>
      </c>
      <c r="AM118" s="17">
        <v>20</v>
      </c>
      <c r="AN118" s="17">
        <v>10</v>
      </c>
      <c r="AO118" s="26">
        <v>192</v>
      </c>
      <c r="AP118" s="27">
        <v>406</v>
      </c>
      <c r="AR118" s="16" t="s">
        <v>42</v>
      </c>
      <c r="AS118" s="25">
        <v>0</v>
      </c>
      <c r="AT118" s="17">
        <v>12</v>
      </c>
      <c r="AU118" s="17">
        <v>13</v>
      </c>
      <c r="AV118" s="17">
        <v>7</v>
      </c>
      <c r="AW118" s="17">
        <v>2</v>
      </c>
      <c r="AX118" s="17">
        <v>5</v>
      </c>
      <c r="AY118" s="17">
        <v>0</v>
      </c>
      <c r="AZ118" s="17">
        <v>5</v>
      </c>
      <c r="BA118" s="17">
        <v>14</v>
      </c>
      <c r="BB118" s="17">
        <v>9</v>
      </c>
      <c r="BC118" s="17">
        <v>9</v>
      </c>
      <c r="BD118" s="17">
        <v>12</v>
      </c>
      <c r="BE118" s="17">
        <v>13</v>
      </c>
      <c r="BF118" s="17">
        <v>9</v>
      </c>
      <c r="BG118" s="17">
        <v>10</v>
      </c>
      <c r="BH118" s="17">
        <v>1</v>
      </c>
      <c r="BI118" s="17">
        <v>0</v>
      </c>
      <c r="BJ118" s="17">
        <v>1</v>
      </c>
      <c r="BK118" s="26">
        <v>122</v>
      </c>
      <c r="BL118" s="25">
        <v>0</v>
      </c>
      <c r="BM118" s="17">
        <v>7</v>
      </c>
      <c r="BN118" s="17">
        <v>9</v>
      </c>
      <c r="BO118" s="17">
        <v>2</v>
      </c>
      <c r="BP118" s="17">
        <v>1</v>
      </c>
      <c r="BQ118" s="17">
        <v>7</v>
      </c>
      <c r="BR118" s="17">
        <v>4</v>
      </c>
      <c r="BS118" s="17">
        <v>1</v>
      </c>
      <c r="BT118" s="17">
        <v>6</v>
      </c>
      <c r="BU118" s="17">
        <v>13</v>
      </c>
      <c r="BV118" s="17">
        <v>3</v>
      </c>
      <c r="BW118" s="17">
        <v>7</v>
      </c>
      <c r="BX118" s="17">
        <v>5</v>
      </c>
      <c r="BY118" s="17">
        <v>6</v>
      </c>
      <c r="BZ118" s="17">
        <v>3</v>
      </c>
      <c r="CA118" s="17">
        <v>5</v>
      </c>
      <c r="CB118" s="17">
        <v>3</v>
      </c>
      <c r="CC118" s="17">
        <v>0</v>
      </c>
      <c r="CD118" s="26">
        <v>82</v>
      </c>
      <c r="CE118" s="25">
        <v>0</v>
      </c>
      <c r="CF118" s="17">
        <v>0</v>
      </c>
      <c r="CG118" s="17">
        <v>1</v>
      </c>
      <c r="CH118" s="17">
        <v>0</v>
      </c>
      <c r="CI118" s="17">
        <v>0</v>
      </c>
      <c r="CJ118" s="17">
        <v>1</v>
      </c>
      <c r="CK118" s="17">
        <v>0</v>
      </c>
      <c r="CL118" s="17">
        <v>1</v>
      </c>
      <c r="CM118" s="17">
        <v>8</v>
      </c>
      <c r="CN118" s="17">
        <v>5</v>
      </c>
      <c r="CO118" s="17">
        <v>3</v>
      </c>
      <c r="CP118" s="17">
        <v>16</v>
      </c>
      <c r="CQ118" s="17">
        <v>21</v>
      </c>
      <c r="CR118" s="17">
        <v>23</v>
      </c>
      <c r="CS118" s="17">
        <v>31</v>
      </c>
      <c r="CT118" s="17">
        <v>36</v>
      </c>
      <c r="CU118" s="17">
        <v>32</v>
      </c>
      <c r="CV118" s="17">
        <v>24</v>
      </c>
      <c r="CW118" s="26">
        <v>202</v>
      </c>
      <c r="CX118" s="27">
        <v>406</v>
      </c>
      <c r="CZ118" s="16" t="s">
        <v>42</v>
      </c>
      <c r="DA118" s="25">
        <v>33</v>
      </c>
      <c r="DB118" s="17">
        <v>32</v>
      </c>
      <c r="DC118" s="17">
        <v>4</v>
      </c>
      <c r="DD118" s="17">
        <v>19</v>
      </c>
      <c r="DE118" s="17">
        <v>65</v>
      </c>
      <c r="DF118" s="17">
        <v>7</v>
      </c>
      <c r="DG118" s="17">
        <v>15</v>
      </c>
      <c r="DH118" s="17">
        <v>14</v>
      </c>
      <c r="DI118" s="17">
        <v>18</v>
      </c>
      <c r="DJ118" s="17">
        <v>3</v>
      </c>
      <c r="DK118" s="17">
        <v>18</v>
      </c>
      <c r="DL118" s="17">
        <v>2</v>
      </c>
      <c r="DM118" s="17">
        <v>4</v>
      </c>
      <c r="DN118" s="17">
        <v>15</v>
      </c>
      <c r="DO118" s="17">
        <v>11</v>
      </c>
      <c r="DP118" s="17">
        <v>10</v>
      </c>
      <c r="DQ118" s="17">
        <v>91</v>
      </c>
      <c r="DR118" s="17">
        <v>4</v>
      </c>
      <c r="DS118" s="17">
        <v>35</v>
      </c>
      <c r="DT118" s="17">
        <v>0</v>
      </c>
      <c r="DU118" s="17">
        <v>6</v>
      </c>
      <c r="DV118" s="26">
        <v>406</v>
      </c>
    </row>
    <row r="119" spans="1:126" x14ac:dyDescent="0.25">
      <c r="A119" s="24" t="s">
        <v>192</v>
      </c>
      <c r="B119" s="24" t="s">
        <v>277</v>
      </c>
      <c r="C119" s="16" t="s">
        <v>41</v>
      </c>
      <c r="D119" s="25">
        <v>0</v>
      </c>
      <c r="E119" s="17">
        <v>2</v>
      </c>
      <c r="F119" s="17">
        <v>0</v>
      </c>
      <c r="G119" s="17">
        <v>1</v>
      </c>
      <c r="H119" s="17">
        <v>3</v>
      </c>
      <c r="I119" s="17">
        <v>0</v>
      </c>
      <c r="J119" s="17">
        <v>0</v>
      </c>
      <c r="K119" s="17">
        <v>1</v>
      </c>
      <c r="L119" s="17">
        <v>1</v>
      </c>
      <c r="M119" s="17">
        <v>0</v>
      </c>
      <c r="N119" s="17">
        <v>0</v>
      </c>
      <c r="O119" s="17">
        <v>0</v>
      </c>
      <c r="P119" s="17">
        <v>0</v>
      </c>
      <c r="Q119" s="17">
        <v>2</v>
      </c>
      <c r="R119" s="17">
        <v>0</v>
      </c>
      <c r="S119" s="17">
        <v>0</v>
      </c>
      <c r="T119" s="17">
        <v>0</v>
      </c>
      <c r="U119" s="17">
        <v>0</v>
      </c>
      <c r="V119" s="26">
        <v>10</v>
      </c>
      <c r="W119" s="25">
        <v>0</v>
      </c>
      <c r="X119" s="17">
        <v>2</v>
      </c>
      <c r="Y119" s="17">
        <v>2</v>
      </c>
      <c r="Z119" s="17">
        <v>1</v>
      </c>
      <c r="AA119" s="17">
        <v>1</v>
      </c>
      <c r="AB119" s="17">
        <v>0</v>
      </c>
      <c r="AC119" s="17">
        <v>0</v>
      </c>
      <c r="AD119" s="17">
        <v>0</v>
      </c>
      <c r="AE119" s="17">
        <v>0</v>
      </c>
      <c r="AF119" s="17">
        <v>1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26">
        <v>7</v>
      </c>
      <c r="AP119" s="27">
        <v>17</v>
      </c>
      <c r="AR119" s="16" t="s">
        <v>41</v>
      </c>
      <c r="AS119" s="25">
        <v>0</v>
      </c>
      <c r="AT119" s="17">
        <v>3</v>
      </c>
      <c r="AU119" s="17">
        <v>1</v>
      </c>
      <c r="AV119" s="17">
        <v>1</v>
      </c>
      <c r="AW119" s="17">
        <v>3</v>
      </c>
      <c r="AX119" s="17">
        <v>0</v>
      </c>
      <c r="AY119" s="17">
        <v>0</v>
      </c>
      <c r="AZ119" s="17">
        <v>0</v>
      </c>
      <c r="BA119" s="17">
        <v>0</v>
      </c>
      <c r="BB119" s="17">
        <v>1</v>
      </c>
      <c r="BC119" s="17">
        <v>0</v>
      </c>
      <c r="BD119" s="17">
        <v>0</v>
      </c>
      <c r="BE119" s="17">
        <v>0</v>
      </c>
      <c r="BF119" s="17">
        <v>1</v>
      </c>
      <c r="BG119" s="17">
        <v>0</v>
      </c>
      <c r="BH119" s="17">
        <v>0</v>
      </c>
      <c r="BI119" s="17">
        <v>0</v>
      </c>
      <c r="BJ119" s="17">
        <v>0</v>
      </c>
      <c r="BK119" s="26">
        <v>10</v>
      </c>
      <c r="BL119" s="25">
        <v>0</v>
      </c>
      <c r="BM119" s="17">
        <v>1</v>
      </c>
      <c r="BN119" s="17">
        <v>1</v>
      </c>
      <c r="BO119" s="17">
        <v>1</v>
      </c>
      <c r="BP119" s="17">
        <v>1</v>
      </c>
      <c r="BQ119" s="17">
        <v>0</v>
      </c>
      <c r="BR119" s="17">
        <v>0</v>
      </c>
      <c r="BS119" s="17">
        <v>1</v>
      </c>
      <c r="BT119" s="17">
        <v>1</v>
      </c>
      <c r="BU119" s="17">
        <v>0</v>
      </c>
      <c r="BV119" s="17">
        <v>0</v>
      </c>
      <c r="BW119" s="17">
        <v>0</v>
      </c>
      <c r="BX119" s="17">
        <v>0</v>
      </c>
      <c r="BY119" s="17">
        <v>1</v>
      </c>
      <c r="BZ119" s="17">
        <v>0</v>
      </c>
      <c r="CA119" s="17">
        <v>0</v>
      </c>
      <c r="CB119" s="17">
        <v>0</v>
      </c>
      <c r="CC119" s="17">
        <v>0</v>
      </c>
      <c r="CD119" s="26">
        <v>7</v>
      </c>
      <c r="CE119" s="25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  <c r="CM119" s="17">
        <v>0</v>
      </c>
      <c r="CN119" s="17">
        <v>0</v>
      </c>
      <c r="CO119" s="17">
        <v>0</v>
      </c>
      <c r="CP119" s="17">
        <v>0</v>
      </c>
      <c r="CQ119" s="17">
        <v>0</v>
      </c>
      <c r="CR119" s="17">
        <v>0</v>
      </c>
      <c r="CS119" s="17">
        <v>0</v>
      </c>
      <c r="CT119" s="17">
        <v>0</v>
      </c>
      <c r="CU119" s="17">
        <v>0</v>
      </c>
      <c r="CV119" s="17">
        <v>0</v>
      </c>
      <c r="CW119" s="26">
        <v>0</v>
      </c>
      <c r="CX119" s="27">
        <v>17</v>
      </c>
      <c r="CZ119" s="16" t="s">
        <v>41</v>
      </c>
      <c r="DA119" s="25">
        <v>1</v>
      </c>
      <c r="DB119" s="17">
        <v>1</v>
      </c>
      <c r="DC119" s="17">
        <v>1</v>
      </c>
      <c r="DD119" s="17">
        <v>0</v>
      </c>
      <c r="DE119" s="17">
        <v>7</v>
      </c>
      <c r="DF119" s="17">
        <v>0</v>
      </c>
      <c r="DG119" s="17">
        <v>1</v>
      </c>
      <c r="DH119" s="17">
        <v>0</v>
      </c>
      <c r="DI119" s="17">
        <v>0</v>
      </c>
      <c r="DJ119" s="17">
        <v>0</v>
      </c>
      <c r="DK119" s="17">
        <v>0</v>
      </c>
      <c r="DL119" s="17">
        <v>0</v>
      </c>
      <c r="DM119" s="17">
        <v>1</v>
      </c>
      <c r="DN119" s="17">
        <v>0</v>
      </c>
      <c r="DO119" s="17">
        <v>0</v>
      </c>
      <c r="DP119" s="17">
        <v>0</v>
      </c>
      <c r="DQ119" s="17">
        <v>2</v>
      </c>
      <c r="DR119" s="17">
        <v>0</v>
      </c>
      <c r="DS119" s="17">
        <v>2</v>
      </c>
      <c r="DT119" s="17">
        <v>0</v>
      </c>
      <c r="DU119" s="17">
        <v>1</v>
      </c>
      <c r="DV119" s="26">
        <v>17</v>
      </c>
    </row>
    <row r="120" spans="1:126" x14ac:dyDescent="0.25">
      <c r="A120" s="24" t="s">
        <v>176</v>
      </c>
      <c r="B120" s="24"/>
      <c r="C120" s="16" t="s">
        <v>39</v>
      </c>
      <c r="D120" s="25">
        <v>13</v>
      </c>
      <c r="E120" s="17">
        <v>5</v>
      </c>
      <c r="F120" s="17">
        <v>0</v>
      </c>
      <c r="G120" s="17">
        <v>2</v>
      </c>
      <c r="H120" s="17">
        <v>0</v>
      </c>
      <c r="I120" s="17">
        <v>1</v>
      </c>
      <c r="J120" s="17">
        <v>1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1</v>
      </c>
      <c r="Q120" s="17">
        <v>1</v>
      </c>
      <c r="R120" s="17">
        <v>1</v>
      </c>
      <c r="S120" s="17">
        <v>0</v>
      </c>
      <c r="T120" s="17">
        <v>0</v>
      </c>
      <c r="U120" s="17">
        <v>1</v>
      </c>
      <c r="V120" s="26">
        <v>26</v>
      </c>
      <c r="W120" s="25">
        <v>33</v>
      </c>
      <c r="X120" s="17">
        <v>1</v>
      </c>
      <c r="Y120" s="17">
        <v>0</v>
      </c>
      <c r="Z120" s="17">
        <v>1</v>
      </c>
      <c r="AA120" s="17">
        <v>0</v>
      </c>
      <c r="AB120" s="17">
        <v>2</v>
      </c>
      <c r="AC120" s="17">
        <v>0</v>
      </c>
      <c r="AD120" s="17">
        <v>0</v>
      </c>
      <c r="AE120" s="17">
        <v>0</v>
      </c>
      <c r="AF120" s="17">
        <v>0</v>
      </c>
      <c r="AG120" s="17">
        <v>1</v>
      </c>
      <c r="AH120" s="17">
        <v>2</v>
      </c>
      <c r="AI120" s="17">
        <v>0</v>
      </c>
      <c r="AJ120" s="17">
        <v>1</v>
      </c>
      <c r="AK120" s="17">
        <v>0</v>
      </c>
      <c r="AL120" s="17">
        <v>0</v>
      </c>
      <c r="AM120" s="17">
        <v>0</v>
      </c>
      <c r="AN120" s="17">
        <v>0</v>
      </c>
      <c r="AO120" s="26">
        <v>41</v>
      </c>
      <c r="AP120" s="27">
        <v>67</v>
      </c>
      <c r="AR120" s="16" t="s">
        <v>39</v>
      </c>
      <c r="AS120" s="25">
        <v>21</v>
      </c>
      <c r="AT120" s="17">
        <v>2</v>
      </c>
      <c r="AU120" s="17">
        <v>0</v>
      </c>
      <c r="AV120" s="17">
        <v>2</v>
      </c>
      <c r="AW120" s="17">
        <v>0</v>
      </c>
      <c r="AX120" s="17">
        <v>0</v>
      </c>
      <c r="AY120" s="17">
        <v>1</v>
      </c>
      <c r="AZ120" s="17">
        <v>0</v>
      </c>
      <c r="BA120" s="17">
        <v>0</v>
      </c>
      <c r="BB120" s="17">
        <v>0</v>
      </c>
      <c r="BC120" s="17">
        <v>0</v>
      </c>
      <c r="BD120" s="17">
        <v>1</v>
      </c>
      <c r="BE120" s="17">
        <v>0</v>
      </c>
      <c r="BF120" s="17">
        <v>0</v>
      </c>
      <c r="BG120" s="17">
        <v>1</v>
      </c>
      <c r="BH120" s="17">
        <v>0</v>
      </c>
      <c r="BI120" s="17">
        <v>0</v>
      </c>
      <c r="BJ120" s="17">
        <v>0</v>
      </c>
      <c r="BK120" s="26">
        <v>28</v>
      </c>
      <c r="BL120" s="25">
        <v>2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0</v>
      </c>
      <c r="CC120" s="17">
        <v>0</v>
      </c>
      <c r="CD120" s="26">
        <v>2</v>
      </c>
      <c r="CE120" s="25">
        <v>23</v>
      </c>
      <c r="CF120" s="17">
        <v>4</v>
      </c>
      <c r="CG120" s="17">
        <v>0</v>
      </c>
      <c r="CH120" s="17">
        <v>1</v>
      </c>
      <c r="CI120" s="17">
        <v>0</v>
      </c>
      <c r="CJ120" s="17">
        <v>3</v>
      </c>
      <c r="CK120" s="17">
        <v>0</v>
      </c>
      <c r="CL120" s="17">
        <v>0</v>
      </c>
      <c r="CM120" s="17">
        <v>0</v>
      </c>
      <c r="CN120" s="17">
        <v>0</v>
      </c>
      <c r="CO120" s="17">
        <v>1</v>
      </c>
      <c r="CP120" s="17">
        <v>1</v>
      </c>
      <c r="CQ120" s="17">
        <v>1</v>
      </c>
      <c r="CR120" s="17">
        <v>2</v>
      </c>
      <c r="CS120" s="17">
        <v>0</v>
      </c>
      <c r="CT120" s="17">
        <v>0</v>
      </c>
      <c r="CU120" s="17">
        <v>0</v>
      </c>
      <c r="CV120" s="17">
        <v>1</v>
      </c>
      <c r="CW120" s="26">
        <v>37</v>
      </c>
      <c r="CX120" s="27">
        <v>67</v>
      </c>
      <c r="CZ120" s="16" t="s">
        <v>39</v>
      </c>
      <c r="DA120" s="25">
        <v>4</v>
      </c>
      <c r="DB120" s="17">
        <v>6</v>
      </c>
      <c r="DC120" s="17">
        <v>8</v>
      </c>
      <c r="DD120" s="17">
        <v>4</v>
      </c>
      <c r="DE120" s="17">
        <v>3</v>
      </c>
      <c r="DF120" s="17">
        <v>2</v>
      </c>
      <c r="DG120" s="17">
        <v>2</v>
      </c>
      <c r="DH120" s="17">
        <v>1</v>
      </c>
      <c r="DI120" s="17">
        <v>0</v>
      </c>
      <c r="DJ120" s="17">
        <v>1</v>
      </c>
      <c r="DK120" s="17">
        <v>2</v>
      </c>
      <c r="DL120" s="17">
        <v>1</v>
      </c>
      <c r="DM120" s="17">
        <v>6</v>
      </c>
      <c r="DN120" s="17">
        <v>1</v>
      </c>
      <c r="DO120" s="17">
        <v>1</v>
      </c>
      <c r="DP120" s="17">
        <v>0</v>
      </c>
      <c r="DQ120" s="17">
        <v>14</v>
      </c>
      <c r="DR120" s="17">
        <v>2</v>
      </c>
      <c r="DS120" s="17">
        <v>8</v>
      </c>
      <c r="DT120" s="17">
        <v>0</v>
      </c>
      <c r="DU120" s="17">
        <v>1</v>
      </c>
      <c r="DV120" s="26">
        <v>67</v>
      </c>
    </row>
    <row r="121" spans="1:126" x14ac:dyDescent="0.25">
      <c r="A121" s="24" t="s">
        <v>176</v>
      </c>
      <c r="B121" s="24"/>
      <c r="C121" s="16" t="s">
        <v>38</v>
      </c>
      <c r="D121" s="25">
        <v>0</v>
      </c>
      <c r="E121" s="17">
        <v>5</v>
      </c>
      <c r="F121" s="17">
        <v>6</v>
      </c>
      <c r="G121" s="17">
        <v>4</v>
      </c>
      <c r="H121" s="17">
        <v>6</v>
      </c>
      <c r="I121" s="17">
        <v>8</v>
      </c>
      <c r="J121" s="17">
        <v>8</v>
      </c>
      <c r="K121" s="17">
        <v>4</v>
      </c>
      <c r="L121" s="17">
        <v>6</v>
      </c>
      <c r="M121" s="17">
        <v>5</v>
      </c>
      <c r="N121" s="17">
        <v>4</v>
      </c>
      <c r="O121" s="17">
        <v>5</v>
      </c>
      <c r="P121" s="17">
        <v>3</v>
      </c>
      <c r="Q121" s="17">
        <v>2</v>
      </c>
      <c r="R121" s="17">
        <v>2</v>
      </c>
      <c r="S121" s="17">
        <v>1</v>
      </c>
      <c r="T121" s="17">
        <v>2</v>
      </c>
      <c r="U121" s="17">
        <v>1</v>
      </c>
      <c r="V121" s="26">
        <v>72</v>
      </c>
      <c r="W121" s="25">
        <v>1</v>
      </c>
      <c r="X121" s="17">
        <v>2</v>
      </c>
      <c r="Y121" s="17">
        <v>5</v>
      </c>
      <c r="Z121" s="17">
        <v>6</v>
      </c>
      <c r="AA121" s="17">
        <v>6</v>
      </c>
      <c r="AB121" s="17">
        <v>4</v>
      </c>
      <c r="AC121" s="17">
        <v>8</v>
      </c>
      <c r="AD121" s="17">
        <v>7</v>
      </c>
      <c r="AE121" s="17">
        <v>1</v>
      </c>
      <c r="AF121" s="17">
        <v>3</v>
      </c>
      <c r="AG121" s="17">
        <v>5</v>
      </c>
      <c r="AH121" s="17">
        <v>8</v>
      </c>
      <c r="AI121" s="17">
        <v>1</v>
      </c>
      <c r="AJ121" s="17">
        <v>4</v>
      </c>
      <c r="AK121" s="17">
        <v>1</v>
      </c>
      <c r="AL121" s="17">
        <v>1</v>
      </c>
      <c r="AM121" s="17">
        <v>1</v>
      </c>
      <c r="AN121" s="17">
        <v>1</v>
      </c>
      <c r="AO121" s="26">
        <v>65</v>
      </c>
      <c r="AP121" s="27">
        <v>137</v>
      </c>
      <c r="AR121" s="16" t="s">
        <v>38</v>
      </c>
      <c r="AS121" s="25">
        <v>1</v>
      </c>
      <c r="AT121" s="17">
        <v>1</v>
      </c>
      <c r="AU121" s="17">
        <v>2</v>
      </c>
      <c r="AV121" s="17">
        <v>2</v>
      </c>
      <c r="AW121" s="17">
        <v>0</v>
      </c>
      <c r="AX121" s="17">
        <v>2</v>
      </c>
      <c r="AY121" s="17">
        <v>1</v>
      </c>
      <c r="AZ121" s="17">
        <v>1</v>
      </c>
      <c r="BA121" s="17">
        <v>2</v>
      </c>
      <c r="BB121" s="17">
        <v>1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1</v>
      </c>
      <c r="BI121" s="17">
        <v>0</v>
      </c>
      <c r="BJ121" s="17">
        <v>0</v>
      </c>
      <c r="BK121" s="26">
        <v>14</v>
      </c>
      <c r="BL121" s="25">
        <v>0</v>
      </c>
      <c r="BM121" s="17">
        <v>0</v>
      </c>
      <c r="BN121" s="17">
        <v>2</v>
      </c>
      <c r="BO121" s="17">
        <v>2</v>
      </c>
      <c r="BP121" s="17">
        <v>2</v>
      </c>
      <c r="BQ121" s="17">
        <v>1</v>
      </c>
      <c r="BR121" s="17">
        <v>2</v>
      </c>
      <c r="BS121" s="17">
        <v>3</v>
      </c>
      <c r="BT121" s="17">
        <v>2</v>
      </c>
      <c r="BU121" s="17">
        <v>0</v>
      </c>
      <c r="BV121" s="17">
        <v>1</v>
      </c>
      <c r="BW121" s="17">
        <v>1</v>
      </c>
      <c r="BX121" s="17">
        <v>0</v>
      </c>
      <c r="BY121" s="17">
        <v>0</v>
      </c>
      <c r="BZ121" s="17">
        <v>0</v>
      </c>
      <c r="CA121" s="17">
        <v>0</v>
      </c>
      <c r="CB121" s="17">
        <v>0</v>
      </c>
      <c r="CC121" s="17">
        <v>0</v>
      </c>
      <c r="CD121" s="26">
        <v>16</v>
      </c>
      <c r="CE121" s="25">
        <v>0</v>
      </c>
      <c r="CF121" s="17">
        <v>6</v>
      </c>
      <c r="CG121" s="17">
        <v>7</v>
      </c>
      <c r="CH121" s="17">
        <v>6</v>
      </c>
      <c r="CI121" s="17">
        <v>10</v>
      </c>
      <c r="CJ121" s="17">
        <v>9</v>
      </c>
      <c r="CK121" s="17">
        <v>13</v>
      </c>
      <c r="CL121" s="17">
        <v>7</v>
      </c>
      <c r="CM121" s="17">
        <v>3</v>
      </c>
      <c r="CN121" s="17">
        <v>7</v>
      </c>
      <c r="CO121" s="17">
        <v>8</v>
      </c>
      <c r="CP121" s="17">
        <v>12</v>
      </c>
      <c r="CQ121" s="17">
        <v>4</v>
      </c>
      <c r="CR121" s="17">
        <v>6</v>
      </c>
      <c r="CS121" s="17">
        <v>3</v>
      </c>
      <c r="CT121" s="17">
        <v>1</v>
      </c>
      <c r="CU121" s="17">
        <v>3</v>
      </c>
      <c r="CV121" s="17">
        <v>2</v>
      </c>
      <c r="CW121" s="26">
        <v>107</v>
      </c>
      <c r="CX121" s="27">
        <v>137</v>
      </c>
      <c r="CZ121" s="16" t="s">
        <v>38</v>
      </c>
      <c r="DA121" s="25">
        <v>21</v>
      </c>
      <c r="DB121" s="17">
        <v>9</v>
      </c>
      <c r="DC121" s="17">
        <v>15</v>
      </c>
      <c r="DD121" s="17">
        <v>7</v>
      </c>
      <c r="DE121" s="17">
        <v>26</v>
      </c>
      <c r="DF121" s="17">
        <v>8</v>
      </c>
      <c r="DG121" s="17">
        <v>0</v>
      </c>
      <c r="DH121" s="17">
        <v>3</v>
      </c>
      <c r="DI121" s="17">
        <v>1</v>
      </c>
      <c r="DJ121" s="17">
        <v>1</v>
      </c>
      <c r="DK121" s="17">
        <v>6</v>
      </c>
      <c r="DL121" s="17">
        <v>1</v>
      </c>
      <c r="DM121" s="17">
        <v>10</v>
      </c>
      <c r="DN121" s="17">
        <v>0</v>
      </c>
      <c r="DO121" s="17">
        <v>1</v>
      </c>
      <c r="DP121" s="17">
        <v>0</v>
      </c>
      <c r="DQ121" s="17">
        <v>6</v>
      </c>
      <c r="DR121" s="17">
        <v>4</v>
      </c>
      <c r="DS121" s="17">
        <v>15</v>
      </c>
      <c r="DT121" s="17">
        <v>3</v>
      </c>
      <c r="DU121" s="17">
        <v>0</v>
      </c>
      <c r="DV121" s="26">
        <v>137</v>
      </c>
    </row>
    <row r="122" spans="1:126" x14ac:dyDescent="0.25">
      <c r="A122" s="24" t="s">
        <v>176</v>
      </c>
      <c r="B122" s="24"/>
      <c r="C122" s="16" t="s">
        <v>37</v>
      </c>
      <c r="D122" s="25">
        <v>88</v>
      </c>
      <c r="E122" s="17">
        <v>40</v>
      </c>
      <c r="F122" s="17">
        <v>37</v>
      </c>
      <c r="G122" s="17">
        <v>64</v>
      </c>
      <c r="H122" s="17">
        <v>46</v>
      </c>
      <c r="I122" s="17">
        <v>32</v>
      </c>
      <c r="J122" s="17">
        <v>29</v>
      </c>
      <c r="K122" s="17">
        <v>16</v>
      </c>
      <c r="L122" s="17">
        <v>17</v>
      </c>
      <c r="M122" s="17">
        <v>25</v>
      </c>
      <c r="N122" s="17">
        <v>9</v>
      </c>
      <c r="O122" s="17">
        <v>21</v>
      </c>
      <c r="P122" s="17">
        <v>6</v>
      </c>
      <c r="Q122" s="17">
        <v>6</v>
      </c>
      <c r="R122" s="17">
        <v>0</v>
      </c>
      <c r="S122" s="17">
        <v>5</v>
      </c>
      <c r="T122" s="17">
        <v>8</v>
      </c>
      <c r="U122" s="17">
        <v>5</v>
      </c>
      <c r="V122" s="26">
        <v>454</v>
      </c>
      <c r="W122" s="25">
        <v>98</v>
      </c>
      <c r="X122" s="17">
        <v>36</v>
      </c>
      <c r="Y122" s="17">
        <v>26</v>
      </c>
      <c r="Z122" s="17">
        <v>27</v>
      </c>
      <c r="AA122" s="17">
        <v>30</v>
      </c>
      <c r="AB122" s="17">
        <v>18</v>
      </c>
      <c r="AC122" s="17">
        <v>15</v>
      </c>
      <c r="AD122" s="17">
        <v>13</v>
      </c>
      <c r="AE122" s="17">
        <v>10</v>
      </c>
      <c r="AF122" s="17">
        <v>12</v>
      </c>
      <c r="AG122" s="17">
        <v>7</v>
      </c>
      <c r="AH122" s="17">
        <v>4</v>
      </c>
      <c r="AI122" s="17">
        <v>5</v>
      </c>
      <c r="AJ122" s="17">
        <v>10</v>
      </c>
      <c r="AK122" s="17">
        <v>2</v>
      </c>
      <c r="AL122" s="17">
        <v>5</v>
      </c>
      <c r="AM122" s="17">
        <v>2</v>
      </c>
      <c r="AN122" s="17">
        <v>2</v>
      </c>
      <c r="AO122" s="26">
        <v>322</v>
      </c>
      <c r="AP122" s="27">
        <v>776</v>
      </c>
      <c r="AR122" s="16" t="s">
        <v>37</v>
      </c>
      <c r="AS122" s="25">
        <v>48</v>
      </c>
      <c r="AT122" s="17">
        <v>27</v>
      </c>
      <c r="AU122" s="17">
        <v>23</v>
      </c>
      <c r="AV122" s="17">
        <v>24</v>
      </c>
      <c r="AW122" s="17">
        <v>21</v>
      </c>
      <c r="AX122" s="17">
        <v>13</v>
      </c>
      <c r="AY122" s="17">
        <v>14</v>
      </c>
      <c r="AZ122" s="17">
        <v>4</v>
      </c>
      <c r="BA122" s="17">
        <v>3</v>
      </c>
      <c r="BB122" s="17">
        <v>4</v>
      </c>
      <c r="BC122" s="17">
        <v>3</v>
      </c>
      <c r="BD122" s="17">
        <v>6</v>
      </c>
      <c r="BE122" s="17">
        <v>3</v>
      </c>
      <c r="BF122" s="17">
        <v>2</v>
      </c>
      <c r="BG122" s="17">
        <v>0</v>
      </c>
      <c r="BH122" s="17">
        <v>2</v>
      </c>
      <c r="BI122" s="17">
        <v>0</v>
      </c>
      <c r="BJ122" s="17">
        <v>0</v>
      </c>
      <c r="BK122" s="26">
        <v>197</v>
      </c>
      <c r="BL122" s="25">
        <v>35</v>
      </c>
      <c r="BM122" s="17">
        <v>6</v>
      </c>
      <c r="BN122" s="17">
        <v>7</v>
      </c>
      <c r="BO122" s="17">
        <v>9</v>
      </c>
      <c r="BP122" s="17">
        <v>9</v>
      </c>
      <c r="BQ122" s="17">
        <v>4</v>
      </c>
      <c r="BR122" s="17">
        <v>9</v>
      </c>
      <c r="BS122" s="17">
        <v>3</v>
      </c>
      <c r="BT122" s="17">
        <v>2</v>
      </c>
      <c r="BU122" s="17">
        <v>5</v>
      </c>
      <c r="BV122" s="17">
        <v>1</v>
      </c>
      <c r="BW122" s="17">
        <v>5</v>
      </c>
      <c r="BX122" s="17">
        <v>2</v>
      </c>
      <c r="BY122" s="17">
        <v>2</v>
      </c>
      <c r="BZ122" s="17">
        <v>0</v>
      </c>
      <c r="CA122" s="17">
        <v>1</v>
      </c>
      <c r="CB122" s="17">
        <v>0</v>
      </c>
      <c r="CC122" s="17">
        <v>0</v>
      </c>
      <c r="CD122" s="26">
        <v>100</v>
      </c>
      <c r="CE122" s="25">
        <v>103</v>
      </c>
      <c r="CF122" s="17">
        <v>43</v>
      </c>
      <c r="CG122" s="17">
        <v>33</v>
      </c>
      <c r="CH122" s="17">
        <v>58</v>
      </c>
      <c r="CI122" s="17">
        <v>46</v>
      </c>
      <c r="CJ122" s="17">
        <v>33</v>
      </c>
      <c r="CK122" s="17">
        <v>21</v>
      </c>
      <c r="CL122" s="17">
        <v>22</v>
      </c>
      <c r="CM122" s="17">
        <v>22</v>
      </c>
      <c r="CN122" s="17">
        <v>28</v>
      </c>
      <c r="CO122" s="17">
        <v>12</v>
      </c>
      <c r="CP122" s="17">
        <v>14</v>
      </c>
      <c r="CQ122" s="17">
        <v>6</v>
      </c>
      <c r="CR122" s="17">
        <v>12</v>
      </c>
      <c r="CS122" s="17">
        <v>2</v>
      </c>
      <c r="CT122" s="17">
        <v>7</v>
      </c>
      <c r="CU122" s="17">
        <v>10</v>
      </c>
      <c r="CV122" s="17">
        <v>7</v>
      </c>
      <c r="CW122" s="26">
        <v>479</v>
      </c>
      <c r="CX122" s="27">
        <v>776</v>
      </c>
      <c r="CZ122" s="16" t="s">
        <v>37</v>
      </c>
      <c r="DA122" s="25">
        <v>70</v>
      </c>
      <c r="DB122" s="17">
        <v>51</v>
      </c>
      <c r="DC122" s="17">
        <v>45</v>
      </c>
      <c r="DD122" s="17">
        <v>60</v>
      </c>
      <c r="DE122" s="17">
        <v>120</v>
      </c>
      <c r="DF122" s="17">
        <v>19</v>
      </c>
      <c r="DG122" s="17">
        <v>14</v>
      </c>
      <c r="DH122" s="17">
        <v>12</v>
      </c>
      <c r="DI122" s="17">
        <v>27</v>
      </c>
      <c r="DJ122" s="17">
        <v>17</v>
      </c>
      <c r="DK122" s="17">
        <v>41</v>
      </c>
      <c r="DL122" s="17">
        <v>9</v>
      </c>
      <c r="DM122" s="17">
        <v>57</v>
      </c>
      <c r="DN122" s="17">
        <v>9</v>
      </c>
      <c r="DO122" s="17">
        <v>19</v>
      </c>
      <c r="DP122" s="17">
        <v>3</v>
      </c>
      <c r="DQ122" s="17">
        <v>74</v>
      </c>
      <c r="DR122" s="17">
        <v>13</v>
      </c>
      <c r="DS122" s="17">
        <v>104</v>
      </c>
      <c r="DT122" s="17">
        <v>2</v>
      </c>
      <c r="DU122" s="17">
        <v>10</v>
      </c>
      <c r="DV122" s="26">
        <v>776</v>
      </c>
    </row>
    <row r="123" spans="1:126" x14ac:dyDescent="0.25">
      <c r="A123" s="24" t="s">
        <v>192</v>
      </c>
      <c r="B123" s="24" t="s">
        <v>277</v>
      </c>
      <c r="C123" s="16" t="s">
        <v>36</v>
      </c>
      <c r="D123" s="25">
        <v>209</v>
      </c>
      <c r="E123" s="17">
        <v>76</v>
      </c>
      <c r="F123" s="17">
        <v>59</v>
      </c>
      <c r="G123" s="17">
        <v>232</v>
      </c>
      <c r="H123" s="17">
        <v>182</v>
      </c>
      <c r="I123" s="17">
        <v>120</v>
      </c>
      <c r="J123" s="17">
        <v>82</v>
      </c>
      <c r="K123" s="17">
        <v>56</v>
      </c>
      <c r="L123" s="17">
        <v>34</v>
      </c>
      <c r="M123" s="17">
        <v>20</v>
      </c>
      <c r="N123" s="17">
        <v>25</v>
      </c>
      <c r="O123" s="17">
        <v>8</v>
      </c>
      <c r="P123" s="17">
        <v>4</v>
      </c>
      <c r="Q123" s="17">
        <v>5</v>
      </c>
      <c r="R123" s="17">
        <v>1</v>
      </c>
      <c r="S123" s="17">
        <v>2</v>
      </c>
      <c r="T123" s="17">
        <v>0</v>
      </c>
      <c r="U123" s="17">
        <v>0</v>
      </c>
      <c r="V123" s="26">
        <v>1115</v>
      </c>
      <c r="W123" s="25">
        <v>258</v>
      </c>
      <c r="X123" s="17">
        <v>84</v>
      </c>
      <c r="Y123" s="17">
        <v>52</v>
      </c>
      <c r="Z123" s="17">
        <v>94</v>
      </c>
      <c r="AA123" s="17">
        <v>122</v>
      </c>
      <c r="AB123" s="17">
        <v>64</v>
      </c>
      <c r="AC123" s="17">
        <v>41</v>
      </c>
      <c r="AD123" s="17">
        <v>37</v>
      </c>
      <c r="AE123" s="17">
        <v>29</v>
      </c>
      <c r="AF123" s="17">
        <v>19</v>
      </c>
      <c r="AG123" s="17">
        <v>10</v>
      </c>
      <c r="AH123" s="17">
        <v>4</v>
      </c>
      <c r="AI123" s="17">
        <v>1</v>
      </c>
      <c r="AJ123" s="17">
        <v>1</v>
      </c>
      <c r="AK123" s="17">
        <v>6</v>
      </c>
      <c r="AL123" s="17">
        <v>2</v>
      </c>
      <c r="AM123" s="17">
        <v>0</v>
      </c>
      <c r="AN123" s="17">
        <v>1</v>
      </c>
      <c r="AO123" s="26">
        <v>825</v>
      </c>
      <c r="AP123" s="27">
        <v>1940</v>
      </c>
      <c r="AR123" s="16" t="s">
        <v>36</v>
      </c>
      <c r="AS123" s="25">
        <v>84</v>
      </c>
      <c r="AT123" s="17">
        <v>34</v>
      </c>
      <c r="AU123" s="17">
        <v>37</v>
      </c>
      <c r="AV123" s="17">
        <v>55</v>
      </c>
      <c r="AW123" s="17">
        <v>75</v>
      </c>
      <c r="AX123" s="17">
        <v>41</v>
      </c>
      <c r="AY123" s="17">
        <v>30</v>
      </c>
      <c r="AZ123" s="17">
        <v>15</v>
      </c>
      <c r="BA123" s="17">
        <v>18</v>
      </c>
      <c r="BB123" s="17">
        <v>7</v>
      </c>
      <c r="BC123" s="17">
        <v>6</v>
      </c>
      <c r="BD123" s="17">
        <v>5</v>
      </c>
      <c r="BE123" s="17">
        <v>0</v>
      </c>
      <c r="BF123" s="17">
        <v>2</v>
      </c>
      <c r="BG123" s="17">
        <v>2</v>
      </c>
      <c r="BH123" s="17">
        <v>0</v>
      </c>
      <c r="BI123" s="17">
        <v>0</v>
      </c>
      <c r="BJ123" s="17">
        <v>0</v>
      </c>
      <c r="BK123" s="26">
        <v>411</v>
      </c>
      <c r="BL123" s="25">
        <v>37</v>
      </c>
      <c r="BM123" s="17">
        <v>24</v>
      </c>
      <c r="BN123" s="17">
        <v>21</v>
      </c>
      <c r="BO123" s="17">
        <v>24</v>
      </c>
      <c r="BP123" s="17">
        <v>37</v>
      </c>
      <c r="BQ123" s="17">
        <v>34</v>
      </c>
      <c r="BR123" s="17">
        <v>23</v>
      </c>
      <c r="BS123" s="17">
        <v>9</v>
      </c>
      <c r="BT123" s="17">
        <v>7</v>
      </c>
      <c r="BU123" s="17">
        <v>6</v>
      </c>
      <c r="BV123" s="17">
        <v>7</v>
      </c>
      <c r="BW123" s="17">
        <v>2</v>
      </c>
      <c r="BX123" s="17">
        <v>3</v>
      </c>
      <c r="BY123" s="17">
        <v>1</v>
      </c>
      <c r="BZ123" s="17">
        <v>0</v>
      </c>
      <c r="CA123" s="17">
        <v>0</v>
      </c>
      <c r="CB123" s="17">
        <v>0</v>
      </c>
      <c r="CC123" s="17">
        <v>0</v>
      </c>
      <c r="CD123" s="26">
        <v>235</v>
      </c>
      <c r="CE123" s="25">
        <v>346</v>
      </c>
      <c r="CF123" s="17">
        <v>102</v>
      </c>
      <c r="CG123" s="17">
        <v>53</v>
      </c>
      <c r="CH123" s="17">
        <v>247</v>
      </c>
      <c r="CI123" s="17">
        <v>192</v>
      </c>
      <c r="CJ123" s="17">
        <v>109</v>
      </c>
      <c r="CK123" s="17">
        <v>70</v>
      </c>
      <c r="CL123" s="17">
        <v>69</v>
      </c>
      <c r="CM123" s="17">
        <v>38</v>
      </c>
      <c r="CN123" s="17">
        <v>26</v>
      </c>
      <c r="CO123" s="17">
        <v>22</v>
      </c>
      <c r="CP123" s="17">
        <v>5</v>
      </c>
      <c r="CQ123" s="17">
        <v>2</v>
      </c>
      <c r="CR123" s="17">
        <v>3</v>
      </c>
      <c r="CS123" s="17">
        <v>5</v>
      </c>
      <c r="CT123" s="17">
        <v>4</v>
      </c>
      <c r="CU123" s="17">
        <v>0</v>
      </c>
      <c r="CV123" s="17">
        <v>1</v>
      </c>
      <c r="CW123" s="26">
        <v>1294</v>
      </c>
      <c r="CX123" s="27">
        <v>1940</v>
      </c>
      <c r="CZ123" s="16" t="s">
        <v>36</v>
      </c>
      <c r="DA123" s="25">
        <v>204</v>
      </c>
      <c r="DB123" s="17">
        <v>107</v>
      </c>
      <c r="DC123" s="17">
        <v>162</v>
      </c>
      <c r="DD123" s="17">
        <v>112</v>
      </c>
      <c r="DE123" s="17">
        <v>255</v>
      </c>
      <c r="DF123" s="17">
        <v>74</v>
      </c>
      <c r="DG123" s="17">
        <v>82</v>
      </c>
      <c r="DH123" s="17">
        <v>46</v>
      </c>
      <c r="DI123" s="17">
        <v>91</v>
      </c>
      <c r="DJ123" s="17">
        <v>31</v>
      </c>
      <c r="DK123" s="17">
        <v>68</v>
      </c>
      <c r="DL123" s="17">
        <v>4</v>
      </c>
      <c r="DM123" s="17">
        <v>158</v>
      </c>
      <c r="DN123" s="17">
        <v>24</v>
      </c>
      <c r="DO123" s="17">
        <v>36</v>
      </c>
      <c r="DP123" s="17">
        <v>20</v>
      </c>
      <c r="DQ123" s="17">
        <v>185</v>
      </c>
      <c r="DR123" s="17">
        <v>20</v>
      </c>
      <c r="DS123" s="17">
        <v>224</v>
      </c>
      <c r="DT123" s="17">
        <v>11</v>
      </c>
      <c r="DU123" s="17">
        <v>26</v>
      </c>
      <c r="DV123" s="26">
        <v>1940</v>
      </c>
    </row>
    <row r="124" spans="1:126" x14ac:dyDescent="0.25">
      <c r="A124" s="24" t="s">
        <v>176</v>
      </c>
      <c r="B124" s="24"/>
      <c r="C124" s="16" t="s">
        <v>35</v>
      </c>
      <c r="D124" s="25">
        <v>8</v>
      </c>
      <c r="E124" s="17">
        <v>5</v>
      </c>
      <c r="F124" s="17">
        <v>3</v>
      </c>
      <c r="G124" s="17">
        <v>8</v>
      </c>
      <c r="H124" s="17">
        <v>2</v>
      </c>
      <c r="I124" s="17">
        <v>3</v>
      </c>
      <c r="J124" s="17">
        <v>4</v>
      </c>
      <c r="K124" s="17">
        <v>5</v>
      </c>
      <c r="L124" s="17">
        <v>4</v>
      </c>
      <c r="M124" s="17">
        <v>1</v>
      </c>
      <c r="N124" s="17">
        <v>4</v>
      </c>
      <c r="O124" s="17">
        <v>3</v>
      </c>
      <c r="P124" s="17">
        <v>3</v>
      </c>
      <c r="Q124" s="17">
        <v>2</v>
      </c>
      <c r="R124" s="17">
        <v>0</v>
      </c>
      <c r="S124" s="17">
        <v>0</v>
      </c>
      <c r="T124" s="17">
        <v>0</v>
      </c>
      <c r="U124" s="17">
        <v>1</v>
      </c>
      <c r="V124" s="26">
        <v>56</v>
      </c>
      <c r="W124" s="25">
        <v>6</v>
      </c>
      <c r="X124" s="17">
        <v>4</v>
      </c>
      <c r="Y124" s="17">
        <v>1</v>
      </c>
      <c r="Z124" s="17">
        <v>0</v>
      </c>
      <c r="AA124" s="17">
        <v>1</v>
      </c>
      <c r="AB124" s="17">
        <v>0</v>
      </c>
      <c r="AC124" s="17">
        <v>0</v>
      </c>
      <c r="AD124" s="17">
        <v>1</v>
      </c>
      <c r="AE124" s="17">
        <v>1</v>
      </c>
      <c r="AF124" s="17">
        <v>2</v>
      </c>
      <c r="AG124" s="17">
        <v>1</v>
      </c>
      <c r="AH124" s="17">
        <v>3</v>
      </c>
      <c r="AI124" s="17">
        <v>0</v>
      </c>
      <c r="AJ124" s="17">
        <v>1</v>
      </c>
      <c r="AK124" s="17">
        <v>1</v>
      </c>
      <c r="AL124" s="17">
        <v>3</v>
      </c>
      <c r="AM124" s="17">
        <v>1</v>
      </c>
      <c r="AN124" s="17">
        <v>0</v>
      </c>
      <c r="AO124" s="26">
        <v>26</v>
      </c>
      <c r="AP124" s="27">
        <v>82</v>
      </c>
      <c r="AR124" s="16" t="s">
        <v>35</v>
      </c>
      <c r="AS124" s="25">
        <v>3</v>
      </c>
      <c r="AT124" s="17">
        <v>1</v>
      </c>
      <c r="AU124" s="17">
        <v>2</v>
      </c>
      <c r="AV124" s="17">
        <v>0</v>
      </c>
      <c r="AW124" s="17">
        <v>1</v>
      </c>
      <c r="AX124" s="17">
        <v>0</v>
      </c>
      <c r="AY124" s="17">
        <v>0</v>
      </c>
      <c r="AZ124" s="17">
        <v>2</v>
      </c>
      <c r="BA124" s="17">
        <v>1</v>
      </c>
      <c r="BB124" s="17">
        <v>2</v>
      </c>
      <c r="BC124" s="17">
        <v>1</v>
      </c>
      <c r="BD124" s="17">
        <v>0</v>
      </c>
      <c r="BE124" s="17">
        <v>1</v>
      </c>
      <c r="BF124" s="17">
        <v>1</v>
      </c>
      <c r="BG124" s="17">
        <v>0</v>
      </c>
      <c r="BH124" s="17">
        <v>1</v>
      </c>
      <c r="BI124" s="17">
        <v>0</v>
      </c>
      <c r="BJ124" s="17">
        <v>0</v>
      </c>
      <c r="BK124" s="26">
        <v>16</v>
      </c>
      <c r="BL124" s="25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1</v>
      </c>
      <c r="BS124" s="17">
        <v>0</v>
      </c>
      <c r="BT124" s="17">
        <v>1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0</v>
      </c>
      <c r="CB124" s="17">
        <v>0</v>
      </c>
      <c r="CC124" s="17">
        <v>0</v>
      </c>
      <c r="CD124" s="26">
        <v>2</v>
      </c>
      <c r="CE124" s="25">
        <v>11</v>
      </c>
      <c r="CF124" s="17">
        <v>8</v>
      </c>
      <c r="CG124" s="17">
        <v>2</v>
      </c>
      <c r="CH124" s="17">
        <v>8</v>
      </c>
      <c r="CI124" s="17">
        <v>2</v>
      </c>
      <c r="CJ124" s="17">
        <v>3</v>
      </c>
      <c r="CK124" s="17">
        <v>3</v>
      </c>
      <c r="CL124" s="17">
        <v>4</v>
      </c>
      <c r="CM124" s="17">
        <v>3</v>
      </c>
      <c r="CN124" s="17">
        <v>1</v>
      </c>
      <c r="CO124" s="17">
        <v>4</v>
      </c>
      <c r="CP124" s="17">
        <v>6</v>
      </c>
      <c r="CQ124" s="17">
        <v>2</v>
      </c>
      <c r="CR124" s="17">
        <v>2</v>
      </c>
      <c r="CS124" s="17">
        <v>1</v>
      </c>
      <c r="CT124" s="17">
        <v>2</v>
      </c>
      <c r="CU124" s="17">
        <v>1</v>
      </c>
      <c r="CV124" s="17">
        <v>1</v>
      </c>
      <c r="CW124" s="26">
        <v>64</v>
      </c>
      <c r="CX124" s="27">
        <v>82</v>
      </c>
      <c r="CZ124" s="16" t="s">
        <v>35</v>
      </c>
      <c r="DA124" s="25">
        <v>10</v>
      </c>
      <c r="DB124" s="17">
        <v>2</v>
      </c>
      <c r="DC124" s="17">
        <v>6</v>
      </c>
      <c r="DD124" s="17">
        <v>4</v>
      </c>
      <c r="DE124" s="17">
        <v>7</v>
      </c>
      <c r="DF124" s="17">
        <v>1</v>
      </c>
      <c r="DG124" s="17">
        <v>2</v>
      </c>
      <c r="DH124" s="17">
        <v>3</v>
      </c>
      <c r="DI124" s="17">
        <v>4</v>
      </c>
      <c r="DJ124" s="17">
        <v>1</v>
      </c>
      <c r="DK124" s="17">
        <v>5</v>
      </c>
      <c r="DL124" s="17">
        <v>1</v>
      </c>
      <c r="DM124" s="17">
        <v>9</v>
      </c>
      <c r="DN124" s="17">
        <v>3</v>
      </c>
      <c r="DO124" s="17">
        <v>0</v>
      </c>
      <c r="DP124" s="17">
        <v>1</v>
      </c>
      <c r="DQ124" s="17">
        <v>7</v>
      </c>
      <c r="DR124" s="17">
        <v>2</v>
      </c>
      <c r="DS124" s="17">
        <v>13</v>
      </c>
      <c r="DT124" s="17">
        <v>0</v>
      </c>
      <c r="DU124" s="17">
        <v>1</v>
      </c>
      <c r="DV124" s="26">
        <v>82</v>
      </c>
    </row>
    <row r="125" spans="1:126" x14ac:dyDescent="0.25">
      <c r="A125" s="24" t="s">
        <v>176</v>
      </c>
      <c r="B125" s="24"/>
      <c r="C125" s="16" t="s">
        <v>34</v>
      </c>
      <c r="D125" s="25">
        <v>410</v>
      </c>
      <c r="E125" s="17">
        <v>65</v>
      </c>
      <c r="F125" s="17">
        <v>7</v>
      </c>
      <c r="G125" s="17">
        <v>3</v>
      </c>
      <c r="H125" s="17">
        <v>5</v>
      </c>
      <c r="I125" s="17">
        <v>0</v>
      </c>
      <c r="J125" s="17">
        <v>6</v>
      </c>
      <c r="K125" s="17">
        <v>4</v>
      </c>
      <c r="L125" s="17">
        <v>7</v>
      </c>
      <c r="M125" s="17">
        <v>3</v>
      </c>
      <c r="N125" s="17">
        <v>4</v>
      </c>
      <c r="O125" s="17">
        <v>2</v>
      </c>
      <c r="P125" s="17">
        <v>1</v>
      </c>
      <c r="Q125" s="17">
        <v>2</v>
      </c>
      <c r="R125" s="17">
        <v>1</v>
      </c>
      <c r="S125" s="17">
        <v>2</v>
      </c>
      <c r="T125" s="17">
        <v>0</v>
      </c>
      <c r="U125" s="17">
        <v>1</v>
      </c>
      <c r="V125" s="26">
        <v>523</v>
      </c>
      <c r="W125" s="25">
        <v>942</v>
      </c>
      <c r="X125" s="17">
        <v>170</v>
      </c>
      <c r="Y125" s="17">
        <v>25</v>
      </c>
      <c r="Z125" s="17">
        <v>1</v>
      </c>
      <c r="AA125" s="17">
        <v>1</v>
      </c>
      <c r="AB125" s="17">
        <v>2</v>
      </c>
      <c r="AC125" s="17">
        <v>2</v>
      </c>
      <c r="AD125" s="17">
        <v>3</v>
      </c>
      <c r="AE125" s="17">
        <v>0</v>
      </c>
      <c r="AF125" s="17">
        <v>4</v>
      </c>
      <c r="AG125" s="17">
        <v>5</v>
      </c>
      <c r="AH125" s="17">
        <v>3</v>
      </c>
      <c r="AI125" s="17">
        <v>4</v>
      </c>
      <c r="AJ125" s="17">
        <v>1</v>
      </c>
      <c r="AK125" s="17">
        <v>4</v>
      </c>
      <c r="AL125" s="17">
        <v>0</v>
      </c>
      <c r="AM125" s="17">
        <v>3</v>
      </c>
      <c r="AN125" s="17">
        <v>1</v>
      </c>
      <c r="AO125" s="26">
        <v>1171</v>
      </c>
      <c r="AP125" s="27">
        <v>1694</v>
      </c>
      <c r="AR125" s="16" t="s">
        <v>34</v>
      </c>
      <c r="AS125" s="25">
        <v>336</v>
      </c>
      <c r="AT125" s="17">
        <v>49</v>
      </c>
      <c r="AU125" s="17">
        <v>2</v>
      </c>
      <c r="AV125" s="17">
        <v>1</v>
      </c>
      <c r="AW125" s="17">
        <v>3</v>
      </c>
      <c r="AX125" s="17">
        <v>0</v>
      </c>
      <c r="AY125" s="17">
        <v>1</v>
      </c>
      <c r="AZ125" s="17">
        <v>2</v>
      </c>
      <c r="BA125" s="17">
        <v>4</v>
      </c>
      <c r="BB125" s="17">
        <v>1</v>
      </c>
      <c r="BC125" s="17">
        <v>1</v>
      </c>
      <c r="BD125" s="17">
        <v>2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26">
        <v>402</v>
      </c>
      <c r="BL125" s="25">
        <v>159</v>
      </c>
      <c r="BM125" s="17">
        <v>20</v>
      </c>
      <c r="BN125" s="17">
        <v>0</v>
      </c>
      <c r="BO125" s="17">
        <v>0</v>
      </c>
      <c r="BP125" s="17">
        <v>0</v>
      </c>
      <c r="BQ125" s="17">
        <v>0</v>
      </c>
      <c r="BR125" s="17">
        <v>2</v>
      </c>
      <c r="BS125" s="17">
        <v>0</v>
      </c>
      <c r="BT125" s="17">
        <v>1</v>
      </c>
      <c r="BU125" s="17">
        <v>2</v>
      </c>
      <c r="BV125" s="17">
        <v>1</v>
      </c>
      <c r="BW125" s="17">
        <v>0</v>
      </c>
      <c r="BX125" s="17">
        <v>1</v>
      </c>
      <c r="BY125" s="17">
        <v>0</v>
      </c>
      <c r="BZ125" s="17">
        <v>0</v>
      </c>
      <c r="CA125" s="17">
        <v>0</v>
      </c>
      <c r="CB125" s="17">
        <v>0</v>
      </c>
      <c r="CC125" s="17">
        <v>0</v>
      </c>
      <c r="CD125" s="26">
        <v>186</v>
      </c>
      <c r="CE125" s="25">
        <v>857</v>
      </c>
      <c r="CF125" s="17">
        <v>166</v>
      </c>
      <c r="CG125" s="17">
        <v>30</v>
      </c>
      <c r="CH125" s="17">
        <v>3</v>
      </c>
      <c r="CI125" s="17">
        <v>3</v>
      </c>
      <c r="CJ125" s="17">
        <v>2</v>
      </c>
      <c r="CK125" s="17">
        <v>5</v>
      </c>
      <c r="CL125" s="17">
        <v>5</v>
      </c>
      <c r="CM125" s="17">
        <v>2</v>
      </c>
      <c r="CN125" s="17">
        <v>4</v>
      </c>
      <c r="CO125" s="17">
        <v>7</v>
      </c>
      <c r="CP125" s="17">
        <v>3</v>
      </c>
      <c r="CQ125" s="17">
        <v>4</v>
      </c>
      <c r="CR125" s="17">
        <v>3</v>
      </c>
      <c r="CS125" s="17">
        <v>5</v>
      </c>
      <c r="CT125" s="17">
        <v>2</v>
      </c>
      <c r="CU125" s="17">
        <v>3</v>
      </c>
      <c r="CV125" s="17">
        <v>2</v>
      </c>
      <c r="CW125" s="26">
        <v>1106</v>
      </c>
      <c r="CX125" s="27">
        <v>1694</v>
      </c>
      <c r="CZ125" s="16" t="s">
        <v>34</v>
      </c>
      <c r="DA125" s="25">
        <v>167</v>
      </c>
      <c r="DB125" s="17">
        <v>97</v>
      </c>
      <c r="DC125" s="17">
        <v>181</v>
      </c>
      <c r="DD125" s="17">
        <v>133</v>
      </c>
      <c r="DE125" s="17">
        <v>228</v>
      </c>
      <c r="DF125" s="17">
        <v>50</v>
      </c>
      <c r="DG125" s="17">
        <v>75</v>
      </c>
      <c r="DH125" s="17">
        <v>43</v>
      </c>
      <c r="DI125" s="17">
        <v>46</v>
      </c>
      <c r="DJ125" s="17">
        <v>34</v>
      </c>
      <c r="DK125" s="17">
        <v>59</v>
      </c>
      <c r="DL125" s="17">
        <v>15</v>
      </c>
      <c r="DM125" s="17">
        <v>122</v>
      </c>
      <c r="DN125" s="17">
        <v>39</v>
      </c>
      <c r="DO125" s="17">
        <v>34</v>
      </c>
      <c r="DP125" s="17">
        <v>13</v>
      </c>
      <c r="DQ125" s="17">
        <v>139</v>
      </c>
      <c r="DR125" s="17">
        <v>18</v>
      </c>
      <c r="DS125" s="17">
        <v>168</v>
      </c>
      <c r="DT125" s="17">
        <v>9</v>
      </c>
      <c r="DU125" s="17">
        <v>24</v>
      </c>
      <c r="DV125" s="26">
        <v>1694</v>
      </c>
    </row>
    <row r="126" spans="1:126" x14ac:dyDescent="0.25">
      <c r="A126" s="24" t="s">
        <v>192</v>
      </c>
      <c r="B126" s="24"/>
      <c r="C126" s="16" t="s">
        <v>33</v>
      </c>
      <c r="D126" s="25">
        <v>1452</v>
      </c>
      <c r="E126" s="17">
        <v>138</v>
      </c>
      <c r="F126" s="17">
        <v>45</v>
      </c>
      <c r="G126" s="17">
        <v>71</v>
      </c>
      <c r="H126" s="17">
        <v>72</v>
      </c>
      <c r="I126" s="17">
        <v>71</v>
      </c>
      <c r="J126" s="17">
        <v>60</v>
      </c>
      <c r="K126" s="17">
        <v>45</v>
      </c>
      <c r="L126" s="17">
        <v>53</v>
      </c>
      <c r="M126" s="17">
        <v>56</v>
      </c>
      <c r="N126" s="17">
        <v>60</v>
      </c>
      <c r="O126" s="17">
        <v>45</v>
      </c>
      <c r="P126" s="17">
        <v>29</v>
      </c>
      <c r="Q126" s="17">
        <v>40</v>
      </c>
      <c r="R126" s="17">
        <v>34</v>
      </c>
      <c r="S126" s="17">
        <v>48</v>
      </c>
      <c r="T126" s="17">
        <v>36</v>
      </c>
      <c r="U126" s="17">
        <v>35</v>
      </c>
      <c r="V126" s="26">
        <v>2390</v>
      </c>
      <c r="W126" s="25">
        <v>1631</v>
      </c>
      <c r="X126" s="17">
        <v>164</v>
      </c>
      <c r="Y126" s="17">
        <v>47</v>
      </c>
      <c r="Z126" s="17">
        <v>34</v>
      </c>
      <c r="AA126" s="17">
        <v>44</v>
      </c>
      <c r="AB126" s="17">
        <v>25</v>
      </c>
      <c r="AC126" s="17">
        <v>29</v>
      </c>
      <c r="AD126" s="17">
        <v>24</v>
      </c>
      <c r="AE126" s="17">
        <v>38</v>
      </c>
      <c r="AF126" s="17">
        <v>36</v>
      </c>
      <c r="AG126" s="17">
        <v>41</v>
      </c>
      <c r="AH126" s="17">
        <v>38</v>
      </c>
      <c r="AI126" s="17">
        <v>28</v>
      </c>
      <c r="AJ126" s="17">
        <v>31</v>
      </c>
      <c r="AK126" s="17">
        <v>31</v>
      </c>
      <c r="AL126" s="17">
        <v>38</v>
      </c>
      <c r="AM126" s="17">
        <v>28</v>
      </c>
      <c r="AN126" s="17">
        <v>32</v>
      </c>
      <c r="AO126" s="26">
        <v>2339</v>
      </c>
      <c r="AP126" s="27">
        <v>4729</v>
      </c>
      <c r="AR126" s="16" t="s">
        <v>33</v>
      </c>
      <c r="AS126" s="25">
        <v>785</v>
      </c>
      <c r="AT126" s="17">
        <v>68</v>
      </c>
      <c r="AU126" s="17">
        <v>30</v>
      </c>
      <c r="AV126" s="17">
        <v>24</v>
      </c>
      <c r="AW126" s="17">
        <v>28</v>
      </c>
      <c r="AX126" s="17">
        <v>17</v>
      </c>
      <c r="AY126" s="17">
        <v>21</v>
      </c>
      <c r="AZ126" s="17">
        <v>17</v>
      </c>
      <c r="BA126" s="17">
        <v>12</v>
      </c>
      <c r="BB126" s="17">
        <v>14</v>
      </c>
      <c r="BC126" s="17">
        <v>12</v>
      </c>
      <c r="BD126" s="17">
        <v>11</v>
      </c>
      <c r="BE126" s="17">
        <v>7</v>
      </c>
      <c r="BF126" s="17">
        <v>8</v>
      </c>
      <c r="BG126" s="17">
        <v>6</v>
      </c>
      <c r="BH126" s="17">
        <v>4</v>
      </c>
      <c r="BI126" s="17">
        <v>3</v>
      </c>
      <c r="BJ126" s="17">
        <v>1</v>
      </c>
      <c r="BK126" s="26">
        <v>1068</v>
      </c>
      <c r="BL126" s="25">
        <v>532</v>
      </c>
      <c r="BM126" s="17">
        <v>51</v>
      </c>
      <c r="BN126" s="17">
        <v>14</v>
      </c>
      <c r="BO126" s="17">
        <v>20</v>
      </c>
      <c r="BP126" s="17">
        <v>22</v>
      </c>
      <c r="BQ126" s="17">
        <v>15</v>
      </c>
      <c r="BR126" s="17">
        <v>18</v>
      </c>
      <c r="BS126" s="17">
        <v>7</v>
      </c>
      <c r="BT126" s="17">
        <v>13</v>
      </c>
      <c r="BU126" s="17">
        <v>20</v>
      </c>
      <c r="BV126" s="17">
        <v>13</v>
      </c>
      <c r="BW126" s="17">
        <v>10</v>
      </c>
      <c r="BX126" s="17">
        <v>6</v>
      </c>
      <c r="BY126" s="17">
        <v>11</v>
      </c>
      <c r="BZ126" s="17">
        <v>5</v>
      </c>
      <c r="CA126" s="17">
        <v>10</v>
      </c>
      <c r="CB126" s="17">
        <v>4</v>
      </c>
      <c r="CC126" s="17">
        <v>1</v>
      </c>
      <c r="CD126" s="26">
        <v>772</v>
      </c>
      <c r="CE126" s="25">
        <v>1766</v>
      </c>
      <c r="CF126" s="17">
        <v>183</v>
      </c>
      <c r="CG126" s="17">
        <v>48</v>
      </c>
      <c r="CH126" s="17">
        <v>61</v>
      </c>
      <c r="CI126" s="17">
        <v>66</v>
      </c>
      <c r="CJ126" s="17">
        <v>64</v>
      </c>
      <c r="CK126" s="17">
        <v>50</v>
      </c>
      <c r="CL126" s="17">
        <v>45</v>
      </c>
      <c r="CM126" s="17">
        <v>66</v>
      </c>
      <c r="CN126" s="17">
        <v>58</v>
      </c>
      <c r="CO126" s="17">
        <v>76</v>
      </c>
      <c r="CP126" s="17">
        <v>62</v>
      </c>
      <c r="CQ126" s="17">
        <v>44</v>
      </c>
      <c r="CR126" s="17">
        <v>52</v>
      </c>
      <c r="CS126" s="17">
        <v>54</v>
      </c>
      <c r="CT126" s="17">
        <v>72</v>
      </c>
      <c r="CU126" s="17">
        <v>57</v>
      </c>
      <c r="CV126" s="17">
        <v>65</v>
      </c>
      <c r="CW126" s="26">
        <v>2889</v>
      </c>
      <c r="CX126" s="27">
        <v>4729</v>
      </c>
      <c r="CZ126" s="16" t="s">
        <v>33</v>
      </c>
      <c r="DA126" s="25">
        <v>483</v>
      </c>
      <c r="DB126" s="17">
        <v>226</v>
      </c>
      <c r="DC126" s="17">
        <v>585</v>
      </c>
      <c r="DD126" s="17">
        <v>304</v>
      </c>
      <c r="DE126" s="17">
        <v>667</v>
      </c>
      <c r="DF126" s="17">
        <v>140</v>
      </c>
      <c r="DG126" s="17">
        <v>191</v>
      </c>
      <c r="DH126" s="17">
        <v>110</v>
      </c>
      <c r="DI126" s="17">
        <v>138</v>
      </c>
      <c r="DJ126" s="17">
        <v>123</v>
      </c>
      <c r="DK126" s="17">
        <v>145</v>
      </c>
      <c r="DL126" s="17">
        <v>31</v>
      </c>
      <c r="DM126" s="17">
        <v>343</v>
      </c>
      <c r="DN126" s="17">
        <v>85</v>
      </c>
      <c r="DO126" s="17">
        <v>81</v>
      </c>
      <c r="DP126" s="17">
        <v>30</v>
      </c>
      <c r="DQ126" s="17">
        <v>407</v>
      </c>
      <c r="DR126" s="17">
        <v>35</v>
      </c>
      <c r="DS126" s="17">
        <v>470</v>
      </c>
      <c r="DT126" s="17">
        <v>42</v>
      </c>
      <c r="DU126" s="17">
        <v>93</v>
      </c>
      <c r="DV126" s="26">
        <v>4729</v>
      </c>
    </row>
    <row r="127" spans="1:126" x14ac:dyDescent="0.25">
      <c r="A127" s="24" t="s">
        <v>176</v>
      </c>
      <c r="B127" s="24"/>
      <c r="C127" s="16" t="s">
        <v>31</v>
      </c>
      <c r="D127" s="25">
        <v>3</v>
      </c>
      <c r="E127" s="17">
        <v>2</v>
      </c>
      <c r="F127" s="17">
        <v>0</v>
      </c>
      <c r="G127" s="17">
        <v>3</v>
      </c>
      <c r="H127" s="17">
        <v>5</v>
      </c>
      <c r="I127" s="17">
        <v>9</v>
      </c>
      <c r="J127" s="17">
        <v>3</v>
      </c>
      <c r="K127" s="17">
        <v>3</v>
      </c>
      <c r="L127" s="17">
        <v>6</v>
      </c>
      <c r="M127" s="17">
        <v>7</v>
      </c>
      <c r="N127" s="17">
        <v>6</v>
      </c>
      <c r="O127" s="17">
        <v>14</v>
      </c>
      <c r="P127" s="17">
        <v>9</v>
      </c>
      <c r="Q127" s="17">
        <v>3</v>
      </c>
      <c r="R127" s="17">
        <v>3</v>
      </c>
      <c r="S127" s="17">
        <v>3</v>
      </c>
      <c r="T127" s="17">
        <v>0</v>
      </c>
      <c r="U127" s="17">
        <v>2</v>
      </c>
      <c r="V127" s="26">
        <v>81</v>
      </c>
      <c r="W127" s="25">
        <v>12</v>
      </c>
      <c r="X127" s="17">
        <v>2</v>
      </c>
      <c r="Y127" s="17">
        <v>1</v>
      </c>
      <c r="Z127" s="17">
        <v>0</v>
      </c>
      <c r="AA127" s="17">
        <v>4</v>
      </c>
      <c r="AB127" s="17">
        <v>3</v>
      </c>
      <c r="AC127" s="17">
        <v>7</v>
      </c>
      <c r="AD127" s="17">
        <v>7</v>
      </c>
      <c r="AE127" s="17">
        <v>7</v>
      </c>
      <c r="AF127" s="17">
        <v>6</v>
      </c>
      <c r="AG127" s="17">
        <v>6</v>
      </c>
      <c r="AH127" s="17">
        <v>7</v>
      </c>
      <c r="AI127" s="17">
        <v>7</v>
      </c>
      <c r="AJ127" s="17">
        <v>8</v>
      </c>
      <c r="AK127" s="17">
        <v>3</v>
      </c>
      <c r="AL127" s="17">
        <v>0</v>
      </c>
      <c r="AM127" s="17">
        <v>0</v>
      </c>
      <c r="AN127" s="17">
        <v>1</v>
      </c>
      <c r="AO127" s="26">
        <v>81</v>
      </c>
      <c r="AP127" s="27">
        <v>162</v>
      </c>
      <c r="AR127" s="16" t="s">
        <v>31</v>
      </c>
      <c r="AS127" s="25">
        <v>2</v>
      </c>
      <c r="AT127" s="17">
        <v>1</v>
      </c>
      <c r="AU127" s="17">
        <v>0</v>
      </c>
      <c r="AV127" s="17">
        <v>0</v>
      </c>
      <c r="AW127" s="17">
        <v>3</v>
      </c>
      <c r="AX127" s="17">
        <v>4</v>
      </c>
      <c r="AY127" s="17">
        <v>2</v>
      </c>
      <c r="AZ127" s="17">
        <v>3</v>
      </c>
      <c r="BA127" s="17">
        <v>1</v>
      </c>
      <c r="BB127" s="17">
        <v>0</v>
      </c>
      <c r="BC127" s="17">
        <v>2</v>
      </c>
      <c r="BD127" s="17">
        <v>1</v>
      </c>
      <c r="BE127" s="17">
        <v>3</v>
      </c>
      <c r="BF127" s="17">
        <v>0</v>
      </c>
      <c r="BG127" s="17">
        <v>1</v>
      </c>
      <c r="BH127" s="17">
        <v>0</v>
      </c>
      <c r="BI127" s="17">
        <v>0</v>
      </c>
      <c r="BJ127" s="17">
        <v>0</v>
      </c>
      <c r="BK127" s="26">
        <v>23</v>
      </c>
      <c r="BL127" s="25">
        <v>3</v>
      </c>
      <c r="BM127" s="17">
        <v>0</v>
      </c>
      <c r="BN127" s="17">
        <v>0</v>
      </c>
      <c r="BO127" s="17">
        <v>1</v>
      </c>
      <c r="BP127" s="17">
        <v>1</v>
      </c>
      <c r="BQ127" s="17">
        <v>1</v>
      </c>
      <c r="BR127" s="17">
        <v>1</v>
      </c>
      <c r="BS127" s="17">
        <v>5</v>
      </c>
      <c r="BT127" s="17">
        <v>2</v>
      </c>
      <c r="BU127" s="17">
        <v>1</v>
      </c>
      <c r="BV127" s="17">
        <v>1</v>
      </c>
      <c r="BW127" s="17">
        <v>0</v>
      </c>
      <c r="BX127" s="17">
        <v>1</v>
      </c>
      <c r="BY127" s="17">
        <v>2</v>
      </c>
      <c r="BZ127" s="17">
        <v>3</v>
      </c>
      <c r="CA127" s="17">
        <v>1</v>
      </c>
      <c r="CB127" s="17">
        <v>0</v>
      </c>
      <c r="CC127" s="17">
        <v>1</v>
      </c>
      <c r="CD127" s="26">
        <v>24</v>
      </c>
      <c r="CE127" s="25">
        <v>10</v>
      </c>
      <c r="CF127" s="17">
        <v>3</v>
      </c>
      <c r="CG127" s="17">
        <v>1</v>
      </c>
      <c r="CH127" s="17">
        <v>2</v>
      </c>
      <c r="CI127" s="17">
        <v>5</v>
      </c>
      <c r="CJ127" s="17">
        <v>7</v>
      </c>
      <c r="CK127" s="17">
        <v>7</v>
      </c>
      <c r="CL127" s="17">
        <v>2</v>
      </c>
      <c r="CM127" s="17">
        <v>10</v>
      </c>
      <c r="CN127" s="17">
        <v>12</v>
      </c>
      <c r="CO127" s="17">
        <v>9</v>
      </c>
      <c r="CP127" s="17">
        <v>20</v>
      </c>
      <c r="CQ127" s="17">
        <v>12</v>
      </c>
      <c r="CR127" s="17">
        <v>9</v>
      </c>
      <c r="CS127" s="17">
        <v>2</v>
      </c>
      <c r="CT127" s="17">
        <v>2</v>
      </c>
      <c r="CU127" s="17">
        <v>0</v>
      </c>
      <c r="CV127" s="17">
        <v>2</v>
      </c>
      <c r="CW127" s="26">
        <v>115</v>
      </c>
      <c r="CX127" s="27">
        <v>162</v>
      </c>
      <c r="CZ127" s="16" t="s">
        <v>31</v>
      </c>
      <c r="DA127" s="25">
        <v>3</v>
      </c>
      <c r="DB127" s="17">
        <v>6</v>
      </c>
      <c r="DC127" s="17">
        <v>64</v>
      </c>
      <c r="DD127" s="17">
        <v>2</v>
      </c>
      <c r="DE127" s="17">
        <v>43</v>
      </c>
      <c r="DF127" s="17">
        <v>6</v>
      </c>
      <c r="DG127" s="17">
        <v>3</v>
      </c>
      <c r="DH127" s="17">
        <v>0</v>
      </c>
      <c r="DI127" s="17">
        <v>0</v>
      </c>
      <c r="DJ127" s="17">
        <v>2</v>
      </c>
      <c r="DK127" s="17">
        <v>3</v>
      </c>
      <c r="DL127" s="17">
        <v>0</v>
      </c>
      <c r="DM127" s="17">
        <v>9</v>
      </c>
      <c r="DN127" s="17">
        <v>0</v>
      </c>
      <c r="DO127" s="17">
        <v>1</v>
      </c>
      <c r="DP127" s="17">
        <v>2</v>
      </c>
      <c r="DQ127" s="17">
        <v>7</v>
      </c>
      <c r="DR127" s="17">
        <v>2</v>
      </c>
      <c r="DS127" s="17">
        <v>8</v>
      </c>
      <c r="DT127" s="17">
        <v>1</v>
      </c>
      <c r="DU127" s="17">
        <v>0</v>
      </c>
      <c r="DV127" s="26">
        <v>162</v>
      </c>
    </row>
    <row r="128" spans="1:126" x14ac:dyDescent="0.25">
      <c r="A128" s="24" t="s">
        <v>176</v>
      </c>
      <c r="B128" s="24"/>
      <c r="C128" s="16" t="s">
        <v>30</v>
      </c>
      <c r="D128" s="25">
        <v>53</v>
      </c>
      <c r="E128" s="17">
        <v>12</v>
      </c>
      <c r="F128" s="17">
        <v>10</v>
      </c>
      <c r="G128" s="17">
        <v>10</v>
      </c>
      <c r="H128" s="17">
        <v>8</v>
      </c>
      <c r="I128" s="17">
        <v>16</v>
      </c>
      <c r="J128" s="17">
        <v>10</v>
      </c>
      <c r="K128" s="17">
        <v>16</v>
      </c>
      <c r="L128" s="17">
        <v>18</v>
      </c>
      <c r="M128" s="17">
        <v>18</v>
      </c>
      <c r="N128" s="17">
        <v>21</v>
      </c>
      <c r="O128" s="17">
        <v>22</v>
      </c>
      <c r="P128" s="17">
        <v>14</v>
      </c>
      <c r="Q128" s="17">
        <v>6</v>
      </c>
      <c r="R128" s="17">
        <v>14</v>
      </c>
      <c r="S128" s="17">
        <v>12</v>
      </c>
      <c r="T128" s="17">
        <v>9</v>
      </c>
      <c r="U128" s="17">
        <v>10</v>
      </c>
      <c r="V128" s="26">
        <v>279</v>
      </c>
      <c r="W128" s="25">
        <v>78</v>
      </c>
      <c r="X128" s="17">
        <v>21</v>
      </c>
      <c r="Y128" s="17">
        <v>13</v>
      </c>
      <c r="Z128" s="17">
        <v>4</v>
      </c>
      <c r="AA128" s="17">
        <v>10</v>
      </c>
      <c r="AB128" s="17">
        <v>4</v>
      </c>
      <c r="AC128" s="17">
        <v>5</v>
      </c>
      <c r="AD128" s="17">
        <v>14</v>
      </c>
      <c r="AE128" s="17">
        <v>10</v>
      </c>
      <c r="AF128" s="17">
        <v>11</v>
      </c>
      <c r="AG128" s="17">
        <v>14</v>
      </c>
      <c r="AH128" s="17">
        <v>11</v>
      </c>
      <c r="AI128" s="17">
        <v>7</v>
      </c>
      <c r="AJ128" s="17">
        <v>12</v>
      </c>
      <c r="AK128" s="17">
        <v>10</v>
      </c>
      <c r="AL128" s="17">
        <v>9</v>
      </c>
      <c r="AM128" s="17">
        <v>5</v>
      </c>
      <c r="AN128" s="17">
        <v>6</v>
      </c>
      <c r="AO128" s="26">
        <v>244</v>
      </c>
      <c r="AP128" s="27">
        <v>523</v>
      </c>
      <c r="AR128" s="16" t="s">
        <v>30</v>
      </c>
      <c r="AS128" s="25">
        <v>53</v>
      </c>
      <c r="AT128" s="17">
        <v>6</v>
      </c>
      <c r="AU128" s="17">
        <v>6</v>
      </c>
      <c r="AV128" s="17">
        <v>2</v>
      </c>
      <c r="AW128" s="17">
        <v>8</v>
      </c>
      <c r="AX128" s="17">
        <v>6</v>
      </c>
      <c r="AY128" s="17">
        <v>5</v>
      </c>
      <c r="AZ128" s="17">
        <v>9</v>
      </c>
      <c r="BA128" s="17">
        <v>4</v>
      </c>
      <c r="BB128" s="17">
        <v>4</v>
      </c>
      <c r="BC128" s="17">
        <v>11</v>
      </c>
      <c r="BD128" s="17">
        <v>3</v>
      </c>
      <c r="BE128" s="17">
        <v>3</v>
      </c>
      <c r="BF128" s="17">
        <v>2</v>
      </c>
      <c r="BG128" s="17">
        <v>4</v>
      </c>
      <c r="BH128" s="17">
        <v>1</v>
      </c>
      <c r="BI128" s="17">
        <v>0</v>
      </c>
      <c r="BJ128" s="17">
        <v>0</v>
      </c>
      <c r="BK128" s="26">
        <v>127</v>
      </c>
      <c r="BL128" s="25">
        <v>40</v>
      </c>
      <c r="BM128" s="17">
        <v>2</v>
      </c>
      <c r="BN128" s="17">
        <v>5</v>
      </c>
      <c r="BO128" s="17">
        <v>5</v>
      </c>
      <c r="BP128" s="17">
        <v>2</v>
      </c>
      <c r="BQ128" s="17">
        <v>2</v>
      </c>
      <c r="BR128" s="17">
        <v>4</v>
      </c>
      <c r="BS128" s="17">
        <v>4</v>
      </c>
      <c r="BT128" s="17">
        <v>4</v>
      </c>
      <c r="BU128" s="17">
        <v>2</v>
      </c>
      <c r="BV128" s="17">
        <v>7</v>
      </c>
      <c r="BW128" s="17">
        <v>7</v>
      </c>
      <c r="BX128" s="17">
        <v>2</v>
      </c>
      <c r="BY128" s="17">
        <v>4</v>
      </c>
      <c r="BZ128" s="17">
        <v>5</v>
      </c>
      <c r="CA128" s="17">
        <v>4</v>
      </c>
      <c r="CB128" s="17">
        <v>1</v>
      </c>
      <c r="CC128" s="17">
        <v>2</v>
      </c>
      <c r="CD128" s="26">
        <v>102</v>
      </c>
      <c r="CE128" s="25">
        <v>38</v>
      </c>
      <c r="CF128" s="17">
        <v>25</v>
      </c>
      <c r="CG128" s="17">
        <v>12</v>
      </c>
      <c r="CH128" s="17">
        <v>7</v>
      </c>
      <c r="CI128" s="17">
        <v>8</v>
      </c>
      <c r="CJ128" s="17">
        <v>12</v>
      </c>
      <c r="CK128" s="17">
        <v>6</v>
      </c>
      <c r="CL128" s="17">
        <v>17</v>
      </c>
      <c r="CM128" s="17">
        <v>20</v>
      </c>
      <c r="CN128" s="17">
        <v>23</v>
      </c>
      <c r="CO128" s="17">
        <v>17</v>
      </c>
      <c r="CP128" s="17">
        <v>23</v>
      </c>
      <c r="CQ128" s="17">
        <v>16</v>
      </c>
      <c r="CR128" s="17">
        <v>12</v>
      </c>
      <c r="CS128" s="17">
        <v>15</v>
      </c>
      <c r="CT128" s="17">
        <v>16</v>
      </c>
      <c r="CU128" s="17">
        <v>13</v>
      </c>
      <c r="CV128" s="17">
        <v>14</v>
      </c>
      <c r="CW128" s="26">
        <v>294</v>
      </c>
      <c r="CX128" s="27">
        <v>523</v>
      </c>
      <c r="CZ128" s="16" t="s">
        <v>30</v>
      </c>
      <c r="DA128" s="25">
        <v>58</v>
      </c>
      <c r="DB128" s="17">
        <v>53</v>
      </c>
      <c r="DC128" s="17">
        <v>48</v>
      </c>
      <c r="DD128" s="17">
        <v>48</v>
      </c>
      <c r="DE128" s="17">
        <v>127</v>
      </c>
      <c r="DF128" s="17">
        <v>6</v>
      </c>
      <c r="DG128" s="17">
        <v>9</v>
      </c>
      <c r="DH128" s="17">
        <v>1</v>
      </c>
      <c r="DI128" s="17">
        <v>1</v>
      </c>
      <c r="DJ128" s="17">
        <v>6</v>
      </c>
      <c r="DK128" s="17">
        <v>45</v>
      </c>
      <c r="DL128" s="17">
        <v>2</v>
      </c>
      <c r="DM128" s="17">
        <v>5</v>
      </c>
      <c r="DN128" s="17">
        <v>4</v>
      </c>
      <c r="DO128" s="17">
        <v>2</v>
      </c>
      <c r="DP128" s="17">
        <v>6</v>
      </c>
      <c r="DQ128" s="17">
        <v>44</v>
      </c>
      <c r="DR128" s="17">
        <v>5</v>
      </c>
      <c r="DS128" s="17">
        <v>50</v>
      </c>
      <c r="DT128" s="17">
        <v>0</v>
      </c>
      <c r="DU128" s="17">
        <v>3</v>
      </c>
      <c r="DV128" s="26">
        <v>523</v>
      </c>
    </row>
    <row r="129" spans="1:126" x14ac:dyDescent="0.25">
      <c r="A129" s="24" t="s">
        <v>176</v>
      </c>
      <c r="B129" s="24"/>
      <c r="C129" s="16" t="s">
        <v>29</v>
      </c>
      <c r="D129" s="25">
        <v>5</v>
      </c>
      <c r="E129" s="17">
        <v>9</v>
      </c>
      <c r="F129" s="17">
        <v>14</v>
      </c>
      <c r="G129" s="17">
        <v>21</v>
      </c>
      <c r="H129" s="17">
        <v>30</v>
      </c>
      <c r="I129" s="17">
        <v>32</v>
      </c>
      <c r="J129" s="17">
        <v>30</v>
      </c>
      <c r="K129" s="17">
        <v>29</v>
      </c>
      <c r="L129" s="17">
        <v>19</v>
      </c>
      <c r="M129" s="17">
        <v>18</v>
      </c>
      <c r="N129" s="17">
        <v>20</v>
      </c>
      <c r="O129" s="17">
        <v>14</v>
      </c>
      <c r="P129" s="17">
        <v>14</v>
      </c>
      <c r="Q129" s="17">
        <v>6</v>
      </c>
      <c r="R129" s="17">
        <v>6</v>
      </c>
      <c r="S129" s="17">
        <v>3</v>
      </c>
      <c r="T129" s="17">
        <v>4</v>
      </c>
      <c r="U129" s="17">
        <v>1</v>
      </c>
      <c r="V129" s="26">
        <v>275</v>
      </c>
      <c r="W129" s="25">
        <v>14</v>
      </c>
      <c r="X129" s="17">
        <v>7</v>
      </c>
      <c r="Y129" s="17">
        <v>16</v>
      </c>
      <c r="Z129" s="17">
        <v>17</v>
      </c>
      <c r="AA129" s="17">
        <v>24</v>
      </c>
      <c r="AB129" s="17">
        <v>16</v>
      </c>
      <c r="AC129" s="17">
        <v>23</v>
      </c>
      <c r="AD129" s="17">
        <v>17</v>
      </c>
      <c r="AE129" s="17">
        <v>28</v>
      </c>
      <c r="AF129" s="17">
        <v>22</v>
      </c>
      <c r="AG129" s="17">
        <v>11</v>
      </c>
      <c r="AH129" s="17">
        <v>9</v>
      </c>
      <c r="AI129" s="17">
        <v>11</v>
      </c>
      <c r="AJ129" s="17">
        <v>6</v>
      </c>
      <c r="AK129" s="17">
        <v>8</v>
      </c>
      <c r="AL129" s="17">
        <v>2</v>
      </c>
      <c r="AM129" s="17">
        <v>5</v>
      </c>
      <c r="AN129" s="17">
        <v>6</v>
      </c>
      <c r="AO129" s="26">
        <v>242</v>
      </c>
      <c r="AP129" s="27">
        <v>517</v>
      </c>
      <c r="AR129" s="16" t="s">
        <v>29</v>
      </c>
      <c r="AS129" s="25">
        <v>6</v>
      </c>
      <c r="AT129" s="17">
        <v>3</v>
      </c>
      <c r="AU129" s="17">
        <v>11</v>
      </c>
      <c r="AV129" s="17">
        <v>9</v>
      </c>
      <c r="AW129" s="17">
        <v>16</v>
      </c>
      <c r="AX129" s="17">
        <v>15</v>
      </c>
      <c r="AY129" s="17">
        <v>7</v>
      </c>
      <c r="AZ129" s="17">
        <v>10</v>
      </c>
      <c r="BA129" s="17">
        <v>12</v>
      </c>
      <c r="BB129" s="17">
        <v>9</v>
      </c>
      <c r="BC129" s="17">
        <v>5</v>
      </c>
      <c r="BD129" s="17">
        <v>4</v>
      </c>
      <c r="BE129" s="17">
        <v>3</v>
      </c>
      <c r="BF129" s="17">
        <v>2</v>
      </c>
      <c r="BG129" s="17">
        <v>2</v>
      </c>
      <c r="BH129" s="17">
        <v>0</v>
      </c>
      <c r="BI129" s="17">
        <v>0</v>
      </c>
      <c r="BJ129" s="17">
        <v>1</v>
      </c>
      <c r="BK129" s="26">
        <v>115</v>
      </c>
      <c r="BL129" s="25">
        <v>0</v>
      </c>
      <c r="BM129" s="17">
        <v>1</v>
      </c>
      <c r="BN129" s="17">
        <v>9</v>
      </c>
      <c r="BO129" s="17">
        <v>2</v>
      </c>
      <c r="BP129" s="17">
        <v>6</v>
      </c>
      <c r="BQ129" s="17">
        <v>12</v>
      </c>
      <c r="BR129" s="17">
        <v>10</v>
      </c>
      <c r="BS129" s="17">
        <v>9</v>
      </c>
      <c r="BT129" s="17">
        <v>7</v>
      </c>
      <c r="BU129" s="17">
        <v>8</v>
      </c>
      <c r="BV129" s="17">
        <v>5</v>
      </c>
      <c r="BW129" s="17">
        <v>2</v>
      </c>
      <c r="BX129" s="17">
        <v>3</v>
      </c>
      <c r="BY129" s="17">
        <v>1</v>
      </c>
      <c r="BZ129" s="17">
        <v>0</v>
      </c>
      <c r="CA129" s="17">
        <v>2</v>
      </c>
      <c r="CB129" s="17">
        <v>2</v>
      </c>
      <c r="CC129" s="17">
        <v>0</v>
      </c>
      <c r="CD129" s="26">
        <v>79</v>
      </c>
      <c r="CE129" s="25">
        <v>13</v>
      </c>
      <c r="CF129" s="17">
        <v>12</v>
      </c>
      <c r="CG129" s="17">
        <v>10</v>
      </c>
      <c r="CH129" s="17">
        <v>27</v>
      </c>
      <c r="CI129" s="17">
        <v>32</v>
      </c>
      <c r="CJ129" s="17">
        <v>21</v>
      </c>
      <c r="CK129" s="17">
        <v>36</v>
      </c>
      <c r="CL129" s="17">
        <v>27</v>
      </c>
      <c r="CM129" s="17">
        <v>28</v>
      </c>
      <c r="CN129" s="17">
        <v>23</v>
      </c>
      <c r="CO129" s="17">
        <v>21</v>
      </c>
      <c r="CP129" s="17">
        <v>17</v>
      </c>
      <c r="CQ129" s="17">
        <v>19</v>
      </c>
      <c r="CR129" s="17">
        <v>9</v>
      </c>
      <c r="CS129" s="17">
        <v>12</v>
      </c>
      <c r="CT129" s="17">
        <v>3</v>
      </c>
      <c r="CU129" s="17">
        <v>7</v>
      </c>
      <c r="CV129" s="17">
        <v>6</v>
      </c>
      <c r="CW129" s="26">
        <v>323</v>
      </c>
      <c r="CX129" s="27">
        <v>517</v>
      </c>
      <c r="CZ129" s="16" t="s">
        <v>29</v>
      </c>
      <c r="DA129" s="25">
        <v>75</v>
      </c>
      <c r="DB129" s="17">
        <v>18</v>
      </c>
      <c r="DC129" s="17">
        <v>33</v>
      </c>
      <c r="DD129" s="17">
        <v>54</v>
      </c>
      <c r="DE129" s="17">
        <v>60</v>
      </c>
      <c r="DF129" s="17">
        <v>23</v>
      </c>
      <c r="DG129" s="17">
        <v>37</v>
      </c>
      <c r="DH129" s="17">
        <v>8</v>
      </c>
      <c r="DI129" s="17">
        <v>16</v>
      </c>
      <c r="DJ129" s="17">
        <v>17</v>
      </c>
      <c r="DK129" s="17">
        <v>32</v>
      </c>
      <c r="DL129" s="17">
        <v>6</v>
      </c>
      <c r="DM129" s="17">
        <v>37</v>
      </c>
      <c r="DN129" s="17">
        <v>3</v>
      </c>
      <c r="DO129" s="17">
        <v>13</v>
      </c>
      <c r="DP129" s="17">
        <v>3</v>
      </c>
      <c r="DQ129" s="17">
        <v>33</v>
      </c>
      <c r="DR129" s="17">
        <v>5</v>
      </c>
      <c r="DS129" s="17">
        <v>34</v>
      </c>
      <c r="DT129" s="17">
        <v>4</v>
      </c>
      <c r="DU129" s="17">
        <v>6</v>
      </c>
      <c r="DV129" s="26">
        <v>517</v>
      </c>
    </row>
    <row r="130" spans="1:126" x14ac:dyDescent="0.25">
      <c r="A130" s="24" t="s">
        <v>176</v>
      </c>
      <c r="B130" s="24"/>
      <c r="C130" s="16" t="s">
        <v>28</v>
      </c>
      <c r="D130" s="25">
        <v>195</v>
      </c>
      <c r="E130" s="17">
        <v>19</v>
      </c>
      <c r="F130" s="17">
        <v>5</v>
      </c>
      <c r="G130" s="17">
        <v>3</v>
      </c>
      <c r="H130" s="17">
        <v>3</v>
      </c>
      <c r="I130" s="17">
        <v>3</v>
      </c>
      <c r="J130" s="17">
        <v>8</v>
      </c>
      <c r="K130" s="17">
        <v>5</v>
      </c>
      <c r="L130" s="17">
        <v>6</v>
      </c>
      <c r="M130" s="17">
        <v>6</v>
      </c>
      <c r="N130" s="17">
        <v>10</v>
      </c>
      <c r="O130" s="17">
        <v>7</v>
      </c>
      <c r="P130" s="17">
        <v>9</v>
      </c>
      <c r="Q130" s="17">
        <v>3</v>
      </c>
      <c r="R130" s="17">
        <v>6</v>
      </c>
      <c r="S130" s="17">
        <v>10</v>
      </c>
      <c r="T130" s="17">
        <v>6</v>
      </c>
      <c r="U130" s="17">
        <v>10</v>
      </c>
      <c r="V130" s="26">
        <v>314</v>
      </c>
      <c r="W130" s="25">
        <v>211</v>
      </c>
      <c r="X130" s="17">
        <v>12</v>
      </c>
      <c r="Y130" s="17">
        <v>3</v>
      </c>
      <c r="Z130" s="17">
        <v>2</v>
      </c>
      <c r="AA130" s="17">
        <v>1</v>
      </c>
      <c r="AB130" s="17">
        <v>2</v>
      </c>
      <c r="AC130" s="17">
        <v>3</v>
      </c>
      <c r="AD130" s="17">
        <v>5</v>
      </c>
      <c r="AE130" s="17">
        <v>4</v>
      </c>
      <c r="AF130" s="17">
        <v>7</v>
      </c>
      <c r="AG130" s="17">
        <v>4</v>
      </c>
      <c r="AH130" s="17">
        <v>7</v>
      </c>
      <c r="AI130" s="17">
        <v>8</v>
      </c>
      <c r="AJ130" s="17">
        <v>9</v>
      </c>
      <c r="AK130" s="17">
        <v>5</v>
      </c>
      <c r="AL130" s="17">
        <v>4</v>
      </c>
      <c r="AM130" s="17">
        <v>1</v>
      </c>
      <c r="AN130" s="17">
        <v>5</v>
      </c>
      <c r="AO130" s="26">
        <v>293</v>
      </c>
      <c r="AP130" s="27">
        <v>607</v>
      </c>
      <c r="AR130" s="16" t="s">
        <v>28</v>
      </c>
      <c r="AS130" s="25">
        <v>107</v>
      </c>
      <c r="AT130" s="17">
        <v>1</v>
      </c>
      <c r="AU130" s="17">
        <v>1</v>
      </c>
      <c r="AV130" s="17">
        <v>0</v>
      </c>
      <c r="AW130" s="17">
        <v>1</v>
      </c>
      <c r="AX130" s="17">
        <v>1</v>
      </c>
      <c r="AY130" s="17">
        <v>3</v>
      </c>
      <c r="AZ130" s="17">
        <v>1</v>
      </c>
      <c r="BA130" s="17">
        <v>1</v>
      </c>
      <c r="BB130" s="17">
        <v>2</v>
      </c>
      <c r="BC130" s="17">
        <v>3</v>
      </c>
      <c r="BD130" s="17">
        <v>0</v>
      </c>
      <c r="BE130" s="17">
        <v>1</v>
      </c>
      <c r="BF130" s="17">
        <v>0</v>
      </c>
      <c r="BG130" s="17">
        <v>0</v>
      </c>
      <c r="BH130" s="17">
        <v>1</v>
      </c>
      <c r="BI130" s="17">
        <v>0</v>
      </c>
      <c r="BJ130" s="17">
        <v>0</v>
      </c>
      <c r="BK130" s="26">
        <v>123</v>
      </c>
      <c r="BL130" s="25">
        <v>130</v>
      </c>
      <c r="BM130" s="17">
        <v>4</v>
      </c>
      <c r="BN130" s="17">
        <v>2</v>
      </c>
      <c r="BO130" s="17">
        <v>3</v>
      </c>
      <c r="BP130" s="17">
        <v>2</v>
      </c>
      <c r="BQ130" s="17">
        <v>2</v>
      </c>
      <c r="BR130" s="17">
        <v>2</v>
      </c>
      <c r="BS130" s="17">
        <v>3</v>
      </c>
      <c r="BT130" s="17">
        <v>1</v>
      </c>
      <c r="BU130" s="17">
        <v>2</v>
      </c>
      <c r="BV130" s="17">
        <v>2</v>
      </c>
      <c r="BW130" s="17">
        <v>1</v>
      </c>
      <c r="BX130" s="17">
        <v>4</v>
      </c>
      <c r="BY130" s="17">
        <v>3</v>
      </c>
      <c r="BZ130" s="17">
        <v>2</v>
      </c>
      <c r="CA130" s="17">
        <v>3</v>
      </c>
      <c r="CB130" s="17">
        <v>1</v>
      </c>
      <c r="CC130" s="17">
        <v>0</v>
      </c>
      <c r="CD130" s="26">
        <v>167</v>
      </c>
      <c r="CE130" s="25">
        <v>169</v>
      </c>
      <c r="CF130" s="17">
        <v>26</v>
      </c>
      <c r="CG130" s="17">
        <v>5</v>
      </c>
      <c r="CH130" s="17">
        <v>2</v>
      </c>
      <c r="CI130" s="17">
        <v>1</v>
      </c>
      <c r="CJ130" s="17">
        <v>2</v>
      </c>
      <c r="CK130" s="17">
        <v>6</v>
      </c>
      <c r="CL130" s="17">
        <v>6</v>
      </c>
      <c r="CM130" s="17">
        <v>8</v>
      </c>
      <c r="CN130" s="17">
        <v>9</v>
      </c>
      <c r="CO130" s="17">
        <v>9</v>
      </c>
      <c r="CP130" s="17">
        <v>13</v>
      </c>
      <c r="CQ130" s="17">
        <v>12</v>
      </c>
      <c r="CR130" s="17">
        <v>9</v>
      </c>
      <c r="CS130" s="17">
        <v>9</v>
      </c>
      <c r="CT130" s="17">
        <v>10</v>
      </c>
      <c r="CU130" s="17">
        <v>6</v>
      </c>
      <c r="CV130" s="17">
        <v>15</v>
      </c>
      <c r="CW130" s="26">
        <v>317</v>
      </c>
      <c r="CX130" s="27">
        <v>607</v>
      </c>
      <c r="CZ130" s="16" t="s">
        <v>28</v>
      </c>
      <c r="DA130" s="25">
        <v>102</v>
      </c>
      <c r="DB130" s="17">
        <v>19</v>
      </c>
      <c r="DC130" s="17">
        <v>56</v>
      </c>
      <c r="DD130" s="17">
        <v>30</v>
      </c>
      <c r="DE130" s="17">
        <v>176</v>
      </c>
      <c r="DF130" s="17">
        <v>8</v>
      </c>
      <c r="DG130" s="17">
        <v>23</v>
      </c>
      <c r="DH130" s="17">
        <v>12</v>
      </c>
      <c r="DI130" s="17">
        <v>7</v>
      </c>
      <c r="DJ130" s="17">
        <v>6</v>
      </c>
      <c r="DK130" s="17">
        <v>8</v>
      </c>
      <c r="DL130" s="17">
        <v>9</v>
      </c>
      <c r="DM130" s="17">
        <v>32</v>
      </c>
      <c r="DN130" s="17">
        <v>4</v>
      </c>
      <c r="DO130" s="17">
        <v>6</v>
      </c>
      <c r="DP130" s="17">
        <v>3</v>
      </c>
      <c r="DQ130" s="17">
        <v>49</v>
      </c>
      <c r="DR130" s="17">
        <v>8</v>
      </c>
      <c r="DS130" s="17">
        <v>38</v>
      </c>
      <c r="DT130" s="17">
        <v>5</v>
      </c>
      <c r="DU130" s="17">
        <v>6</v>
      </c>
      <c r="DV130" s="26">
        <v>607</v>
      </c>
    </row>
    <row r="131" spans="1:126" x14ac:dyDescent="0.25">
      <c r="A131" s="24" t="s">
        <v>192</v>
      </c>
      <c r="B131" s="24"/>
      <c r="C131" s="16" t="s">
        <v>27</v>
      </c>
      <c r="D131" s="25">
        <v>8</v>
      </c>
      <c r="E131" s="17">
        <v>4</v>
      </c>
      <c r="F131" s="17">
        <v>4</v>
      </c>
      <c r="G131" s="17">
        <v>2</v>
      </c>
      <c r="H131" s="17">
        <v>3</v>
      </c>
      <c r="I131" s="17">
        <v>9</v>
      </c>
      <c r="J131" s="17">
        <v>6</v>
      </c>
      <c r="K131" s="17">
        <v>13</v>
      </c>
      <c r="L131" s="17">
        <v>19</v>
      </c>
      <c r="M131" s="17">
        <v>17</v>
      </c>
      <c r="N131" s="17">
        <v>30</v>
      </c>
      <c r="O131" s="17">
        <v>20</v>
      </c>
      <c r="P131" s="17">
        <v>34</v>
      </c>
      <c r="Q131" s="17">
        <v>31</v>
      </c>
      <c r="R131" s="17">
        <v>29</v>
      </c>
      <c r="S131" s="17">
        <v>38</v>
      </c>
      <c r="T131" s="17">
        <v>40</v>
      </c>
      <c r="U131" s="17">
        <v>40</v>
      </c>
      <c r="V131" s="26">
        <v>347</v>
      </c>
      <c r="W131" s="25">
        <v>14</v>
      </c>
      <c r="X131" s="17">
        <v>5</v>
      </c>
      <c r="Y131" s="17">
        <v>0</v>
      </c>
      <c r="Z131" s="17">
        <v>10</v>
      </c>
      <c r="AA131" s="17">
        <v>4</v>
      </c>
      <c r="AB131" s="17">
        <v>10</v>
      </c>
      <c r="AC131" s="17">
        <v>4</v>
      </c>
      <c r="AD131" s="17">
        <v>13</v>
      </c>
      <c r="AE131" s="17">
        <v>15</v>
      </c>
      <c r="AF131" s="17">
        <v>24</v>
      </c>
      <c r="AG131" s="17">
        <v>24</v>
      </c>
      <c r="AH131" s="17">
        <v>21</v>
      </c>
      <c r="AI131" s="17">
        <v>32</v>
      </c>
      <c r="AJ131" s="17">
        <v>47</v>
      </c>
      <c r="AK131" s="17">
        <v>39</v>
      </c>
      <c r="AL131" s="17">
        <v>41</v>
      </c>
      <c r="AM131" s="17">
        <v>17</v>
      </c>
      <c r="AN131" s="17">
        <v>31</v>
      </c>
      <c r="AO131" s="26">
        <v>351</v>
      </c>
      <c r="AP131" s="27">
        <v>698</v>
      </c>
      <c r="AR131" s="16" t="s">
        <v>27</v>
      </c>
      <c r="AS131" s="25">
        <v>9</v>
      </c>
      <c r="AT131" s="17">
        <v>3</v>
      </c>
      <c r="AU131" s="17">
        <v>3</v>
      </c>
      <c r="AV131" s="17">
        <v>9</v>
      </c>
      <c r="AW131" s="17">
        <v>5</v>
      </c>
      <c r="AX131" s="17">
        <v>9</v>
      </c>
      <c r="AY131" s="17">
        <v>2</v>
      </c>
      <c r="AZ131" s="17">
        <v>6</v>
      </c>
      <c r="BA131" s="17">
        <v>12</v>
      </c>
      <c r="BB131" s="17">
        <v>13</v>
      </c>
      <c r="BC131" s="17">
        <v>16</v>
      </c>
      <c r="BD131" s="17">
        <v>12</v>
      </c>
      <c r="BE131" s="17">
        <v>14</v>
      </c>
      <c r="BF131" s="17">
        <v>14</v>
      </c>
      <c r="BG131" s="17">
        <v>13</v>
      </c>
      <c r="BH131" s="17">
        <v>18</v>
      </c>
      <c r="BI131" s="17">
        <v>5</v>
      </c>
      <c r="BJ131" s="17">
        <v>1</v>
      </c>
      <c r="BK131" s="26">
        <v>164</v>
      </c>
      <c r="BL131" s="25">
        <v>1</v>
      </c>
      <c r="BM131" s="17">
        <v>1</v>
      </c>
      <c r="BN131" s="17">
        <v>0</v>
      </c>
      <c r="BO131" s="17">
        <v>0</v>
      </c>
      <c r="BP131" s="17">
        <v>1</v>
      </c>
      <c r="BQ131" s="17">
        <v>6</v>
      </c>
      <c r="BR131" s="17">
        <v>2</v>
      </c>
      <c r="BS131" s="17">
        <v>4</v>
      </c>
      <c r="BT131" s="17">
        <v>6</v>
      </c>
      <c r="BU131" s="17">
        <v>12</v>
      </c>
      <c r="BV131" s="17">
        <v>13</v>
      </c>
      <c r="BW131" s="17">
        <v>9</v>
      </c>
      <c r="BX131" s="17">
        <v>14</v>
      </c>
      <c r="BY131" s="17">
        <v>15</v>
      </c>
      <c r="BZ131" s="17">
        <v>9</v>
      </c>
      <c r="CA131" s="17">
        <v>17</v>
      </c>
      <c r="CB131" s="17">
        <v>15</v>
      </c>
      <c r="CC131" s="17">
        <v>8</v>
      </c>
      <c r="CD131" s="26">
        <v>133</v>
      </c>
      <c r="CE131" s="25">
        <v>12</v>
      </c>
      <c r="CF131" s="17">
        <v>5</v>
      </c>
      <c r="CG131" s="17">
        <v>1</v>
      </c>
      <c r="CH131" s="17">
        <v>3</v>
      </c>
      <c r="CI131" s="17">
        <v>1</v>
      </c>
      <c r="CJ131" s="17">
        <v>4</v>
      </c>
      <c r="CK131" s="17">
        <v>6</v>
      </c>
      <c r="CL131" s="17">
        <v>16</v>
      </c>
      <c r="CM131" s="17">
        <v>16</v>
      </c>
      <c r="CN131" s="17">
        <v>16</v>
      </c>
      <c r="CO131" s="17">
        <v>25</v>
      </c>
      <c r="CP131" s="17">
        <v>20</v>
      </c>
      <c r="CQ131" s="17">
        <v>38</v>
      </c>
      <c r="CR131" s="17">
        <v>49</v>
      </c>
      <c r="CS131" s="17">
        <v>46</v>
      </c>
      <c r="CT131" s="17">
        <v>44</v>
      </c>
      <c r="CU131" s="17">
        <v>37</v>
      </c>
      <c r="CV131" s="17">
        <v>62</v>
      </c>
      <c r="CW131" s="26">
        <v>401</v>
      </c>
      <c r="CX131" s="27">
        <v>698</v>
      </c>
      <c r="CZ131" s="16" t="s">
        <v>27</v>
      </c>
      <c r="DA131" s="25">
        <v>66</v>
      </c>
      <c r="DB131" s="17">
        <v>26</v>
      </c>
      <c r="DC131" s="17">
        <v>99</v>
      </c>
      <c r="DD131" s="17">
        <v>19</v>
      </c>
      <c r="DE131" s="17">
        <v>176</v>
      </c>
      <c r="DF131" s="17">
        <v>18</v>
      </c>
      <c r="DG131" s="17">
        <v>11</v>
      </c>
      <c r="DH131" s="17">
        <v>23</v>
      </c>
      <c r="DI131" s="17">
        <v>11</v>
      </c>
      <c r="DJ131" s="17">
        <v>7</v>
      </c>
      <c r="DK131" s="17">
        <v>31</v>
      </c>
      <c r="DL131" s="17">
        <v>1</v>
      </c>
      <c r="DM131" s="17">
        <v>33</v>
      </c>
      <c r="DN131" s="17">
        <v>0</v>
      </c>
      <c r="DO131" s="17">
        <v>6</v>
      </c>
      <c r="DP131" s="17">
        <v>7</v>
      </c>
      <c r="DQ131" s="17">
        <v>56</v>
      </c>
      <c r="DR131" s="17">
        <v>3</v>
      </c>
      <c r="DS131" s="17">
        <v>98</v>
      </c>
      <c r="DT131" s="17">
        <v>3</v>
      </c>
      <c r="DU131" s="17">
        <v>4</v>
      </c>
      <c r="DV131" s="26">
        <v>698</v>
      </c>
    </row>
    <row r="132" spans="1:126" x14ac:dyDescent="0.25">
      <c r="A132" s="24" t="s">
        <v>192</v>
      </c>
      <c r="B132" s="24" t="s">
        <v>189</v>
      </c>
      <c r="C132" s="16" t="s">
        <v>26</v>
      </c>
      <c r="D132" s="25">
        <v>1</v>
      </c>
      <c r="E132" s="17">
        <v>3</v>
      </c>
      <c r="F132" s="17">
        <v>3</v>
      </c>
      <c r="G132" s="17">
        <v>1</v>
      </c>
      <c r="H132" s="17">
        <v>1</v>
      </c>
      <c r="I132" s="17">
        <v>4</v>
      </c>
      <c r="J132" s="17">
        <v>4</v>
      </c>
      <c r="K132" s="17">
        <v>6</v>
      </c>
      <c r="L132" s="17">
        <v>1</v>
      </c>
      <c r="M132" s="17">
        <v>8</v>
      </c>
      <c r="N132" s="17">
        <v>10</v>
      </c>
      <c r="O132" s="17">
        <v>4</v>
      </c>
      <c r="P132" s="17">
        <v>12</v>
      </c>
      <c r="Q132" s="17">
        <v>14</v>
      </c>
      <c r="R132" s="17">
        <v>14</v>
      </c>
      <c r="S132" s="17">
        <v>19</v>
      </c>
      <c r="T132" s="17">
        <v>12</v>
      </c>
      <c r="U132" s="17">
        <v>21</v>
      </c>
      <c r="V132" s="26">
        <v>138</v>
      </c>
      <c r="W132" s="25">
        <v>6</v>
      </c>
      <c r="X132" s="17">
        <v>2</v>
      </c>
      <c r="Y132" s="17">
        <v>0</v>
      </c>
      <c r="Z132" s="17">
        <v>3</v>
      </c>
      <c r="AA132" s="17">
        <v>4</v>
      </c>
      <c r="AB132" s="17">
        <v>0</v>
      </c>
      <c r="AC132" s="17">
        <v>1</v>
      </c>
      <c r="AD132" s="17">
        <v>5</v>
      </c>
      <c r="AE132" s="17">
        <v>6</v>
      </c>
      <c r="AF132" s="17">
        <v>6</v>
      </c>
      <c r="AG132" s="17">
        <v>8</v>
      </c>
      <c r="AH132" s="17">
        <v>6</v>
      </c>
      <c r="AI132" s="17">
        <v>12</v>
      </c>
      <c r="AJ132" s="17">
        <v>13</v>
      </c>
      <c r="AK132" s="17">
        <v>17</v>
      </c>
      <c r="AL132" s="17">
        <v>21</v>
      </c>
      <c r="AM132" s="17">
        <v>12</v>
      </c>
      <c r="AN132" s="17">
        <v>34</v>
      </c>
      <c r="AO132" s="26">
        <v>156</v>
      </c>
      <c r="AP132" s="27">
        <v>294</v>
      </c>
      <c r="AR132" s="16" t="s">
        <v>26</v>
      </c>
      <c r="AS132" s="25">
        <v>2</v>
      </c>
      <c r="AT132" s="17">
        <v>0</v>
      </c>
      <c r="AU132" s="17">
        <v>1</v>
      </c>
      <c r="AV132" s="17">
        <v>3</v>
      </c>
      <c r="AW132" s="17">
        <v>3</v>
      </c>
      <c r="AX132" s="17">
        <v>3</v>
      </c>
      <c r="AY132" s="17">
        <v>1</v>
      </c>
      <c r="AZ132" s="17">
        <v>2</v>
      </c>
      <c r="BA132" s="17">
        <v>1</v>
      </c>
      <c r="BB132" s="17">
        <v>4</v>
      </c>
      <c r="BC132" s="17">
        <v>5</v>
      </c>
      <c r="BD132" s="17">
        <v>4</v>
      </c>
      <c r="BE132" s="17">
        <v>9</v>
      </c>
      <c r="BF132" s="17">
        <v>8</v>
      </c>
      <c r="BG132" s="17">
        <v>9</v>
      </c>
      <c r="BH132" s="17">
        <v>5</v>
      </c>
      <c r="BI132" s="17">
        <v>1</v>
      </c>
      <c r="BJ132" s="17">
        <v>4</v>
      </c>
      <c r="BK132" s="26">
        <v>65</v>
      </c>
      <c r="BL132" s="25">
        <v>3</v>
      </c>
      <c r="BM132" s="17">
        <v>1</v>
      </c>
      <c r="BN132" s="17">
        <v>0</v>
      </c>
      <c r="BO132" s="17">
        <v>1</v>
      </c>
      <c r="BP132" s="17">
        <v>0</v>
      </c>
      <c r="BQ132" s="17">
        <v>0</v>
      </c>
      <c r="BR132" s="17">
        <v>2</v>
      </c>
      <c r="BS132" s="17">
        <v>2</v>
      </c>
      <c r="BT132" s="17">
        <v>0</v>
      </c>
      <c r="BU132" s="17">
        <v>2</v>
      </c>
      <c r="BV132" s="17">
        <v>3</v>
      </c>
      <c r="BW132" s="17">
        <v>1</v>
      </c>
      <c r="BX132" s="17">
        <v>4</v>
      </c>
      <c r="BY132" s="17">
        <v>3</v>
      </c>
      <c r="BZ132" s="17">
        <v>0</v>
      </c>
      <c r="CA132" s="17">
        <v>6</v>
      </c>
      <c r="CB132" s="17">
        <v>0</v>
      </c>
      <c r="CC132" s="17">
        <v>2</v>
      </c>
      <c r="CD132" s="26">
        <v>30</v>
      </c>
      <c r="CE132" s="25">
        <v>2</v>
      </c>
      <c r="CF132" s="17">
        <v>4</v>
      </c>
      <c r="CG132" s="17">
        <v>2</v>
      </c>
      <c r="CH132" s="17">
        <v>0</v>
      </c>
      <c r="CI132" s="17">
        <v>2</v>
      </c>
      <c r="CJ132" s="17">
        <v>1</v>
      </c>
      <c r="CK132" s="17">
        <v>2</v>
      </c>
      <c r="CL132" s="17">
        <v>7</v>
      </c>
      <c r="CM132" s="17">
        <v>6</v>
      </c>
      <c r="CN132" s="17">
        <v>8</v>
      </c>
      <c r="CO132" s="17">
        <v>10</v>
      </c>
      <c r="CP132" s="17">
        <v>5</v>
      </c>
      <c r="CQ132" s="17">
        <v>11</v>
      </c>
      <c r="CR132" s="17">
        <v>16</v>
      </c>
      <c r="CS132" s="17">
        <v>22</v>
      </c>
      <c r="CT132" s="17">
        <v>29</v>
      </c>
      <c r="CU132" s="17">
        <v>23</v>
      </c>
      <c r="CV132" s="17">
        <v>49</v>
      </c>
      <c r="CW132" s="26">
        <v>199</v>
      </c>
      <c r="CX132" s="27">
        <v>294</v>
      </c>
      <c r="CZ132" s="16" t="s">
        <v>26</v>
      </c>
      <c r="DA132" s="25">
        <v>18</v>
      </c>
      <c r="DB132" s="17">
        <v>22</v>
      </c>
      <c r="DC132" s="17">
        <v>45</v>
      </c>
      <c r="DD132" s="17">
        <v>6</v>
      </c>
      <c r="DE132" s="17">
        <v>24</v>
      </c>
      <c r="DF132" s="17">
        <v>17</v>
      </c>
      <c r="DG132" s="17">
        <v>18</v>
      </c>
      <c r="DH132" s="17">
        <v>12</v>
      </c>
      <c r="DI132" s="17">
        <v>6</v>
      </c>
      <c r="DJ132" s="17">
        <v>11</v>
      </c>
      <c r="DK132" s="17">
        <v>23</v>
      </c>
      <c r="DL132" s="17">
        <v>1</v>
      </c>
      <c r="DM132" s="17">
        <v>32</v>
      </c>
      <c r="DN132" s="17">
        <v>5</v>
      </c>
      <c r="DO132" s="17">
        <v>6</v>
      </c>
      <c r="DP132" s="17">
        <v>2</v>
      </c>
      <c r="DQ132" s="17">
        <v>10</v>
      </c>
      <c r="DR132" s="17">
        <v>5</v>
      </c>
      <c r="DS132" s="17">
        <v>29</v>
      </c>
      <c r="DT132" s="17">
        <v>0</v>
      </c>
      <c r="DU132" s="17">
        <v>2</v>
      </c>
      <c r="DV132" s="26">
        <v>294</v>
      </c>
    </row>
    <row r="133" spans="1:126" x14ac:dyDescent="0.25">
      <c r="A133" s="24" t="s">
        <v>192</v>
      </c>
      <c r="B133" s="24"/>
      <c r="C133" s="16" t="s">
        <v>25</v>
      </c>
      <c r="D133" s="25">
        <v>29</v>
      </c>
      <c r="E133" s="17">
        <v>27</v>
      </c>
      <c r="F133" s="17">
        <v>9</v>
      </c>
      <c r="G133" s="17">
        <v>9</v>
      </c>
      <c r="H133" s="17">
        <v>9</v>
      </c>
      <c r="I133" s="17">
        <v>6</v>
      </c>
      <c r="J133" s="17">
        <v>5</v>
      </c>
      <c r="K133" s="17">
        <v>6</v>
      </c>
      <c r="L133" s="17">
        <v>11</v>
      </c>
      <c r="M133" s="17">
        <v>10</v>
      </c>
      <c r="N133" s="17">
        <v>15</v>
      </c>
      <c r="O133" s="17">
        <v>20</v>
      </c>
      <c r="P133" s="17">
        <v>22</v>
      </c>
      <c r="Q133" s="17">
        <v>25</v>
      </c>
      <c r="R133" s="17">
        <v>22</v>
      </c>
      <c r="S133" s="17">
        <v>37</v>
      </c>
      <c r="T133" s="17">
        <v>35</v>
      </c>
      <c r="U133" s="17">
        <v>55</v>
      </c>
      <c r="V133" s="26">
        <v>352</v>
      </c>
      <c r="W133" s="25">
        <v>45</v>
      </c>
      <c r="X133" s="17">
        <v>32</v>
      </c>
      <c r="Y133" s="17">
        <v>15</v>
      </c>
      <c r="Z133" s="17">
        <v>7</v>
      </c>
      <c r="AA133" s="17">
        <v>6</v>
      </c>
      <c r="AB133" s="17">
        <v>4</v>
      </c>
      <c r="AC133" s="17">
        <v>6</v>
      </c>
      <c r="AD133" s="17">
        <v>8</v>
      </c>
      <c r="AE133" s="17">
        <v>18</v>
      </c>
      <c r="AF133" s="17">
        <v>6</v>
      </c>
      <c r="AG133" s="17">
        <v>15</v>
      </c>
      <c r="AH133" s="17">
        <v>25</v>
      </c>
      <c r="AI133" s="17">
        <v>16</v>
      </c>
      <c r="AJ133" s="17">
        <v>34</v>
      </c>
      <c r="AK133" s="17">
        <v>41</v>
      </c>
      <c r="AL133" s="17">
        <v>43</v>
      </c>
      <c r="AM133" s="17">
        <v>53</v>
      </c>
      <c r="AN133" s="17">
        <v>56</v>
      </c>
      <c r="AO133" s="26">
        <v>430</v>
      </c>
      <c r="AP133" s="27">
        <v>782</v>
      </c>
      <c r="AR133" s="16" t="s">
        <v>25</v>
      </c>
      <c r="AS133" s="25">
        <v>18</v>
      </c>
      <c r="AT133" s="17">
        <v>5</v>
      </c>
      <c r="AU133" s="17">
        <v>7</v>
      </c>
      <c r="AV133" s="17">
        <v>3</v>
      </c>
      <c r="AW133" s="17">
        <v>2</v>
      </c>
      <c r="AX133" s="17">
        <v>1</v>
      </c>
      <c r="AY133" s="17">
        <v>0</v>
      </c>
      <c r="AZ133" s="17">
        <v>4</v>
      </c>
      <c r="BA133" s="17">
        <v>3</v>
      </c>
      <c r="BB133" s="17">
        <v>3</v>
      </c>
      <c r="BC133" s="17">
        <v>7</v>
      </c>
      <c r="BD133" s="17">
        <v>10</v>
      </c>
      <c r="BE133" s="17">
        <v>8</v>
      </c>
      <c r="BF133" s="17">
        <v>15</v>
      </c>
      <c r="BG133" s="17">
        <v>17</v>
      </c>
      <c r="BH133" s="17">
        <v>8</v>
      </c>
      <c r="BI133" s="17">
        <v>7</v>
      </c>
      <c r="BJ133" s="17">
        <v>2</v>
      </c>
      <c r="BK133" s="26">
        <v>120</v>
      </c>
      <c r="BL133" s="25">
        <v>12</v>
      </c>
      <c r="BM133" s="17">
        <v>3</v>
      </c>
      <c r="BN133" s="17">
        <v>2</v>
      </c>
      <c r="BO133" s="17">
        <v>2</v>
      </c>
      <c r="BP133" s="17">
        <v>4</v>
      </c>
      <c r="BQ133" s="17">
        <v>1</v>
      </c>
      <c r="BR133" s="17">
        <v>2</v>
      </c>
      <c r="BS133" s="17">
        <v>0</v>
      </c>
      <c r="BT133" s="17">
        <v>1</v>
      </c>
      <c r="BU133" s="17">
        <v>2</v>
      </c>
      <c r="BV133" s="17">
        <v>2</v>
      </c>
      <c r="BW133" s="17">
        <v>5</v>
      </c>
      <c r="BX133" s="17">
        <v>5</v>
      </c>
      <c r="BY133" s="17">
        <v>4</v>
      </c>
      <c r="BZ133" s="17">
        <v>6</v>
      </c>
      <c r="CA133" s="17">
        <v>6</v>
      </c>
      <c r="CB133" s="17">
        <v>3</v>
      </c>
      <c r="CC133" s="17">
        <v>2</v>
      </c>
      <c r="CD133" s="26">
        <v>62</v>
      </c>
      <c r="CE133" s="25">
        <v>44</v>
      </c>
      <c r="CF133" s="17">
        <v>51</v>
      </c>
      <c r="CG133" s="17">
        <v>15</v>
      </c>
      <c r="CH133" s="17">
        <v>11</v>
      </c>
      <c r="CI133" s="17">
        <v>9</v>
      </c>
      <c r="CJ133" s="17">
        <v>8</v>
      </c>
      <c r="CK133" s="17">
        <v>9</v>
      </c>
      <c r="CL133" s="17">
        <v>10</v>
      </c>
      <c r="CM133" s="17">
        <v>25</v>
      </c>
      <c r="CN133" s="17">
        <v>11</v>
      </c>
      <c r="CO133" s="17">
        <v>21</v>
      </c>
      <c r="CP133" s="17">
        <v>30</v>
      </c>
      <c r="CQ133" s="17">
        <v>25</v>
      </c>
      <c r="CR133" s="17">
        <v>40</v>
      </c>
      <c r="CS133" s="17">
        <v>40</v>
      </c>
      <c r="CT133" s="17">
        <v>66</v>
      </c>
      <c r="CU133" s="17">
        <v>78</v>
      </c>
      <c r="CV133" s="17">
        <v>107</v>
      </c>
      <c r="CW133" s="26">
        <v>600</v>
      </c>
      <c r="CX133" s="27">
        <v>782</v>
      </c>
      <c r="CZ133" s="16" t="s">
        <v>25</v>
      </c>
      <c r="DA133" s="25">
        <v>52</v>
      </c>
      <c r="DB133" s="17">
        <v>34</v>
      </c>
      <c r="DC133" s="17">
        <v>119</v>
      </c>
      <c r="DD133" s="17">
        <v>33</v>
      </c>
      <c r="DE133" s="17">
        <v>63</v>
      </c>
      <c r="DF133" s="17">
        <v>32</v>
      </c>
      <c r="DG133" s="17">
        <v>32</v>
      </c>
      <c r="DH133" s="17">
        <v>15</v>
      </c>
      <c r="DI133" s="17">
        <v>30</v>
      </c>
      <c r="DJ133" s="17">
        <v>37</v>
      </c>
      <c r="DK133" s="17">
        <v>32</v>
      </c>
      <c r="DL133" s="17">
        <v>10</v>
      </c>
      <c r="DM133" s="17">
        <v>87</v>
      </c>
      <c r="DN133" s="17">
        <v>16</v>
      </c>
      <c r="DO133" s="17">
        <v>20</v>
      </c>
      <c r="DP133" s="17">
        <v>10</v>
      </c>
      <c r="DQ133" s="17">
        <v>64</v>
      </c>
      <c r="DR133" s="17">
        <v>20</v>
      </c>
      <c r="DS133" s="17">
        <v>62</v>
      </c>
      <c r="DT133" s="17">
        <v>4</v>
      </c>
      <c r="DU133" s="17">
        <v>10</v>
      </c>
      <c r="DV133" s="26">
        <v>782</v>
      </c>
    </row>
    <row r="134" spans="1:126" x14ac:dyDescent="0.25">
      <c r="A134" s="24" t="s">
        <v>192</v>
      </c>
      <c r="B134" s="24"/>
      <c r="C134" s="16" t="s">
        <v>24</v>
      </c>
      <c r="D134" s="25">
        <v>2</v>
      </c>
      <c r="E134" s="17">
        <v>0</v>
      </c>
      <c r="F134" s="17">
        <v>0</v>
      </c>
      <c r="G134" s="17">
        <v>0</v>
      </c>
      <c r="H134" s="17">
        <v>0</v>
      </c>
      <c r="I134" s="17">
        <v>1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1</v>
      </c>
      <c r="R134" s="17">
        <v>2</v>
      </c>
      <c r="S134" s="17">
        <v>0</v>
      </c>
      <c r="T134" s="17">
        <v>1</v>
      </c>
      <c r="U134" s="17">
        <v>1</v>
      </c>
      <c r="V134" s="26">
        <v>8</v>
      </c>
      <c r="W134" s="25">
        <v>1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1</v>
      </c>
      <c r="AF134" s="17">
        <v>0</v>
      </c>
      <c r="AG134" s="17">
        <v>0</v>
      </c>
      <c r="AH134" s="17">
        <v>1</v>
      </c>
      <c r="AI134" s="17">
        <v>0</v>
      </c>
      <c r="AJ134" s="17">
        <v>0</v>
      </c>
      <c r="AK134" s="17">
        <v>0</v>
      </c>
      <c r="AL134" s="17">
        <v>0</v>
      </c>
      <c r="AM134" s="17">
        <v>1</v>
      </c>
      <c r="AN134" s="17">
        <v>1</v>
      </c>
      <c r="AO134" s="26">
        <v>5</v>
      </c>
      <c r="AP134" s="27">
        <v>13</v>
      </c>
      <c r="AR134" s="16" t="s">
        <v>24</v>
      </c>
      <c r="AS134" s="25">
        <v>1</v>
      </c>
      <c r="AT134" s="17">
        <v>0</v>
      </c>
      <c r="AU134" s="17">
        <v>0</v>
      </c>
      <c r="AV134" s="17">
        <v>0</v>
      </c>
      <c r="AW134" s="17">
        <v>0</v>
      </c>
      <c r="AX134" s="17">
        <v>0</v>
      </c>
      <c r="AY134" s="17">
        <v>0</v>
      </c>
      <c r="AZ134" s="17">
        <v>0</v>
      </c>
      <c r="BA134" s="17">
        <v>1</v>
      </c>
      <c r="BB134" s="17">
        <v>0</v>
      </c>
      <c r="BC134" s="17">
        <v>0</v>
      </c>
      <c r="BD134" s="17">
        <v>0</v>
      </c>
      <c r="BE134" s="17">
        <v>0</v>
      </c>
      <c r="BF134" s="17">
        <v>1</v>
      </c>
      <c r="BG134" s="17">
        <v>1</v>
      </c>
      <c r="BH134" s="17">
        <v>0</v>
      </c>
      <c r="BI134" s="17">
        <v>0</v>
      </c>
      <c r="BJ134" s="17">
        <v>0</v>
      </c>
      <c r="BK134" s="26">
        <v>4</v>
      </c>
      <c r="BL134" s="25">
        <v>2</v>
      </c>
      <c r="BM134" s="17">
        <v>0</v>
      </c>
      <c r="BN134" s="17">
        <v>0</v>
      </c>
      <c r="BO134" s="17">
        <v>0</v>
      </c>
      <c r="BP134" s="17">
        <v>0</v>
      </c>
      <c r="BQ134" s="17">
        <v>1</v>
      </c>
      <c r="BR134" s="17">
        <v>0</v>
      </c>
      <c r="BS134" s="17">
        <v>0</v>
      </c>
      <c r="BT134" s="17">
        <v>0</v>
      </c>
      <c r="BU134" s="17">
        <v>0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0</v>
      </c>
      <c r="CC134" s="17">
        <v>0</v>
      </c>
      <c r="CD134" s="26">
        <v>3</v>
      </c>
      <c r="CE134" s="25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  <c r="CM134" s="17">
        <v>0</v>
      </c>
      <c r="CN134" s="17">
        <v>0</v>
      </c>
      <c r="CO134" s="17">
        <v>0</v>
      </c>
      <c r="CP134" s="17">
        <v>1</v>
      </c>
      <c r="CQ134" s="17">
        <v>0</v>
      </c>
      <c r="CR134" s="17">
        <v>0</v>
      </c>
      <c r="CS134" s="17">
        <v>1</v>
      </c>
      <c r="CT134" s="17">
        <v>0</v>
      </c>
      <c r="CU134" s="17">
        <v>2</v>
      </c>
      <c r="CV134" s="17">
        <v>2</v>
      </c>
      <c r="CW134" s="26">
        <v>6</v>
      </c>
      <c r="CX134" s="27">
        <v>13</v>
      </c>
      <c r="CZ134" s="16" t="s">
        <v>24</v>
      </c>
      <c r="DA134" s="25">
        <v>1</v>
      </c>
      <c r="DB134" s="17">
        <v>0</v>
      </c>
      <c r="DC134" s="17">
        <v>1</v>
      </c>
      <c r="DD134" s="17">
        <v>1</v>
      </c>
      <c r="DE134" s="17">
        <v>2</v>
      </c>
      <c r="DF134" s="17">
        <v>1</v>
      </c>
      <c r="DG134" s="17">
        <v>0</v>
      </c>
      <c r="DH134" s="17">
        <v>0</v>
      </c>
      <c r="DI134" s="17">
        <v>1</v>
      </c>
      <c r="DJ134" s="17">
        <v>0</v>
      </c>
      <c r="DK134" s="17">
        <v>2</v>
      </c>
      <c r="DL134" s="17">
        <v>0</v>
      </c>
      <c r="DM134" s="17">
        <v>0</v>
      </c>
      <c r="DN134" s="17">
        <v>1</v>
      </c>
      <c r="DO134" s="17">
        <v>0</v>
      </c>
      <c r="DP134" s="17">
        <v>0</v>
      </c>
      <c r="DQ134" s="17">
        <v>1</v>
      </c>
      <c r="DR134" s="17">
        <v>0</v>
      </c>
      <c r="DS134" s="17">
        <v>2</v>
      </c>
      <c r="DT134" s="17">
        <v>0</v>
      </c>
      <c r="DU134" s="17">
        <v>0</v>
      </c>
      <c r="DV134" s="26">
        <v>13</v>
      </c>
    </row>
    <row r="135" spans="1:126" x14ac:dyDescent="0.25">
      <c r="A135" s="24" t="s">
        <v>192</v>
      </c>
      <c r="B135" s="24"/>
      <c r="C135" s="16" t="s">
        <v>23</v>
      </c>
      <c r="D135" s="25">
        <v>773</v>
      </c>
      <c r="E135" s="17">
        <v>232</v>
      </c>
      <c r="F135" s="17">
        <v>83</v>
      </c>
      <c r="G135" s="17">
        <v>75</v>
      </c>
      <c r="H135" s="17">
        <v>115</v>
      </c>
      <c r="I135" s="17">
        <v>105</v>
      </c>
      <c r="J135" s="17">
        <v>118</v>
      </c>
      <c r="K135" s="17">
        <v>146</v>
      </c>
      <c r="L135" s="17">
        <v>148</v>
      </c>
      <c r="M135" s="17">
        <v>206</v>
      </c>
      <c r="N135" s="17">
        <v>233</v>
      </c>
      <c r="O135" s="17">
        <v>300</v>
      </c>
      <c r="P135" s="17">
        <v>355</v>
      </c>
      <c r="Q135" s="17">
        <v>401</v>
      </c>
      <c r="R135" s="17">
        <v>439</v>
      </c>
      <c r="S135" s="17">
        <v>533</v>
      </c>
      <c r="T135" s="17">
        <v>611</v>
      </c>
      <c r="U135" s="17">
        <v>1184</v>
      </c>
      <c r="V135" s="26">
        <v>6057</v>
      </c>
      <c r="W135" s="25">
        <v>909</v>
      </c>
      <c r="X135" s="17">
        <v>251</v>
      </c>
      <c r="Y135" s="17">
        <v>116</v>
      </c>
      <c r="Z135" s="17">
        <v>95</v>
      </c>
      <c r="AA135" s="17">
        <v>93</v>
      </c>
      <c r="AB135" s="17">
        <v>100</v>
      </c>
      <c r="AC135" s="17">
        <v>85</v>
      </c>
      <c r="AD135" s="17">
        <v>127</v>
      </c>
      <c r="AE135" s="17">
        <v>141</v>
      </c>
      <c r="AF135" s="17">
        <v>192</v>
      </c>
      <c r="AG135" s="17">
        <v>271</v>
      </c>
      <c r="AH135" s="17">
        <v>319</v>
      </c>
      <c r="AI135" s="17">
        <v>412</v>
      </c>
      <c r="AJ135" s="17">
        <v>528</v>
      </c>
      <c r="AK135" s="17">
        <v>615</v>
      </c>
      <c r="AL135" s="17">
        <v>678</v>
      </c>
      <c r="AM135" s="17">
        <v>863</v>
      </c>
      <c r="AN135" s="17">
        <v>1175</v>
      </c>
      <c r="AO135" s="26">
        <v>6970</v>
      </c>
      <c r="AP135" s="27">
        <v>13027</v>
      </c>
      <c r="AR135" s="16" t="s">
        <v>23</v>
      </c>
      <c r="AS135" s="25">
        <v>496</v>
      </c>
      <c r="AT135" s="17">
        <v>109</v>
      </c>
      <c r="AU135" s="17">
        <v>52</v>
      </c>
      <c r="AV135" s="17">
        <v>52</v>
      </c>
      <c r="AW135" s="17">
        <v>73</v>
      </c>
      <c r="AX135" s="17">
        <v>56</v>
      </c>
      <c r="AY135" s="17">
        <v>38</v>
      </c>
      <c r="AZ135" s="17">
        <v>57</v>
      </c>
      <c r="BA135" s="17">
        <v>72</v>
      </c>
      <c r="BB135" s="17">
        <v>106</v>
      </c>
      <c r="BC135" s="17">
        <v>141</v>
      </c>
      <c r="BD135" s="17">
        <v>156</v>
      </c>
      <c r="BE135" s="17">
        <v>167</v>
      </c>
      <c r="BF135" s="17">
        <v>160</v>
      </c>
      <c r="BG135" s="17">
        <v>174</v>
      </c>
      <c r="BH135" s="17">
        <v>151</v>
      </c>
      <c r="BI135" s="17">
        <v>118</v>
      </c>
      <c r="BJ135" s="17">
        <v>76</v>
      </c>
      <c r="BK135" s="26">
        <v>2254</v>
      </c>
      <c r="BL135" s="25">
        <v>447</v>
      </c>
      <c r="BM135" s="17">
        <v>73</v>
      </c>
      <c r="BN135" s="17">
        <v>47</v>
      </c>
      <c r="BO135" s="17">
        <v>35</v>
      </c>
      <c r="BP135" s="17">
        <v>33</v>
      </c>
      <c r="BQ135" s="17">
        <v>28</v>
      </c>
      <c r="BR135" s="17">
        <v>39</v>
      </c>
      <c r="BS135" s="17">
        <v>32</v>
      </c>
      <c r="BT135" s="17">
        <v>56</v>
      </c>
      <c r="BU135" s="17">
        <v>49</v>
      </c>
      <c r="BV135" s="17">
        <v>57</v>
      </c>
      <c r="BW135" s="17">
        <v>84</v>
      </c>
      <c r="BX135" s="17">
        <v>77</v>
      </c>
      <c r="BY135" s="17">
        <v>93</v>
      </c>
      <c r="BZ135" s="17">
        <v>86</v>
      </c>
      <c r="CA135" s="17">
        <v>90</v>
      </c>
      <c r="CB135" s="17">
        <v>66</v>
      </c>
      <c r="CC135" s="17">
        <v>67</v>
      </c>
      <c r="CD135" s="26">
        <v>1459</v>
      </c>
      <c r="CE135" s="25">
        <v>739</v>
      </c>
      <c r="CF135" s="17">
        <v>301</v>
      </c>
      <c r="CG135" s="17">
        <v>100</v>
      </c>
      <c r="CH135" s="17">
        <v>83</v>
      </c>
      <c r="CI135" s="17">
        <v>102</v>
      </c>
      <c r="CJ135" s="17">
        <v>121</v>
      </c>
      <c r="CK135" s="17">
        <v>126</v>
      </c>
      <c r="CL135" s="17">
        <v>184</v>
      </c>
      <c r="CM135" s="17">
        <v>161</v>
      </c>
      <c r="CN135" s="17">
        <v>243</v>
      </c>
      <c r="CO135" s="17">
        <v>306</v>
      </c>
      <c r="CP135" s="17">
        <v>379</v>
      </c>
      <c r="CQ135" s="17">
        <v>523</v>
      </c>
      <c r="CR135" s="17">
        <v>676</v>
      </c>
      <c r="CS135" s="17">
        <v>794</v>
      </c>
      <c r="CT135" s="17">
        <v>970</v>
      </c>
      <c r="CU135" s="17">
        <v>1290</v>
      </c>
      <c r="CV135" s="17">
        <v>2216</v>
      </c>
      <c r="CW135" s="26">
        <v>9314</v>
      </c>
      <c r="CX135" s="27">
        <v>13027</v>
      </c>
      <c r="CZ135" s="16" t="s">
        <v>23</v>
      </c>
      <c r="DA135" s="25">
        <v>1055</v>
      </c>
      <c r="DB135" s="17">
        <v>799</v>
      </c>
      <c r="DC135" s="17">
        <v>1056</v>
      </c>
      <c r="DD135" s="17">
        <v>688</v>
      </c>
      <c r="DE135" s="17">
        <v>1686</v>
      </c>
      <c r="DF135" s="17">
        <v>494</v>
      </c>
      <c r="DG135" s="17">
        <v>469</v>
      </c>
      <c r="DH135" s="17">
        <v>373</v>
      </c>
      <c r="DI135" s="17">
        <v>729</v>
      </c>
      <c r="DJ135" s="17">
        <v>415</v>
      </c>
      <c r="DK135" s="17">
        <v>552</v>
      </c>
      <c r="DL135" s="17">
        <v>167</v>
      </c>
      <c r="DM135" s="17">
        <v>889</v>
      </c>
      <c r="DN135" s="17">
        <v>167</v>
      </c>
      <c r="DO135" s="17">
        <v>372</v>
      </c>
      <c r="DP135" s="17">
        <v>94</v>
      </c>
      <c r="DQ135" s="17">
        <v>991</v>
      </c>
      <c r="DR135" s="17">
        <v>154</v>
      </c>
      <c r="DS135" s="17">
        <v>1561</v>
      </c>
      <c r="DT135" s="17">
        <v>92</v>
      </c>
      <c r="DU135" s="17">
        <v>224</v>
      </c>
      <c r="DV135" s="26">
        <v>13027</v>
      </c>
    </row>
    <row r="136" spans="1:126" x14ac:dyDescent="0.25">
      <c r="A136" s="24" t="s">
        <v>176</v>
      </c>
      <c r="B136" s="24"/>
      <c r="C136" s="16" t="s">
        <v>21</v>
      </c>
      <c r="D136" s="25">
        <v>23</v>
      </c>
      <c r="E136" s="17">
        <v>2</v>
      </c>
      <c r="F136" s="17">
        <v>3</v>
      </c>
      <c r="G136" s="17">
        <v>10</v>
      </c>
      <c r="H136" s="17">
        <v>14</v>
      </c>
      <c r="I136" s="17">
        <v>15</v>
      </c>
      <c r="J136" s="17">
        <v>13</v>
      </c>
      <c r="K136" s="17">
        <v>12</v>
      </c>
      <c r="L136" s="17">
        <v>14</v>
      </c>
      <c r="M136" s="17">
        <v>22</v>
      </c>
      <c r="N136" s="17">
        <v>18</v>
      </c>
      <c r="O136" s="17">
        <v>15</v>
      </c>
      <c r="P136" s="17">
        <v>27</v>
      </c>
      <c r="Q136" s="17">
        <v>13</v>
      </c>
      <c r="R136" s="17">
        <v>29</v>
      </c>
      <c r="S136" s="17">
        <v>21</v>
      </c>
      <c r="T136" s="17">
        <v>29</v>
      </c>
      <c r="U136" s="17">
        <v>35</v>
      </c>
      <c r="V136" s="26">
        <v>315</v>
      </c>
      <c r="W136" s="25">
        <v>29</v>
      </c>
      <c r="X136" s="17">
        <v>5</v>
      </c>
      <c r="Y136" s="17">
        <v>7</v>
      </c>
      <c r="Z136" s="17">
        <v>4</v>
      </c>
      <c r="AA136" s="17">
        <v>6</v>
      </c>
      <c r="AB136" s="17">
        <v>9</v>
      </c>
      <c r="AC136" s="17">
        <v>4</v>
      </c>
      <c r="AD136" s="17">
        <v>9</v>
      </c>
      <c r="AE136" s="17">
        <v>9</v>
      </c>
      <c r="AF136" s="17">
        <v>8</v>
      </c>
      <c r="AG136" s="17">
        <v>10</v>
      </c>
      <c r="AH136" s="17">
        <v>17</v>
      </c>
      <c r="AI136" s="17">
        <v>21</v>
      </c>
      <c r="AJ136" s="17">
        <v>19</v>
      </c>
      <c r="AK136" s="17">
        <v>18</v>
      </c>
      <c r="AL136" s="17">
        <v>15</v>
      </c>
      <c r="AM136" s="17">
        <v>18</v>
      </c>
      <c r="AN136" s="17">
        <v>22</v>
      </c>
      <c r="AO136" s="26">
        <v>230</v>
      </c>
      <c r="AP136" s="27">
        <v>545</v>
      </c>
      <c r="AR136" s="16" t="s">
        <v>21</v>
      </c>
      <c r="AS136" s="25">
        <v>15</v>
      </c>
      <c r="AT136" s="17">
        <v>1</v>
      </c>
      <c r="AU136" s="17">
        <v>1</v>
      </c>
      <c r="AV136" s="17">
        <v>3</v>
      </c>
      <c r="AW136" s="17">
        <v>4</v>
      </c>
      <c r="AX136" s="17">
        <v>6</v>
      </c>
      <c r="AY136" s="17">
        <v>4</v>
      </c>
      <c r="AZ136" s="17">
        <v>6</v>
      </c>
      <c r="BA136" s="17">
        <v>8</v>
      </c>
      <c r="BB136" s="17">
        <v>9</v>
      </c>
      <c r="BC136" s="17">
        <v>6</v>
      </c>
      <c r="BD136" s="17">
        <v>5</v>
      </c>
      <c r="BE136" s="17">
        <v>11</v>
      </c>
      <c r="BF136" s="17">
        <v>3</v>
      </c>
      <c r="BG136" s="17">
        <v>7</v>
      </c>
      <c r="BH136" s="17">
        <v>9</v>
      </c>
      <c r="BI136" s="17">
        <v>6</v>
      </c>
      <c r="BJ136" s="17">
        <v>2</v>
      </c>
      <c r="BK136" s="26">
        <v>106</v>
      </c>
      <c r="BL136" s="25">
        <v>6</v>
      </c>
      <c r="BM136" s="17">
        <v>0</v>
      </c>
      <c r="BN136" s="17">
        <v>3</v>
      </c>
      <c r="BO136" s="17">
        <v>6</v>
      </c>
      <c r="BP136" s="17">
        <v>6</v>
      </c>
      <c r="BQ136" s="17">
        <v>6</v>
      </c>
      <c r="BR136" s="17">
        <v>5</v>
      </c>
      <c r="BS136" s="17">
        <v>5</v>
      </c>
      <c r="BT136" s="17">
        <v>6</v>
      </c>
      <c r="BU136" s="17">
        <v>2</v>
      </c>
      <c r="BV136" s="17">
        <v>7</v>
      </c>
      <c r="BW136" s="17">
        <v>4</v>
      </c>
      <c r="BX136" s="17">
        <v>7</v>
      </c>
      <c r="BY136" s="17">
        <v>11</v>
      </c>
      <c r="BZ136" s="17">
        <v>7</v>
      </c>
      <c r="CA136" s="17">
        <v>2</v>
      </c>
      <c r="CB136" s="17">
        <v>4</v>
      </c>
      <c r="CC136" s="17">
        <v>0</v>
      </c>
      <c r="CD136" s="26">
        <v>87</v>
      </c>
      <c r="CE136" s="25">
        <v>31</v>
      </c>
      <c r="CF136" s="17">
        <v>6</v>
      </c>
      <c r="CG136" s="17">
        <v>6</v>
      </c>
      <c r="CH136" s="17">
        <v>5</v>
      </c>
      <c r="CI136" s="17">
        <v>10</v>
      </c>
      <c r="CJ136" s="17">
        <v>12</v>
      </c>
      <c r="CK136" s="17">
        <v>8</v>
      </c>
      <c r="CL136" s="17">
        <v>10</v>
      </c>
      <c r="CM136" s="17">
        <v>9</v>
      </c>
      <c r="CN136" s="17">
        <v>19</v>
      </c>
      <c r="CO136" s="17">
        <v>15</v>
      </c>
      <c r="CP136" s="17">
        <v>23</v>
      </c>
      <c r="CQ136" s="17">
        <v>30</v>
      </c>
      <c r="CR136" s="17">
        <v>18</v>
      </c>
      <c r="CS136" s="17">
        <v>33</v>
      </c>
      <c r="CT136" s="17">
        <v>25</v>
      </c>
      <c r="CU136" s="17">
        <v>37</v>
      </c>
      <c r="CV136" s="17">
        <v>55</v>
      </c>
      <c r="CW136" s="26">
        <v>352</v>
      </c>
      <c r="CX136" s="27">
        <v>545</v>
      </c>
      <c r="CZ136" s="16" t="s">
        <v>21</v>
      </c>
      <c r="DA136" s="25">
        <v>63</v>
      </c>
      <c r="DB136" s="17">
        <v>26</v>
      </c>
      <c r="DC136" s="17">
        <v>25</v>
      </c>
      <c r="DD136" s="17">
        <v>27</v>
      </c>
      <c r="DE136" s="17">
        <v>102</v>
      </c>
      <c r="DF136" s="17">
        <v>49</v>
      </c>
      <c r="DG136" s="17">
        <v>7</v>
      </c>
      <c r="DH136" s="17">
        <v>9</v>
      </c>
      <c r="DI136" s="17">
        <v>10</v>
      </c>
      <c r="DJ136" s="17">
        <v>10</v>
      </c>
      <c r="DK136" s="17">
        <v>10</v>
      </c>
      <c r="DL136" s="17">
        <v>6</v>
      </c>
      <c r="DM136" s="17">
        <v>41</v>
      </c>
      <c r="DN136" s="17">
        <v>0</v>
      </c>
      <c r="DO136" s="17">
        <v>19</v>
      </c>
      <c r="DP136" s="17">
        <v>3</v>
      </c>
      <c r="DQ136" s="17">
        <v>47</v>
      </c>
      <c r="DR136" s="17">
        <v>11</v>
      </c>
      <c r="DS136" s="17">
        <v>70</v>
      </c>
      <c r="DT136" s="17">
        <v>2</v>
      </c>
      <c r="DU136" s="17">
        <v>8</v>
      </c>
      <c r="DV136" s="26">
        <v>545</v>
      </c>
    </row>
    <row r="137" spans="1:126" x14ac:dyDescent="0.25">
      <c r="A137" s="24" t="s">
        <v>176</v>
      </c>
      <c r="B137" s="24"/>
      <c r="C137" s="16" t="s">
        <v>20</v>
      </c>
      <c r="D137" s="25">
        <v>2006</v>
      </c>
      <c r="E137" s="17">
        <v>1</v>
      </c>
      <c r="F137" s="17">
        <v>0</v>
      </c>
      <c r="G137" s="17">
        <v>0</v>
      </c>
      <c r="H137" s="17">
        <v>1</v>
      </c>
      <c r="I137" s="17">
        <v>1</v>
      </c>
      <c r="J137" s="17">
        <v>3</v>
      </c>
      <c r="K137" s="17">
        <v>1</v>
      </c>
      <c r="L137" s="17">
        <v>2</v>
      </c>
      <c r="M137" s="17">
        <v>2</v>
      </c>
      <c r="N137" s="17">
        <v>2</v>
      </c>
      <c r="O137" s="17">
        <v>2</v>
      </c>
      <c r="P137" s="17">
        <v>1</v>
      </c>
      <c r="Q137" s="17">
        <v>1</v>
      </c>
      <c r="R137" s="17">
        <v>0</v>
      </c>
      <c r="S137" s="17">
        <v>0</v>
      </c>
      <c r="T137" s="17">
        <v>0</v>
      </c>
      <c r="U137" s="17">
        <v>0</v>
      </c>
      <c r="V137" s="26">
        <v>2023</v>
      </c>
      <c r="W137" s="25">
        <v>3331</v>
      </c>
      <c r="X137" s="17">
        <v>1</v>
      </c>
      <c r="Y137" s="17">
        <v>1</v>
      </c>
      <c r="Z137" s="17">
        <v>1</v>
      </c>
      <c r="AA137" s="17">
        <v>3</v>
      </c>
      <c r="AB137" s="17">
        <v>1</v>
      </c>
      <c r="AC137" s="17">
        <v>1</v>
      </c>
      <c r="AD137" s="17">
        <v>1</v>
      </c>
      <c r="AE137" s="17">
        <v>1</v>
      </c>
      <c r="AF137" s="17">
        <v>0</v>
      </c>
      <c r="AG137" s="17">
        <v>0</v>
      </c>
      <c r="AH137" s="17">
        <v>2</v>
      </c>
      <c r="AI137" s="17">
        <v>1</v>
      </c>
      <c r="AJ137" s="17">
        <v>0</v>
      </c>
      <c r="AK137" s="17">
        <v>3</v>
      </c>
      <c r="AL137" s="17">
        <v>0</v>
      </c>
      <c r="AM137" s="17">
        <v>1</v>
      </c>
      <c r="AN137" s="17">
        <v>1</v>
      </c>
      <c r="AO137" s="26">
        <v>3349</v>
      </c>
      <c r="AP137" s="27">
        <v>5372</v>
      </c>
      <c r="AR137" s="16" t="s">
        <v>20</v>
      </c>
      <c r="AS137" s="25">
        <v>2282</v>
      </c>
      <c r="AT137" s="17">
        <v>0</v>
      </c>
      <c r="AU137" s="17">
        <v>0</v>
      </c>
      <c r="AV137" s="17">
        <v>1</v>
      </c>
      <c r="AW137" s="17">
        <v>0</v>
      </c>
      <c r="AX137" s="17">
        <v>0</v>
      </c>
      <c r="AY137" s="17">
        <v>1</v>
      </c>
      <c r="AZ137" s="17">
        <v>1</v>
      </c>
      <c r="BA137" s="17">
        <v>0</v>
      </c>
      <c r="BB137" s="17">
        <v>0</v>
      </c>
      <c r="BC137" s="17">
        <v>1</v>
      </c>
      <c r="BD137" s="17">
        <v>1</v>
      </c>
      <c r="BE137" s="17">
        <v>0</v>
      </c>
      <c r="BF137" s="17">
        <v>0</v>
      </c>
      <c r="BG137" s="17">
        <v>1</v>
      </c>
      <c r="BH137" s="17">
        <v>0</v>
      </c>
      <c r="BI137" s="17">
        <v>0</v>
      </c>
      <c r="BJ137" s="17">
        <v>0</v>
      </c>
      <c r="BK137" s="26">
        <v>2288</v>
      </c>
      <c r="BL137" s="25">
        <v>1277</v>
      </c>
      <c r="BM137" s="17">
        <v>0</v>
      </c>
      <c r="BN137" s="17">
        <v>1</v>
      </c>
      <c r="BO137" s="17">
        <v>0</v>
      </c>
      <c r="BP137" s="17">
        <v>0</v>
      </c>
      <c r="BQ137" s="17">
        <v>0</v>
      </c>
      <c r="BR137" s="17">
        <v>1</v>
      </c>
      <c r="BS137" s="17">
        <v>0</v>
      </c>
      <c r="BT137" s="17">
        <v>1</v>
      </c>
      <c r="BU137" s="17">
        <v>0</v>
      </c>
      <c r="BV137" s="17">
        <v>0</v>
      </c>
      <c r="BW137" s="17">
        <v>1</v>
      </c>
      <c r="BX137" s="17">
        <v>0</v>
      </c>
      <c r="BY137" s="17">
        <v>0</v>
      </c>
      <c r="BZ137" s="17">
        <v>0</v>
      </c>
      <c r="CA137" s="17">
        <v>0</v>
      </c>
      <c r="CB137" s="17">
        <v>0</v>
      </c>
      <c r="CC137" s="17">
        <v>0</v>
      </c>
      <c r="CD137" s="26">
        <v>1281</v>
      </c>
      <c r="CE137" s="25">
        <v>1778</v>
      </c>
      <c r="CF137" s="17">
        <v>2</v>
      </c>
      <c r="CG137" s="17">
        <v>0</v>
      </c>
      <c r="CH137" s="17">
        <v>0</v>
      </c>
      <c r="CI137" s="17">
        <v>4</v>
      </c>
      <c r="CJ137" s="17">
        <v>2</v>
      </c>
      <c r="CK137" s="17">
        <v>2</v>
      </c>
      <c r="CL137" s="17">
        <v>1</v>
      </c>
      <c r="CM137" s="17">
        <v>2</v>
      </c>
      <c r="CN137" s="17">
        <v>2</v>
      </c>
      <c r="CO137" s="17">
        <v>1</v>
      </c>
      <c r="CP137" s="17">
        <v>2</v>
      </c>
      <c r="CQ137" s="17">
        <v>2</v>
      </c>
      <c r="CR137" s="17">
        <v>1</v>
      </c>
      <c r="CS137" s="17">
        <v>2</v>
      </c>
      <c r="CT137" s="17">
        <v>0</v>
      </c>
      <c r="CU137" s="17">
        <v>1</v>
      </c>
      <c r="CV137" s="17">
        <v>1</v>
      </c>
      <c r="CW137" s="26">
        <v>1803</v>
      </c>
      <c r="CX137" s="27">
        <v>5372</v>
      </c>
      <c r="CZ137" s="16" t="s">
        <v>20</v>
      </c>
      <c r="DA137" s="25">
        <v>451</v>
      </c>
      <c r="DB137" s="17">
        <v>342</v>
      </c>
      <c r="DC137" s="17">
        <v>337</v>
      </c>
      <c r="DD137" s="17">
        <v>217</v>
      </c>
      <c r="DE137" s="17">
        <v>1068</v>
      </c>
      <c r="DF137" s="17">
        <v>251</v>
      </c>
      <c r="DG137" s="17">
        <v>183</v>
      </c>
      <c r="DH137" s="17">
        <v>157</v>
      </c>
      <c r="DI137" s="17">
        <v>141</v>
      </c>
      <c r="DJ137" s="17">
        <v>89</v>
      </c>
      <c r="DK137" s="17">
        <v>294</v>
      </c>
      <c r="DL137" s="17">
        <v>27</v>
      </c>
      <c r="DM137" s="17">
        <v>262</v>
      </c>
      <c r="DN137" s="17">
        <v>82</v>
      </c>
      <c r="DO137" s="17">
        <v>96</v>
      </c>
      <c r="DP137" s="17">
        <v>23</v>
      </c>
      <c r="DQ137" s="17">
        <v>666</v>
      </c>
      <c r="DR137" s="17">
        <v>51</v>
      </c>
      <c r="DS137" s="17">
        <v>479</v>
      </c>
      <c r="DT137" s="17">
        <v>20</v>
      </c>
      <c r="DU137" s="17">
        <v>136</v>
      </c>
      <c r="DV137" s="26">
        <v>5372</v>
      </c>
    </row>
    <row r="138" spans="1:126" x14ac:dyDescent="0.25">
      <c r="A138" s="24" t="s">
        <v>192</v>
      </c>
      <c r="B138" s="24"/>
      <c r="C138" s="16" t="s">
        <v>19</v>
      </c>
      <c r="D138" s="25">
        <v>581</v>
      </c>
      <c r="E138" s="17">
        <v>118</v>
      </c>
      <c r="F138" s="17">
        <v>41</v>
      </c>
      <c r="G138" s="17">
        <v>59</v>
      </c>
      <c r="H138" s="17">
        <v>98</v>
      </c>
      <c r="I138" s="17">
        <v>105</v>
      </c>
      <c r="J138" s="17">
        <v>93</v>
      </c>
      <c r="K138" s="17">
        <v>103</v>
      </c>
      <c r="L138" s="17">
        <v>140</v>
      </c>
      <c r="M138" s="17">
        <v>148</v>
      </c>
      <c r="N138" s="17">
        <v>199</v>
      </c>
      <c r="O138" s="17">
        <v>190</v>
      </c>
      <c r="P138" s="17">
        <v>199</v>
      </c>
      <c r="Q138" s="17">
        <v>244</v>
      </c>
      <c r="R138" s="17">
        <v>253</v>
      </c>
      <c r="S138" s="17">
        <v>245</v>
      </c>
      <c r="T138" s="17">
        <v>286</v>
      </c>
      <c r="U138" s="17">
        <v>556</v>
      </c>
      <c r="V138" s="26">
        <v>3658</v>
      </c>
      <c r="W138" s="25">
        <v>762</v>
      </c>
      <c r="X138" s="17">
        <v>151</v>
      </c>
      <c r="Y138" s="17">
        <v>42</v>
      </c>
      <c r="Z138" s="17">
        <v>36</v>
      </c>
      <c r="AA138" s="17">
        <v>71</v>
      </c>
      <c r="AB138" s="17">
        <v>54</v>
      </c>
      <c r="AC138" s="17">
        <v>71</v>
      </c>
      <c r="AD138" s="17">
        <v>84</v>
      </c>
      <c r="AE138" s="17">
        <v>115</v>
      </c>
      <c r="AF138" s="17">
        <v>119</v>
      </c>
      <c r="AG138" s="17">
        <v>158</v>
      </c>
      <c r="AH138" s="17">
        <v>204</v>
      </c>
      <c r="AI138" s="17">
        <v>210</v>
      </c>
      <c r="AJ138" s="17">
        <v>273</v>
      </c>
      <c r="AK138" s="17">
        <v>275</v>
      </c>
      <c r="AL138" s="17">
        <v>327</v>
      </c>
      <c r="AM138" s="17">
        <v>301</v>
      </c>
      <c r="AN138" s="17">
        <v>472</v>
      </c>
      <c r="AO138" s="26">
        <v>3725</v>
      </c>
      <c r="AP138" s="27">
        <v>7383</v>
      </c>
      <c r="AR138" s="16" t="s">
        <v>19</v>
      </c>
      <c r="AS138" s="25">
        <v>455</v>
      </c>
      <c r="AT138" s="17">
        <v>79</v>
      </c>
      <c r="AU138" s="17">
        <v>24</v>
      </c>
      <c r="AV138" s="17">
        <v>34</v>
      </c>
      <c r="AW138" s="17">
        <v>47</v>
      </c>
      <c r="AX138" s="17">
        <v>35</v>
      </c>
      <c r="AY138" s="17">
        <v>42</v>
      </c>
      <c r="AZ138" s="17">
        <v>52</v>
      </c>
      <c r="BA138" s="17">
        <v>71</v>
      </c>
      <c r="BB138" s="17">
        <v>72</v>
      </c>
      <c r="BC138" s="17">
        <v>106</v>
      </c>
      <c r="BD138" s="17">
        <v>90</v>
      </c>
      <c r="BE138" s="17">
        <v>78</v>
      </c>
      <c r="BF138" s="17">
        <v>84</v>
      </c>
      <c r="BG138" s="17">
        <v>90</v>
      </c>
      <c r="BH138" s="17">
        <v>53</v>
      </c>
      <c r="BI138" s="17">
        <v>44</v>
      </c>
      <c r="BJ138" s="17">
        <v>32</v>
      </c>
      <c r="BK138" s="26">
        <v>1488</v>
      </c>
      <c r="BL138" s="25">
        <v>221</v>
      </c>
      <c r="BM138" s="17">
        <v>46</v>
      </c>
      <c r="BN138" s="17">
        <v>18</v>
      </c>
      <c r="BO138" s="17">
        <v>15</v>
      </c>
      <c r="BP138" s="17">
        <v>29</v>
      </c>
      <c r="BQ138" s="17">
        <v>31</v>
      </c>
      <c r="BR138" s="17">
        <v>24</v>
      </c>
      <c r="BS138" s="17">
        <v>33</v>
      </c>
      <c r="BT138" s="17">
        <v>48</v>
      </c>
      <c r="BU138" s="17">
        <v>36</v>
      </c>
      <c r="BV138" s="17">
        <v>44</v>
      </c>
      <c r="BW138" s="17">
        <v>63</v>
      </c>
      <c r="BX138" s="17">
        <v>64</v>
      </c>
      <c r="BY138" s="17">
        <v>69</v>
      </c>
      <c r="BZ138" s="17">
        <v>58</v>
      </c>
      <c r="CA138" s="17">
        <v>57</v>
      </c>
      <c r="CB138" s="17">
        <v>44</v>
      </c>
      <c r="CC138" s="17">
        <v>29</v>
      </c>
      <c r="CD138" s="26">
        <v>929</v>
      </c>
      <c r="CE138" s="25">
        <v>667</v>
      </c>
      <c r="CF138" s="17">
        <v>144</v>
      </c>
      <c r="CG138" s="17">
        <v>41</v>
      </c>
      <c r="CH138" s="17">
        <v>46</v>
      </c>
      <c r="CI138" s="17">
        <v>93</v>
      </c>
      <c r="CJ138" s="17">
        <v>93</v>
      </c>
      <c r="CK138" s="17">
        <v>98</v>
      </c>
      <c r="CL138" s="17">
        <v>102</v>
      </c>
      <c r="CM138" s="17">
        <v>136</v>
      </c>
      <c r="CN138" s="17">
        <v>159</v>
      </c>
      <c r="CO138" s="17">
        <v>207</v>
      </c>
      <c r="CP138" s="17">
        <v>241</v>
      </c>
      <c r="CQ138" s="17">
        <v>267</v>
      </c>
      <c r="CR138" s="17">
        <v>364</v>
      </c>
      <c r="CS138" s="17">
        <v>380</v>
      </c>
      <c r="CT138" s="17">
        <v>462</v>
      </c>
      <c r="CU138" s="17">
        <v>499</v>
      </c>
      <c r="CV138" s="17">
        <v>967</v>
      </c>
      <c r="CW138" s="26">
        <v>4966</v>
      </c>
      <c r="CX138" s="27">
        <v>7383</v>
      </c>
      <c r="CZ138" s="16" t="s">
        <v>19</v>
      </c>
      <c r="DA138" s="25">
        <v>607</v>
      </c>
      <c r="DB138" s="17">
        <v>395</v>
      </c>
      <c r="DC138" s="17">
        <v>742</v>
      </c>
      <c r="DD138" s="17">
        <v>372</v>
      </c>
      <c r="DE138" s="17">
        <v>947</v>
      </c>
      <c r="DF138" s="17">
        <v>230</v>
      </c>
      <c r="DG138" s="17">
        <v>294</v>
      </c>
      <c r="DH138" s="17">
        <v>213</v>
      </c>
      <c r="DI138" s="17">
        <v>388</v>
      </c>
      <c r="DJ138" s="17">
        <v>148</v>
      </c>
      <c r="DK138" s="17">
        <v>331</v>
      </c>
      <c r="DL138" s="17">
        <v>49</v>
      </c>
      <c r="DM138" s="17">
        <v>408</v>
      </c>
      <c r="DN138" s="17">
        <v>93</v>
      </c>
      <c r="DO138" s="17">
        <v>119</v>
      </c>
      <c r="DP138" s="17">
        <v>47</v>
      </c>
      <c r="DQ138" s="17">
        <v>740</v>
      </c>
      <c r="DR138" s="17">
        <v>39</v>
      </c>
      <c r="DS138" s="17">
        <v>1112</v>
      </c>
      <c r="DT138" s="17">
        <v>25</v>
      </c>
      <c r="DU138" s="17">
        <v>84</v>
      </c>
      <c r="DV138" s="26">
        <v>7383</v>
      </c>
    </row>
    <row r="139" spans="1:126" x14ac:dyDescent="0.25">
      <c r="A139" s="24" t="s">
        <v>192</v>
      </c>
      <c r="B139" s="24" t="s">
        <v>277</v>
      </c>
      <c r="C139" s="16" t="s">
        <v>17</v>
      </c>
      <c r="D139" s="25">
        <v>16</v>
      </c>
      <c r="E139" s="17">
        <v>3</v>
      </c>
      <c r="F139" s="17">
        <v>0</v>
      </c>
      <c r="G139" s="17">
        <v>1</v>
      </c>
      <c r="H139" s="17">
        <v>1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26">
        <v>21</v>
      </c>
      <c r="W139" s="25">
        <v>16</v>
      </c>
      <c r="X139" s="17">
        <v>2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1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26">
        <v>19</v>
      </c>
      <c r="AP139" s="27">
        <v>40</v>
      </c>
      <c r="AR139" s="16" t="s">
        <v>17</v>
      </c>
      <c r="AS139" s="25">
        <v>9</v>
      </c>
      <c r="AT139" s="17">
        <v>0</v>
      </c>
      <c r="AU139" s="17">
        <v>0</v>
      </c>
      <c r="AV139" s="17">
        <v>0</v>
      </c>
      <c r="AW139" s="17">
        <v>0</v>
      </c>
      <c r="AX139" s="17">
        <v>0</v>
      </c>
      <c r="AY139" s="17">
        <v>0</v>
      </c>
      <c r="AZ139" s="17">
        <v>0</v>
      </c>
      <c r="BA139" s="17">
        <v>0</v>
      </c>
      <c r="BB139" s="17">
        <v>0</v>
      </c>
      <c r="BC139" s="1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26">
        <v>9</v>
      </c>
      <c r="BL139" s="25">
        <v>3</v>
      </c>
      <c r="BM139" s="17">
        <v>1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0</v>
      </c>
      <c r="BT139" s="17">
        <v>0</v>
      </c>
      <c r="BU139" s="17">
        <v>0</v>
      </c>
      <c r="BV139" s="17">
        <v>0</v>
      </c>
      <c r="BW139" s="17">
        <v>0</v>
      </c>
      <c r="BX139" s="17">
        <v>0</v>
      </c>
      <c r="BY139" s="17">
        <v>0</v>
      </c>
      <c r="BZ139" s="17">
        <v>0</v>
      </c>
      <c r="CA139" s="17">
        <v>0</v>
      </c>
      <c r="CB139" s="17">
        <v>0</v>
      </c>
      <c r="CC139" s="17">
        <v>0</v>
      </c>
      <c r="CD139" s="26">
        <v>4</v>
      </c>
      <c r="CE139" s="25">
        <v>20</v>
      </c>
      <c r="CF139" s="17">
        <v>4</v>
      </c>
      <c r="CG139" s="17">
        <v>0</v>
      </c>
      <c r="CH139" s="17">
        <v>1</v>
      </c>
      <c r="CI139" s="17">
        <v>1</v>
      </c>
      <c r="CJ139" s="17">
        <v>0</v>
      </c>
      <c r="CK139" s="17">
        <v>0</v>
      </c>
      <c r="CL139" s="17">
        <v>0</v>
      </c>
      <c r="CM139" s="17">
        <v>1</v>
      </c>
      <c r="CN139" s="17">
        <v>0</v>
      </c>
      <c r="CO139" s="17">
        <v>0</v>
      </c>
      <c r="CP139" s="17">
        <v>0</v>
      </c>
      <c r="CQ139" s="17">
        <v>0</v>
      </c>
      <c r="CR139" s="17">
        <v>0</v>
      </c>
      <c r="CS139" s="17">
        <v>0</v>
      </c>
      <c r="CT139" s="17">
        <v>0</v>
      </c>
      <c r="CU139" s="17">
        <v>0</v>
      </c>
      <c r="CV139" s="17">
        <v>0</v>
      </c>
      <c r="CW139" s="26">
        <v>27</v>
      </c>
      <c r="CX139" s="27">
        <v>40</v>
      </c>
      <c r="CZ139" s="16" t="s">
        <v>17</v>
      </c>
      <c r="DA139" s="25">
        <v>5</v>
      </c>
      <c r="DB139" s="17">
        <v>3</v>
      </c>
      <c r="DC139" s="17">
        <v>0</v>
      </c>
      <c r="DD139" s="17">
        <v>4</v>
      </c>
      <c r="DE139" s="17">
        <v>7</v>
      </c>
      <c r="DF139" s="17">
        <v>1</v>
      </c>
      <c r="DG139" s="17">
        <v>0</v>
      </c>
      <c r="DH139" s="17">
        <v>2</v>
      </c>
      <c r="DI139" s="17">
        <v>1</v>
      </c>
      <c r="DJ139" s="17">
        <v>3</v>
      </c>
      <c r="DK139" s="17">
        <v>0</v>
      </c>
      <c r="DL139" s="17">
        <v>0</v>
      </c>
      <c r="DM139" s="17">
        <v>3</v>
      </c>
      <c r="DN139" s="17">
        <v>1</v>
      </c>
      <c r="DO139" s="17">
        <v>1</v>
      </c>
      <c r="DP139" s="17">
        <v>0</v>
      </c>
      <c r="DQ139" s="17">
        <v>3</v>
      </c>
      <c r="DR139" s="17">
        <v>1</v>
      </c>
      <c r="DS139" s="17">
        <v>4</v>
      </c>
      <c r="DT139" s="17">
        <v>0</v>
      </c>
      <c r="DU139" s="17">
        <v>1</v>
      </c>
      <c r="DV139" s="26">
        <v>40</v>
      </c>
    </row>
    <row r="140" spans="1:126" x14ac:dyDescent="0.25">
      <c r="A140" s="24" t="s">
        <v>192</v>
      </c>
      <c r="B140" s="24" t="s">
        <v>277</v>
      </c>
      <c r="C140" s="16" t="s">
        <v>16</v>
      </c>
      <c r="D140" s="25">
        <v>44</v>
      </c>
      <c r="E140" s="17">
        <v>18</v>
      </c>
      <c r="F140" s="17">
        <v>8</v>
      </c>
      <c r="G140" s="17">
        <v>5</v>
      </c>
      <c r="H140" s="17">
        <v>4</v>
      </c>
      <c r="I140" s="17">
        <v>1</v>
      </c>
      <c r="J140" s="17">
        <v>3</v>
      </c>
      <c r="K140" s="17">
        <v>3</v>
      </c>
      <c r="L140" s="17">
        <v>5</v>
      </c>
      <c r="M140" s="17">
        <v>0</v>
      </c>
      <c r="N140" s="17">
        <v>1</v>
      </c>
      <c r="O140" s="17">
        <v>1</v>
      </c>
      <c r="P140" s="17">
        <v>1</v>
      </c>
      <c r="Q140" s="17">
        <v>0</v>
      </c>
      <c r="R140" s="17">
        <v>1</v>
      </c>
      <c r="S140" s="17">
        <v>0</v>
      </c>
      <c r="T140" s="17">
        <v>0</v>
      </c>
      <c r="U140" s="17">
        <v>2</v>
      </c>
      <c r="V140" s="26">
        <v>97</v>
      </c>
      <c r="W140" s="25">
        <v>41</v>
      </c>
      <c r="X140" s="17">
        <v>27</v>
      </c>
      <c r="Y140" s="17">
        <v>11</v>
      </c>
      <c r="Z140" s="17">
        <v>1</v>
      </c>
      <c r="AA140" s="17">
        <v>4</v>
      </c>
      <c r="AB140" s="17">
        <v>5</v>
      </c>
      <c r="AC140" s="17">
        <v>1</v>
      </c>
      <c r="AD140" s="17">
        <v>8</v>
      </c>
      <c r="AE140" s="17">
        <v>2</v>
      </c>
      <c r="AF140" s="17">
        <v>0</v>
      </c>
      <c r="AG140" s="17">
        <v>1</v>
      </c>
      <c r="AH140" s="17">
        <v>3</v>
      </c>
      <c r="AI140" s="17">
        <v>0</v>
      </c>
      <c r="AJ140" s="17">
        <v>0</v>
      </c>
      <c r="AK140" s="17">
        <v>0</v>
      </c>
      <c r="AL140" s="17">
        <v>1</v>
      </c>
      <c r="AM140" s="17">
        <v>0</v>
      </c>
      <c r="AN140" s="17">
        <v>0</v>
      </c>
      <c r="AO140" s="26">
        <v>105</v>
      </c>
      <c r="AP140" s="27">
        <v>202</v>
      </c>
      <c r="AR140" s="16" t="s">
        <v>16</v>
      </c>
      <c r="AS140" s="25">
        <v>45</v>
      </c>
      <c r="AT140" s="17">
        <v>20</v>
      </c>
      <c r="AU140" s="17">
        <v>7</v>
      </c>
      <c r="AV140" s="17">
        <v>0</v>
      </c>
      <c r="AW140" s="17">
        <v>5</v>
      </c>
      <c r="AX140" s="17">
        <v>2</v>
      </c>
      <c r="AY140" s="17">
        <v>4</v>
      </c>
      <c r="AZ140" s="17">
        <v>5</v>
      </c>
      <c r="BA140" s="17">
        <v>2</v>
      </c>
      <c r="BB140" s="17">
        <v>0</v>
      </c>
      <c r="BC140" s="17">
        <v>0</v>
      </c>
      <c r="BD140" s="17">
        <v>1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26">
        <v>91</v>
      </c>
      <c r="BL140" s="25">
        <v>20</v>
      </c>
      <c r="BM140" s="17">
        <v>11</v>
      </c>
      <c r="BN140" s="17">
        <v>3</v>
      </c>
      <c r="BO140" s="17">
        <v>4</v>
      </c>
      <c r="BP140" s="17">
        <v>1</v>
      </c>
      <c r="BQ140" s="17">
        <v>0</v>
      </c>
      <c r="BR140" s="17">
        <v>0</v>
      </c>
      <c r="BS140" s="17">
        <v>0</v>
      </c>
      <c r="BT140" s="17">
        <v>1</v>
      </c>
      <c r="BU140" s="17">
        <v>0</v>
      </c>
      <c r="BV140" s="17">
        <v>1</v>
      </c>
      <c r="BW140" s="17">
        <v>1</v>
      </c>
      <c r="BX140" s="17">
        <v>0</v>
      </c>
      <c r="BY140" s="17">
        <v>0</v>
      </c>
      <c r="BZ140" s="17">
        <v>0</v>
      </c>
      <c r="CA140" s="17">
        <v>0</v>
      </c>
      <c r="CB140" s="17">
        <v>0</v>
      </c>
      <c r="CC140" s="17">
        <v>0</v>
      </c>
      <c r="CD140" s="26">
        <v>42</v>
      </c>
      <c r="CE140" s="25">
        <v>20</v>
      </c>
      <c r="CF140" s="17">
        <v>14</v>
      </c>
      <c r="CG140" s="17">
        <v>9</v>
      </c>
      <c r="CH140" s="17">
        <v>2</v>
      </c>
      <c r="CI140" s="17">
        <v>2</v>
      </c>
      <c r="CJ140" s="17">
        <v>4</v>
      </c>
      <c r="CK140" s="17">
        <v>0</v>
      </c>
      <c r="CL140" s="17">
        <v>6</v>
      </c>
      <c r="CM140" s="17">
        <v>4</v>
      </c>
      <c r="CN140" s="17">
        <v>0</v>
      </c>
      <c r="CO140" s="17">
        <v>1</v>
      </c>
      <c r="CP140" s="17">
        <v>2</v>
      </c>
      <c r="CQ140" s="17">
        <v>1</v>
      </c>
      <c r="CR140" s="17">
        <v>0</v>
      </c>
      <c r="CS140" s="17">
        <v>1</v>
      </c>
      <c r="CT140" s="17">
        <v>1</v>
      </c>
      <c r="CU140" s="17">
        <v>0</v>
      </c>
      <c r="CV140" s="17">
        <v>2</v>
      </c>
      <c r="CW140" s="26">
        <v>69</v>
      </c>
      <c r="CX140" s="27">
        <v>202</v>
      </c>
      <c r="CZ140" s="16" t="s">
        <v>16</v>
      </c>
      <c r="DA140" s="25">
        <v>20</v>
      </c>
      <c r="DB140" s="17">
        <v>12</v>
      </c>
      <c r="DC140" s="17">
        <v>15</v>
      </c>
      <c r="DD140" s="17">
        <v>9</v>
      </c>
      <c r="DE140" s="17">
        <v>30</v>
      </c>
      <c r="DF140" s="17">
        <v>7</v>
      </c>
      <c r="DG140" s="17">
        <v>11</v>
      </c>
      <c r="DH140" s="17">
        <v>3</v>
      </c>
      <c r="DI140" s="17">
        <v>6</v>
      </c>
      <c r="DJ140" s="17">
        <v>7</v>
      </c>
      <c r="DK140" s="17">
        <v>11</v>
      </c>
      <c r="DL140" s="17">
        <v>2</v>
      </c>
      <c r="DM140" s="17">
        <v>8</v>
      </c>
      <c r="DN140" s="17">
        <v>2</v>
      </c>
      <c r="DO140" s="17">
        <v>7</v>
      </c>
      <c r="DP140" s="17">
        <v>1</v>
      </c>
      <c r="DQ140" s="17">
        <v>19</v>
      </c>
      <c r="DR140" s="17">
        <v>1</v>
      </c>
      <c r="DS140" s="17">
        <v>29</v>
      </c>
      <c r="DT140" s="17">
        <v>0</v>
      </c>
      <c r="DU140" s="17">
        <v>2</v>
      </c>
      <c r="DV140" s="26">
        <v>202</v>
      </c>
    </row>
    <row r="141" spans="1:126" x14ac:dyDescent="0.25">
      <c r="A141" s="24" t="s">
        <v>192</v>
      </c>
      <c r="B141" s="24" t="s">
        <v>277</v>
      </c>
      <c r="C141" s="16" t="s">
        <v>15</v>
      </c>
      <c r="D141" s="25">
        <v>262</v>
      </c>
      <c r="E141" s="17">
        <v>138</v>
      </c>
      <c r="F141" s="17">
        <v>116</v>
      </c>
      <c r="G141" s="17">
        <v>194</v>
      </c>
      <c r="H141" s="17">
        <v>256</v>
      </c>
      <c r="I141" s="17">
        <v>191</v>
      </c>
      <c r="J141" s="17">
        <v>173</v>
      </c>
      <c r="K141" s="17">
        <v>145</v>
      </c>
      <c r="L141" s="17">
        <v>185</v>
      </c>
      <c r="M141" s="17">
        <v>168</v>
      </c>
      <c r="N141" s="17">
        <v>116</v>
      </c>
      <c r="O141" s="17">
        <v>86</v>
      </c>
      <c r="P141" s="17">
        <v>89</v>
      </c>
      <c r="Q141" s="17">
        <v>37</v>
      </c>
      <c r="R141" s="17">
        <v>37</v>
      </c>
      <c r="S141" s="17">
        <v>30</v>
      </c>
      <c r="T141" s="17">
        <v>21</v>
      </c>
      <c r="U141" s="17">
        <v>27</v>
      </c>
      <c r="V141" s="26">
        <v>2271</v>
      </c>
      <c r="W141" s="25">
        <v>286</v>
      </c>
      <c r="X141" s="17">
        <v>177</v>
      </c>
      <c r="Y141" s="17">
        <v>163</v>
      </c>
      <c r="Z141" s="17">
        <v>221</v>
      </c>
      <c r="AA141" s="17">
        <v>245</v>
      </c>
      <c r="AB141" s="17">
        <v>202</v>
      </c>
      <c r="AC141" s="17">
        <v>198</v>
      </c>
      <c r="AD141" s="17">
        <v>161</v>
      </c>
      <c r="AE141" s="17">
        <v>210</v>
      </c>
      <c r="AF141" s="17">
        <v>181</v>
      </c>
      <c r="AG141" s="17">
        <v>152</v>
      </c>
      <c r="AH141" s="17">
        <v>110</v>
      </c>
      <c r="AI141" s="17">
        <v>97</v>
      </c>
      <c r="AJ141" s="17">
        <v>67</v>
      </c>
      <c r="AK141" s="17">
        <v>50</v>
      </c>
      <c r="AL141" s="17">
        <v>22</v>
      </c>
      <c r="AM141" s="17">
        <v>16</v>
      </c>
      <c r="AN141" s="17">
        <v>27</v>
      </c>
      <c r="AO141" s="26">
        <v>2585</v>
      </c>
      <c r="AP141" s="27">
        <v>4856</v>
      </c>
      <c r="AR141" s="16" t="s">
        <v>15</v>
      </c>
      <c r="AS141" s="25">
        <v>207</v>
      </c>
      <c r="AT141" s="17">
        <v>102</v>
      </c>
      <c r="AU141" s="17">
        <v>96</v>
      </c>
      <c r="AV141" s="17">
        <v>120</v>
      </c>
      <c r="AW141" s="17">
        <v>157</v>
      </c>
      <c r="AX141" s="17">
        <v>124</v>
      </c>
      <c r="AY141" s="17">
        <v>108</v>
      </c>
      <c r="AZ141" s="17">
        <v>83</v>
      </c>
      <c r="BA141" s="17">
        <v>100</v>
      </c>
      <c r="BB141" s="17">
        <v>96</v>
      </c>
      <c r="BC141" s="17">
        <v>78</v>
      </c>
      <c r="BD141" s="17">
        <v>30</v>
      </c>
      <c r="BE141" s="17">
        <v>35</v>
      </c>
      <c r="BF141" s="17">
        <v>10</v>
      </c>
      <c r="BG141" s="17">
        <v>9</v>
      </c>
      <c r="BH141" s="17">
        <v>9</v>
      </c>
      <c r="BI141" s="17">
        <v>3</v>
      </c>
      <c r="BJ141" s="17">
        <v>3</v>
      </c>
      <c r="BK141" s="26">
        <v>1370</v>
      </c>
      <c r="BL141" s="25">
        <v>193</v>
      </c>
      <c r="BM141" s="17">
        <v>89</v>
      </c>
      <c r="BN141" s="17">
        <v>81</v>
      </c>
      <c r="BO141" s="17">
        <v>123</v>
      </c>
      <c r="BP141" s="17">
        <v>83</v>
      </c>
      <c r="BQ141" s="17">
        <v>84</v>
      </c>
      <c r="BR141" s="17">
        <v>55</v>
      </c>
      <c r="BS141" s="17">
        <v>60</v>
      </c>
      <c r="BT141" s="17">
        <v>66</v>
      </c>
      <c r="BU141" s="17">
        <v>67</v>
      </c>
      <c r="BV141" s="17">
        <v>37</v>
      </c>
      <c r="BW141" s="17">
        <v>35</v>
      </c>
      <c r="BX141" s="17">
        <v>38</v>
      </c>
      <c r="BY141" s="17">
        <v>16</v>
      </c>
      <c r="BZ141" s="17">
        <v>12</v>
      </c>
      <c r="CA141" s="17">
        <v>7</v>
      </c>
      <c r="CB141" s="17">
        <v>2</v>
      </c>
      <c r="CC141" s="17">
        <v>2</v>
      </c>
      <c r="CD141" s="26">
        <v>1050</v>
      </c>
      <c r="CE141" s="25">
        <v>148</v>
      </c>
      <c r="CF141" s="17">
        <v>124</v>
      </c>
      <c r="CG141" s="17">
        <v>102</v>
      </c>
      <c r="CH141" s="17">
        <v>172</v>
      </c>
      <c r="CI141" s="17">
        <v>261</v>
      </c>
      <c r="CJ141" s="17">
        <v>185</v>
      </c>
      <c r="CK141" s="17">
        <v>208</v>
      </c>
      <c r="CL141" s="17">
        <v>163</v>
      </c>
      <c r="CM141" s="17">
        <v>229</v>
      </c>
      <c r="CN141" s="17">
        <v>186</v>
      </c>
      <c r="CO141" s="17">
        <v>153</v>
      </c>
      <c r="CP141" s="17">
        <v>131</v>
      </c>
      <c r="CQ141" s="17">
        <v>113</v>
      </c>
      <c r="CR141" s="17">
        <v>78</v>
      </c>
      <c r="CS141" s="17">
        <v>66</v>
      </c>
      <c r="CT141" s="17">
        <v>36</v>
      </c>
      <c r="CU141" s="17">
        <v>32</v>
      </c>
      <c r="CV141" s="17">
        <v>49</v>
      </c>
      <c r="CW141" s="26">
        <v>2436</v>
      </c>
      <c r="CX141" s="27">
        <v>4856</v>
      </c>
      <c r="CZ141" s="16" t="s">
        <v>15</v>
      </c>
      <c r="DA141" s="25">
        <v>637</v>
      </c>
      <c r="DB141" s="17">
        <v>257</v>
      </c>
      <c r="DC141" s="17">
        <v>244</v>
      </c>
      <c r="DD141" s="17">
        <v>215</v>
      </c>
      <c r="DE141" s="17">
        <v>972</v>
      </c>
      <c r="DF141" s="17">
        <v>187</v>
      </c>
      <c r="DG141" s="17">
        <v>265</v>
      </c>
      <c r="DH141" s="17">
        <v>111</v>
      </c>
      <c r="DI141" s="17">
        <v>156</v>
      </c>
      <c r="DJ141" s="17">
        <v>47</v>
      </c>
      <c r="DK141" s="17">
        <v>168</v>
      </c>
      <c r="DL141" s="17">
        <v>22</v>
      </c>
      <c r="DM141" s="17">
        <v>176</v>
      </c>
      <c r="DN141" s="17">
        <v>50</v>
      </c>
      <c r="DO141" s="17">
        <v>84</v>
      </c>
      <c r="DP141" s="17">
        <v>35</v>
      </c>
      <c r="DQ141" s="17">
        <v>385</v>
      </c>
      <c r="DR141" s="17">
        <v>27</v>
      </c>
      <c r="DS141" s="17">
        <v>749</v>
      </c>
      <c r="DT141" s="17">
        <v>11</v>
      </c>
      <c r="DU141" s="17">
        <v>58</v>
      </c>
      <c r="DV141" s="26">
        <v>4856</v>
      </c>
    </row>
    <row r="142" spans="1:126" x14ac:dyDescent="0.25">
      <c r="A142" s="24" t="s">
        <v>192</v>
      </c>
      <c r="B142" s="24" t="s">
        <v>277</v>
      </c>
      <c r="C142" s="16" t="s">
        <v>14</v>
      </c>
      <c r="D142" s="25">
        <v>332</v>
      </c>
      <c r="E142" s="17">
        <v>128</v>
      </c>
      <c r="F142" s="17">
        <v>80</v>
      </c>
      <c r="G142" s="17">
        <v>100</v>
      </c>
      <c r="H142" s="17">
        <v>140</v>
      </c>
      <c r="I142" s="17">
        <v>129</v>
      </c>
      <c r="J142" s="17">
        <v>131</v>
      </c>
      <c r="K142" s="17">
        <v>167</v>
      </c>
      <c r="L142" s="17">
        <v>220</v>
      </c>
      <c r="M142" s="17">
        <v>264</v>
      </c>
      <c r="N142" s="17">
        <v>256</v>
      </c>
      <c r="O142" s="17">
        <v>301</v>
      </c>
      <c r="P142" s="17">
        <v>303</v>
      </c>
      <c r="Q142" s="17">
        <v>239</v>
      </c>
      <c r="R142" s="17">
        <v>290</v>
      </c>
      <c r="S142" s="17">
        <v>284</v>
      </c>
      <c r="T142" s="17">
        <v>333</v>
      </c>
      <c r="U142" s="17">
        <v>594</v>
      </c>
      <c r="V142" s="26">
        <v>4291</v>
      </c>
      <c r="W142" s="25">
        <v>360</v>
      </c>
      <c r="X142" s="17">
        <v>208</v>
      </c>
      <c r="Y142" s="17">
        <v>149</v>
      </c>
      <c r="Z142" s="17">
        <v>184</v>
      </c>
      <c r="AA142" s="17">
        <v>217</v>
      </c>
      <c r="AB142" s="17">
        <v>236</v>
      </c>
      <c r="AC142" s="17">
        <v>220</v>
      </c>
      <c r="AD142" s="17">
        <v>228</v>
      </c>
      <c r="AE142" s="17">
        <v>326</v>
      </c>
      <c r="AF142" s="17">
        <v>322</v>
      </c>
      <c r="AG142" s="17">
        <v>411</v>
      </c>
      <c r="AH142" s="17">
        <v>377</v>
      </c>
      <c r="AI142" s="17">
        <v>357</v>
      </c>
      <c r="AJ142" s="17">
        <v>361</v>
      </c>
      <c r="AK142" s="17">
        <v>354</v>
      </c>
      <c r="AL142" s="17">
        <v>272</v>
      </c>
      <c r="AM142" s="17">
        <v>310</v>
      </c>
      <c r="AN142" s="17">
        <v>314</v>
      </c>
      <c r="AO142" s="26">
        <v>5206</v>
      </c>
      <c r="AP142" s="27">
        <v>9497</v>
      </c>
      <c r="AR142" s="16" t="s">
        <v>14</v>
      </c>
      <c r="AS142" s="25">
        <v>266</v>
      </c>
      <c r="AT142" s="17">
        <v>106</v>
      </c>
      <c r="AU142" s="17">
        <v>77</v>
      </c>
      <c r="AV142" s="17">
        <v>74</v>
      </c>
      <c r="AW142" s="17">
        <v>82</v>
      </c>
      <c r="AX142" s="17">
        <v>119</v>
      </c>
      <c r="AY142" s="17">
        <v>101</v>
      </c>
      <c r="AZ142" s="17">
        <v>111</v>
      </c>
      <c r="BA142" s="17">
        <v>123</v>
      </c>
      <c r="BB142" s="17">
        <v>162</v>
      </c>
      <c r="BC142" s="17">
        <v>164</v>
      </c>
      <c r="BD142" s="17">
        <v>161</v>
      </c>
      <c r="BE142" s="17">
        <v>127</v>
      </c>
      <c r="BF142" s="17">
        <v>98</v>
      </c>
      <c r="BG142" s="17">
        <v>77</v>
      </c>
      <c r="BH142" s="17">
        <v>47</v>
      </c>
      <c r="BI142" s="17">
        <v>46</v>
      </c>
      <c r="BJ142" s="17">
        <v>26</v>
      </c>
      <c r="BK142" s="26">
        <v>1967</v>
      </c>
      <c r="BL142" s="25">
        <v>178</v>
      </c>
      <c r="BM142" s="17">
        <v>72</v>
      </c>
      <c r="BN142" s="17">
        <v>43</v>
      </c>
      <c r="BO142" s="17">
        <v>54</v>
      </c>
      <c r="BP142" s="17">
        <v>64</v>
      </c>
      <c r="BQ142" s="17">
        <v>54</v>
      </c>
      <c r="BR142" s="17">
        <v>50</v>
      </c>
      <c r="BS142" s="17">
        <v>61</v>
      </c>
      <c r="BT142" s="17">
        <v>97</v>
      </c>
      <c r="BU142" s="17">
        <v>74</v>
      </c>
      <c r="BV142" s="17">
        <v>75</v>
      </c>
      <c r="BW142" s="17">
        <v>74</v>
      </c>
      <c r="BX142" s="17">
        <v>49</v>
      </c>
      <c r="BY142" s="17">
        <v>39</v>
      </c>
      <c r="BZ142" s="17">
        <v>45</v>
      </c>
      <c r="CA142" s="17">
        <v>37</v>
      </c>
      <c r="CB142" s="17">
        <v>20</v>
      </c>
      <c r="CC142" s="17">
        <v>23</v>
      </c>
      <c r="CD142" s="26">
        <v>1109</v>
      </c>
      <c r="CE142" s="25">
        <v>248</v>
      </c>
      <c r="CF142" s="17">
        <v>158</v>
      </c>
      <c r="CG142" s="17">
        <v>109</v>
      </c>
      <c r="CH142" s="17">
        <v>156</v>
      </c>
      <c r="CI142" s="17">
        <v>211</v>
      </c>
      <c r="CJ142" s="17">
        <v>192</v>
      </c>
      <c r="CK142" s="17">
        <v>200</v>
      </c>
      <c r="CL142" s="17">
        <v>223</v>
      </c>
      <c r="CM142" s="17">
        <v>326</v>
      </c>
      <c r="CN142" s="17">
        <v>350</v>
      </c>
      <c r="CO142" s="17">
        <v>428</v>
      </c>
      <c r="CP142" s="17">
        <v>443</v>
      </c>
      <c r="CQ142" s="17">
        <v>484</v>
      </c>
      <c r="CR142" s="17">
        <v>463</v>
      </c>
      <c r="CS142" s="17">
        <v>522</v>
      </c>
      <c r="CT142" s="17">
        <v>472</v>
      </c>
      <c r="CU142" s="17">
        <v>577</v>
      </c>
      <c r="CV142" s="17">
        <v>859</v>
      </c>
      <c r="CW142" s="26">
        <v>6421</v>
      </c>
      <c r="CX142" s="27">
        <v>9497</v>
      </c>
      <c r="CZ142" s="16" t="s">
        <v>14</v>
      </c>
      <c r="DA142" s="25">
        <v>1041</v>
      </c>
      <c r="DB142" s="17">
        <v>553</v>
      </c>
      <c r="DC142" s="17">
        <v>614</v>
      </c>
      <c r="DD142" s="17">
        <v>562</v>
      </c>
      <c r="DE142" s="17">
        <v>1380</v>
      </c>
      <c r="DF142" s="17">
        <v>376</v>
      </c>
      <c r="DG142" s="17">
        <v>362</v>
      </c>
      <c r="DH142" s="17">
        <v>270</v>
      </c>
      <c r="DI142" s="17">
        <v>400</v>
      </c>
      <c r="DJ142" s="17">
        <v>163</v>
      </c>
      <c r="DK142" s="17">
        <v>384</v>
      </c>
      <c r="DL142" s="17">
        <v>72</v>
      </c>
      <c r="DM142" s="17">
        <v>587</v>
      </c>
      <c r="DN142" s="17">
        <v>128</v>
      </c>
      <c r="DO142" s="17">
        <v>223</v>
      </c>
      <c r="DP142" s="17">
        <v>70</v>
      </c>
      <c r="DQ142" s="17">
        <v>758</v>
      </c>
      <c r="DR142" s="17">
        <v>105</v>
      </c>
      <c r="DS142" s="17">
        <v>1262</v>
      </c>
      <c r="DT142" s="17">
        <v>50</v>
      </c>
      <c r="DU142" s="17">
        <v>137</v>
      </c>
      <c r="DV142" s="26">
        <v>9497</v>
      </c>
    </row>
    <row r="143" spans="1:126" x14ac:dyDescent="0.25">
      <c r="A143" s="24" t="s">
        <v>192</v>
      </c>
      <c r="B143" s="24" t="s">
        <v>277</v>
      </c>
      <c r="C143" s="16" t="s">
        <v>13</v>
      </c>
      <c r="D143" s="25">
        <v>71</v>
      </c>
      <c r="E143" s="17">
        <v>24</v>
      </c>
      <c r="F143" s="17">
        <v>10</v>
      </c>
      <c r="G143" s="17">
        <v>6</v>
      </c>
      <c r="H143" s="17">
        <v>0</v>
      </c>
      <c r="I143" s="17">
        <v>4</v>
      </c>
      <c r="J143" s="17">
        <v>6</v>
      </c>
      <c r="K143" s="17">
        <v>8</v>
      </c>
      <c r="L143" s="17">
        <v>4</v>
      </c>
      <c r="M143" s="17">
        <v>3</v>
      </c>
      <c r="N143" s="17">
        <v>3</v>
      </c>
      <c r="O143" s="17">
        <v>1</v>
      </c>
      <c r="P143" s="17">
        <v>1</v>
      </c>
      <c r="Q143" s="17">
        <v>2</v>
      </c>
      <c r="R143" s="17">
        <v>0</v>
      </c>
      <c r="S143" s="17">
        <v>0</v>
      </c>
      <c r="T143" s="17">
        <v>0</v>
      </c>
      <c r="U143" s="17">
        <v>0</v>
      </c>
      <c r="V143" s="26">
        <v>143</v>
      </c>
      <c r="W143" s="25">
        <v>72</v>
      </c>
      <c r="X143" s="17">
        <v>39</v>
      </c>
      <c r="Y143" s="17">
        <v>11</v>
      </c>
      <c r="Z143" s="17">
        <v>6</v>
      </c>
      <c r="AA143" s="17">
        <v>3</v>
      </c>
      <c r="AB143" s="17">
        <v>6</v>
      </c>
      <c r="AC143" s="17">
        <v>1</v>
      </c>
      <c r="AD143" s="17">
        <v>2</v>
      </c>
      <c r="AE143" s="17">
        <v>6</v>
      </c>
      <c r="AF143" s="17">
        <v>5</v>
      </c>
      <c r="AG143" s="17">
        <v>3</v>
      </c>
      <c r="AH143" s="17">
        <v>1</v>
      </c>
      <c r="AI143" s="17">
        <v>1</v>
      </c>
      <c r="AJ143" s="17">
        <v>1</v>
      </c>
      <c r="AK143" s="17">
        <v>0</v>
      </c>
      <c r="AL143" s="17">
        <v>1</v>
      </c>
      <c r="AM143" s="17">
        <v>1</v>
      </c>
      <c r="AN143" s="17">
        <v>0</v>
      </c>
      <c r="AO143" s="26">
        <v>159</v>
      </c>
      <c r="AP143" s="27">
        <v>302</v>
      </c>
      <c r="AR143" s="16" t="s">
        <v>13</v>
      </c>
      <c r="AS143" s="25">
        <v>57</v>
      </c>
      <c r="AT143" s="17">
        <v>20</v>
      </c>
      <c r="AU143" s="17">
        <v>4</v>
      </c>
      <c r="AV143" s="17">
        <v>6</v>
      </c>
      <c r="AW143" s="17">
        <v>0</v>
      </c>
      <c r="AX143" s="17">
        <v>3</v>
      </c>
      <c r="AY143" s="17">
        <v>4</v>
      </c>
      <c r="AZ143" s="17">
        <v>2</v>
      </c>
      <c r="BA143" s="17">
        <v>1</v>
      </c>
      <c r="BB143" s="17">
        <v>0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26">
        <v>97</v>
      </c>
      <c r="BL143" s="25">
        <v>34</v>
      </c>
      <c r="BM143" s="17">
        <v>10</v>
      </c>
      <c r="BN143" s="17">
        <v>13</v>
      </c>
      <c r="BO143" s="17">
        <v>4</v>
      </c>
      <c r="BP143" s="17">
        <v>0</v>
      </c>
      <c r="BQ143" s="17">
        <v>1</v>
      </c>
      <c r="BR143" s="17">
        <v>2</v>
      </c>
      <c r="BS143" s="17">
        <v>1</v>
      </c>
      <c r="BT143" s="17">
        <v>0</v>
      </c>
      <c r="BU143" s="17">
        <v>3</v>
      </c>
      <c r="BV143" s="17">
        <v>2</v>
      </c>
      <c r="BW143" s="17">
        <v>0</v>
      </c>
      <c r="BX143" s="17">
        <v>0</v>
      </c>
      <c r="BY143" s="17">
        <v>0</v>
      </c>
      <c r="BZ143" s="17">
        <v>0</v>
      </c>
      <c r="CA143" s="17">
        <v>0</v>
      </c>
      <c r="CB143" s="17">
        <v>0</v>
      </c>
      <c r="CC143" s="17">
        <v>0</v>
      </c>
      <c r="CD143" s="26">
        <v>70</v>
      </c>
      <c r="CE143" s="25">
        <v>52</v>
      </c>
      <c r="CF143" s="17">
        <v>33</v>
      </c>
      <c r="CG143" s="17">
        <v>4</v>
      </c>
      <c r="CH143" s="17">
        <v>2</v>
      </c>
      <c r="CI143" s="17">
        <v>3</v>
      </c>
      <c r="CJ143" s="17">
        <v>6</v>
      </c>
      <c r="CK143" s="17">
        <v>1</v>
      </c>
      <c r="CL143" s="17">
        <v>7</v>
      </c>
      <c r="CM143" s="17">
        <v>9</v>
      </c>
      <c r="CN143" s="17">
        <v>5</v>
      </c>
      <c r="CO143" s="17">
        <v>4</v>
      </c>
      <c r="CP143" s="17">
        <v>2</v>
      </c>
      <c r="CQ143" s="17">
        <v>2</v>
      </c>
      <c r="CR143" s="17">
        <v>3</v>
      </c>
      <c r="CS143" s="17">
        <v>0</v>
      </c>
      <c r="CT143" s="17">
        <v>1</v>
      </c>
      <c r="CU143" s="17">
        <v>1</v>
      </c>
      <c r="CV143" s="17">
        <v>0</v>
      </c>
      <c r="CW143" s="26">
        <v>135</v>
      </c>
      <c r="CX143" s="27">
        <v>302</v>
      </c>
      <c r="CZ143" s="16" t="s">
        <v>13</v>
      </c>
      <c r="DA143" s="25">
        <v>40</v>
      </c>
      <c r="DB143" s="17">
        <v>12</v>
      </c>
      <c r="DC143" s="17">
        <v>40</v>
      </c>
      <c r="DD143" s="17">
        <v>21</v>
      </c>
      <c r="DE143" s="17">
        <v>52</v>
      </c>
      <c r="DF143" s="17">
        <v>11</v>
      </c>
      <c r="DG143" s="17">
        <v>4</v>
      </c>
      <c r="DH143" s="17">
        <v>11</v>
      </c>
      <c r="DI143" s="17">
        <v>8</v>
      </c>
      <c r="DJ143" s="17">
        <v>6</v>
      </c>
      <c r="DK143" s="17">
        <v>23</v>
      </c>
      <c r="DL143" s="17">
        <v>0</v>
      </c>
      <c r="DM143" s="17">
        <v>11</v>
      </c>
      <c r="DN143" s="17">
        <v>2</v>
      </c>
      <c r="DO143" s="17">
        <v>2</v>
      </c>
      <c r="DP143" s="17">
        <v>4</v>
      </c>
      <c r="DQ143" s="17">
        <v>14</v>
      </c>
      <c r="DR143" s="17">
        <v>2</v>
      </c>
      <c r="DS143" s="17">
        <v>37</v>
      </c>
      <c r="DT143" s="17">
        <v>1</v>
      </c>
      <c r="DU143" s="17">
        <v>1</v>
      </c>
      <c r="DV143" s="26">
        <v>302</v>
      </c>
    </row>
    <row r="144" spans="1:126" x14ac:dyDescent="0.25">
      <c r="A144" s="24" t="s">
        <v>192</v>
      </c>
      <c r="B144" s="24" t="s">
        <v>277</v>
      </c>
      <c r="C144" s="16" t="s">
        <v>12</v>
      </c>
      <c r="D144" s="25">
        <v>3</v>
      </c>
      <c r="E144" s="17">
        <v>0</v>
      </c>
      <c r="F144" s="17">
        <v>16</v>
      </c>
      <c r="G144" s="17">
        <v>168</v>
      </c>
      <c r="H144" s="17">
        <v>137</v>
      </c>
      <c r="I144" s="17">
        <v>72</v>
      </c>
      <c r="J144" s="17">
        <v>38</v>
      </c>
      <c r="K144" s="17">
        <v>12</v>
      </c>
      <c r="L144" s="17">
        <v>13</v>
      </c>
      <c r="M144" s="17">
        <v>5</v>
      </c>
      <c r="N144" s="17">
        <v>3</v>
      </c>
      <c r="O144" s="17">
        <v>5</v>
      </c>
      <c r="P144" s="17">
        <v>2</v>
      </c>
      <c r="Q144" s="17">
        <v>0</v>
      </c>
      <c r="R144" s="17">
        <v>0</v>
      </c>
      <c r="S144" s="17">
        <v>1</v>
      </c>
      <c r="T144" s="17">
        <v>0</v>
      </c>
      <c r="U144" s="17">
        <v>0</v>
      </c>
      <c r="V144" s="26">
        <v>475</v>
      </c>
      <c r="W144" s="25">
        <v>1</v>
      </c>
      <c r="X144" s="17">
        <v>1</v>
      </c>
      <c r="Y144" s="17">
        <v>6</v>
      </c>
      <c r="Z144" s="17">
        <v>187</v>
      </c>
      <c r="AA144" s="17">
        <v>293</v>
      </c>
      <c r="AB144" s="17">
        <v>193</v>
      </c>
      <c r="AC144" s="17">
        <v>111</v>
      </c>
      <c r="AD144" s="17">
        <v>41</v>
      </c>
      <c r="AE144" s="17">
        <v>34</v>
      </c>
      <c r="AF144" s="17">
        <v>29</v>
      </c>
      <c r="AG144" s="17">
        <v>14</v>
      </c>
      <c r="AH144" s="17">
        <v>9</v>
      </c>
      <c r="AI144" s="17">
        <v>5</v>
      </c>
      <c r="AJ144" s="17">
        <v>3</v>
      </c>
      <c r="AK144" s="17">
        <v>2</v>
      </c>
      <c r="AL144" s="17">
        <v>2</v>
      </c>
      <c r="AM144" s="17">
        <v>1</v>
      </c>
      <c r="AN144" s="17">
        <v>0</v>
      </c>
      <c r="AO144" s="26">
        <v>932</v>
      </c>
      <c r="AP144" s="27">
        <v>1407</v>
      </c>
      <c r="AR144" s="16" t="s">
        <v>12</v>
      </c>
      <c r="AS144" s="25">
        <v>2</v>
      </c>
      <c r="AT144" s="17">
        <v>0</v>
      </c>
      <c r="AU144" s="17">
        <v>2</v>
      </c>
      <c r="AV144" s="17">
        <v>61</v>
      </c>
      <c r="AW144" s="17">
        <v>49</v>
      </c>
      <c r="AX144" s="17">
        <v>29</v>
      </c>
      <c r="AY144" s="17">
        <v>20</v>
      </c>
      <c r="AZ144" s="17">
        <v>7</v>
      </c>
      <c r="BA144" s="17">
        <v>6</v>
      </c>
      <c r="BB144" s="17">
        <v>1</v>
      </c>
      <c r="BC144" s="17">
        <v>1</v>
      </c>
      <c r="BD144" s="17">
        <v>3</v>
      </c>
      <c r="BE144" s="17">
        <v>1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26">
        <v>182</v>
      </c>
      <c r="BL144" s="25">
        <v>1</v>
      </c>
      <c r="BM144" s="17">
        <v>0</v>
      </c>
      <c r="BN144" s="17">
        <v>2</v>
      </c>
      <c r="BO144" s="17">
        <v>31</v>
      </c>
      <c r="BP144" s="17">
        <v>28</v>
      </c>
      <c r="BQ144" s="17">
        <v>8</v>
      </c>
      <c r="BR144" s="17">
        <v>5</v>
      </c>
      <c r="BS144" s="17">
        <v>1</v>
      </c>
      <c r="BT144" s="17">
        <v>0</v>
      </c>
      <c r="BU144" s="17">
        <v>0</v>
      </c>
      <c r="BV144" s="17">
        <v>1</v>
      </c>
      <c r="BW144" s="17">
        <v>1</v>
      </c>
      <c r="BX144" s="17">
        <v>0</v>
      </c>
      <c r="BY144" s="17">
        <v>0</v>
      </c>
      <c r="BZ144" s="17">
        <v>0</v>
      </c>
      <c r="CA144" s="17">
        <v>0</v>
      </c>
      <c r="CB144" s="17">
        <v>0</v>
      </c>
      <c r="CC144" s="17">
        <v>0</v>
      </c>
      <c r="CD144" s="26">
        <v>78</v>
      </c>
      <c r="CE144" s="25">
        <v>1</v>
      </c>
      <c r="CF144" s="17">
        <v>1</v>
      </c>
      <c r="CG144" s="17">
        <v>18</v>
      </c>
      <c r="CH144" s="17">
        <v>263</v>
      </c>
      <c r="CI144" s="17">
        <v>353</v>
      </c>
      <c r="CJ144" s="17">
        <v>228</v>
      </c>
      <c r="CK144" s="17">
        <v>124</v>
      </c>
      <c r="CL144" s="17">
        <v>45</v>
      </c>
      <c r="CM144" s="17">
        <v>41</v>
      </c>
      <c r="CN144" s="17">
        <v>33</v>
      </c>
      <c r="CO144" s="17">
        <v>15</v>
      </c>
      <c r="CP144" s="17">
        <v>10</v>
      </c>
      <c r="CQ144" s="17">
        <v>6</v>
      </c>
      <c r="CR144" s="17">
        <v>3</v>
      </c>
      <c r="CS144" s="17">
        <v>2</v>
      </c>
      <c r="CT144" s="17">
        <v>3</v>
      </c>
      <c r="CU144" s="17">
        <v>1</v>
      </c>
      <c r="CV144" s="17">
        <v>0</v>
      </c>
      <c r="CW144" s="26">
        <v>1147</v>
      </c>
      <c r="CX144" s="27">
        <v>1407</v>
      </c>
      <c r="CZ144" s="16" t="s">
        <v>12</v>
      </c>
      <c r="DA144" s="25">
        <v>119</v>
      </c>
      <c r="DB144" s="17">
        <v>68</v>
      </c>
      <c r="DC144" s="17">
        <v>183</v>
      </c>
      <c r="DD144" s="17">
        <v>104</v>
      </c>
      <c r="DE144" s="17">
        <v>154</v>
      </c>
      <c r="DF144" s="17">
        <v>30</v>
      </c>
      <c r="DG144" s="17">
        <v>55</v>
      </c>
      <c r="DH144" s="17">
        <v>33</v>
      </c>
      <c r="DI144" s="17">
        <v>50</v>
      </c>
      <c r="DJ144" s="17">
        <v>44</v>
      </c>
      <c r="DK144" s="17">
        <v>46</v>
      </c>
      <c r="DL144" s="17">
        <v>7</v>
      </c>
      <c r="DM144" s="17">
        <v>119</v>
      </c>
      <c r="DN144" s="17">
        <v>6</v>
      </c>
      <c r="DO144" s="17">
        <v>33</v>
      </c>
      <c r="DP144" s="17">
        <v>7</v>
      </c>
      <c r="DQ144" s="17">
        <v>126</v>
      </c>
      <c r="DR144" s="17">
        <v>11</v>
      </c>
      <c r="DS144" s="17">
        <v>181</v>
      </c>
      <c r="DT144" s="17">
        <v>7</v>
      </c>
      <c r="DU144" s="17">
        <v>24</v>
      </c>
      <c r="DV144" s="26">
        <v>1407</v>
      </c>
    </row>
    <row r="145" spans="1:126" x14ac:dyDescent="0.25">
      <c r="A145" s="24" t="s">
        <v>192</v>
      </c>
      <c r="B145" s="24" t="s">
        <v>277</v>
      </c>
      <c r="C145" s="16" t="s">
        <v>11</v>
      </c>
      <c r="D145" s="25">
        <v>31</v>
      </c>
      <c r="E145" s="17">
        <v>6</v>
      </c>
      <c r="F145" s="17">
        <v>16</v>
      </c>
      <c r="G145" s="17">
        <v>4</v>
      </c>
      <c r="H145" s="17">
        <v>7</v>
      </c>
      <c r="I145" s="17">
        <v>8</v>
      </c>
      <c r="J145" s="17">
        <v>8</v>
      </c>
      <c r="K145" s="17">
        <v>7</v>
      </c>
      <c r="L145" s="17">
        <v>9</v>
      </c>
      <c r="M145" s="17">
        <v>9</v>
      </c>
      <c r="N145" s="17">
        <v>4</v>
      </c>
      <c r="O145" s="17">
        <v>5</v>
      </c>
      <c r="P145" s="17">
        <v>4</v>
      </c>
      <c r="Q145" s="17">
        <v>4</v>
      </c>
      <c r="R145" s="17">
        <v>7</v>
      </c>
      <c r="S145" s="17">
        <v>8</v>
      </c>
      <c r="T145" s="17">
        <v>6</v>
      </c>
      <c r="U145" s="17">
        <v>12</v>
      </c>
      <c r="V145" s="26">
        <v>155</v>
      </c>
      <c r="W145" s="25">
        <v>29</v>
      </c>
      <c r="X145" s="17">
        <v>11</v>
      </c>
      <c r="Y145" s="17">
        <v>12</v>
      </c>
      <c r="Z145" s="17">
        <v>6</v>
      </c>
      <c r="AA145" s="17">
        <v>8</v>
      </c>
      <c r="AB145" s="17">
        <v>5</v>
      </c>
      <c r="AC145" s="17">
        <v>4</v>
      </c>
      <c r="AD145" s="17">
        <v>4</v>
      </c>
      <c r="AE145" s="17">
        <v>7</v>
      </c>
      <c r="AF145" s="17">
        <v>5</v>
      </c>
      <c r="AG145" s="17">
        <v>7</v>
      </c>
      <c r="AH145" s="17">
        <v>8</v>
      </c>
      <c r="AI145" s="17">
        <v>4</v>
      </c>
      <c r="AJ145" s="17">
        <v>9</v>
      </c>
      <c r="AK145" s="17">
        <v>6</v>
      </c>
      <c r="AL145" s="17">
        <v>12</v>
      </c>
      <c r="AM145" s="17">
        <v>10</v>
      </c>
      <c r="AN145" s="17">
        <v>7</v>
      </c>
      <c r="AO145" s="26">
        <v>154</v>
      </c>
      <c r="AP145" s="27">
        <v>309</v>
      </c>
      <c r="AR145" s="16" t="s">
        <v>11</v>
      </c>
      <c r="AS145" s="25">
        <v>19</v>
      </c>
      <c r="AT145" s="17">
        <v>6</v>
      </c>
      <c r="AU145" s="17">
        <v>10</v>
      </c>
      <c r="AV145" s="17">
        <v>2</v>
      </c>
      <c r="AW145" s="17">
        <v>6</v>
      </c>
      <c r="AX145" s="17">
        <v>6</v>
      </c>
      <c r="AY145" s="17">
        <v>6</v>
      </c>
      <c r="AZ145" s="17">
        <v>4</v>
      </c>
      <c r="BA145" s="17">
        <v>4</v>
      </c>
      <c r="BB145" s="17">
        <v>3</v>
      </c>
      <c r="BC145" s="17">
        <v>2</v>
      </c>
      <c r="BD145" s="17">
        <v>2</v>
      </c>
      <c r="BE145" s="17">
        <v>1</v>
      </c>
      <c r="BF145" s="17">
        <v>6</v>
      </c>
      <c r="BG145" s="17">
        <v>0</v>
      </c>
      <c r="BH145" s="17">
        <v>1</v>
      </c>
      <c r="BI145" s="17">
        <v>0</v>
      </c>
      <c r="BJ145" s="17">
        <v>1</v>
      </c>
      <c r="BK145" s="26">
        <v>79</v>
      </c>
      <c r="BL145" s="25">
        <v>5</v>
      </c>
      <c r="BM145" s="17">
        <v>4</v>
      </c>
      <c r="BN145" s="17">
        <v>6</v>
      </c>
      <c r="BO145" s="17">
        <v>3</v>
      </c>
      <c r="BP145" s="17">
        <v>2</v>
      </c>
      <c r="BQ145" s="17">
        <v>0</v>
      </c>
      <c r="BR145" s="17">
        <v>0</v>
      </c>
      <c r="BS145" s="17">
        <v>2</v>
      </c>
      <c r="BT145" s="17">
        <v>0</v>
      </c>
      <c r="BU145" s="17">
        <v>2</v>
      </c>
      <c r="BV145" s="17">
        <v>3</v>
      </c>
      <c r="BW145" s="17">
        <v>1</v>
      </c>
      <c r="BX145" s="17">
        <v>0</v>
      </c>
      <c r="BY145" s="17">
        <v>0</v>
      </c>
      <c r="BZ145" s="17">
        <v>2</v>
      </c>
      <c r="CA145" s="17">
        <v>1</v>
      </c>
      <c r="CB145" s="17">
        <v>0</v>
      </c>
      <c r="CC145" s="17">
        <v>0</v>
      </c>
      <c r="CD145" s="26">
        <v>31</v>
      </c>
      <c r="CE145" s="25">
        <v>36</v>
      </c>
      <c r="CF145" s="17">
        <v>7</v>
      </c>
      <c r="CG145" s="17">
        <v>12</v>
      </c>
      <c r="CH145" s="17">
        <v>5</v>
      </c>
      <c r="CI145" s="17">
        <v>7</v>
      </c>
      <c r="CJ145" s="17">
        <v>7</v>
      </c>
      <c r="CK145" s="17">
        <v>6</v>
      </c>
      <c r="CL145" s="17">
        <v>5</v>
      </c>
      <c r="CM145" s="17">
        <v>12</v>
      </c>
      <c r="CN145" s="17">
        <v>9</v>
      </c>
      <c r="CO145" s="17">
        <v>6</v>
      </c>
      <c r="CP145" s="17">
        <v>10</v>
      </c>
      <c r="CQ145" s="17">
        <v>7</v>
      </c>
      <c r="CR145" s="17">
        <v>7</v>
      </c>
      <c r="CS145" s="17">
        <v>11</v>
      </c>
      <c r="CT145" s="17">
        <v>18</v>
      </c>
      <c r="CU145" s="17">
        <v>16</v>
      </c>
      <c r="CV145" s="17">
        <v>18</v>
      </c>
      <c r="CW145" s="26">
        <v>199</v>
      </c>
      <c r="CX145" s="27">
        <v>309</v>
      </c>
      <c r="CZ145" s="16" t="s">
        <v>11</v>
      </c>
      <c r="DA145" s="25">
        <v>30</v>
      </c>
      <c r="DB145" s="17">
        <v>27</v>
      </c>
      <c r="DC145" s="17">
        <v>22</v>
      </c>
      <c r="DD145" s="17">
        <v>20</v>
      </c>
      <c r="DE145" s="17">
        <v>31</v>
      </c>
      <c r="DF145" s="17">
        <v>12</v>
      </c>
      <c r="DG145" s="17">
        <v>9</v>
      </c>
      <c r="DH145" s="17">
        <v>9</v>
      </c>
      <c r="DI145" s="17">
        <v>19</v>
      </c>
      <c r="DJ145" s="17">
        <v>17</v>
      </c>
      <c r="DK145" s="17">
        <v>23</v>
      </c>
      <c r="DL145" s="17">
        <v>6</v>
      </c>
      <c r="DM145" s="17">
        <v>9</v>
      </c>
      <c r="DN145" s="17">
        <v>3</v>
      </c>
      <c r="DO145" s="17">
        <v>5</v>
      </c>
      <c r="DP145" s="17">
        <v>1</v>
      </c>
      <c r="DQ145" s="17">
        <v>25</v>
      </c>
      <c r="DR145" s="17">
        <v>5</v>
      </c>
      <c r="DS145" s="17">
        <v>29</v>
      </c>
      <c r="DT145" s="17">
        <v>2</v>
      </c>
      <c r="DU145" s="17">
        <v>5</v>
      </c>
      <c r="DV145" s="26">
        <v>309</v>
      </c>
    </row>
    <row r="146" spans="1:126" x14ac:dyDescent="0.25">
      <c r="A146" s="24" t="s">
        <v>192</v>
      </c>
      <c r="B146" s="24"/>
      <c r="C146" s="16" t="s">
        <v>9</v>
      </c>
      <c r="D146" s="25">
        <v>16</v>
      </c>
      <c r="E146" s="17">
        <v>10</v>
      </c>
      <c r="F146" s="17">
        <v>4</v>
      </c>
      <c r="G146" s="17">
        <v>4</v>
      </c>
      <c r="H146" s="17">
        <v>4</v>
      </c>
      <c r="I146" s="17">
        <v>10</v>
      </c>
      <c r="J146" s="17">
        <v>4</v>
      </c>
      <c r="K146" s="17">
        <v>6</v>
      </c>
      <c r="L146" s="17">
        <v>14</v>
      </c>
      <c r="M146" s="17">
        <v>11</v>
      </c>
      <c r="N146" s="17">
        <v>13</v>
      </c>
      <c r="O146" s="17">
        <v>20</v>
      </c>
      <c r="P146" s="17">
        <v>14</v>
      </c>
      <c r="Q146" s="17">
        <v>18</v>
      </c>
      <c r="R146" s="17">
        <v>19</v>
      </c>
      <c r="S146" s="17">
        <v>19</v>
      </c>
      <c r="T146" s="17">
        <v>21</v>
      </c>
      <c r="U146" s="17">
        <v>32</v>
      </c>
      <c r="V146" s="26">
        <v>239</v>
      </c>
      <c r="W146" s="25">
        <v>36</v>
      </c>
      <c r="X146" s="17">
        <v>17</v>
      </c>
      <c r="Y146" s="17">
        <v>13</v>
      </c>
      <c r="Z146" s="17">
        <v>20</v>
      </c>
      <c r="AA146" s="17">
        <v>23</v>
      </c>
      <c r="AB146" s="17">
        <v>12</v>
      </c>
      <c r="AC146" s="17">
        <v>14</v>
      </c>
      <c r="AD146" s="17">
        <v>22</v>
      </c>
      <c r="AE146" s="17">
        <v>25</v>
      </c>
      <c r="AF146" s="17">
        <v>27</v>
      </c>
      <c r="AG146" s="17">
        <v>32</v>
      </c>
      <c r="AH146" s="17">
        <v>31</v>
      </c>
      <c r="AI146" s="17">
        <v>41</v>
      </c>
      <c r="AJ146" s="17">
        <v>36</v>
      </c>
      <c r="AK146" s="17">
        <v>25</v>
      </c>
      <c r="AL146" s="17">
        <v>29</v>
      </c>
      <c r="AM146" s="17">
        <v>23</v>
      </c>
      <c r="AN146" s="17">
        <v>16</v>
      </c>
      <c r="AO146" s="26">
        <v>442</v>
      </c>
      <c r="AP146" s="27">
        <v>681</v>
      </c>
      <c r="AR146" s="16" t="s">
        <v>9</v>
      </c>
      <c r="AS146" s="25">
        <v>21</v>
      </c>
      <c r="AT146" s="17">
        <v>9</v>
      </c>
      <c r="AU146" s="17">
        <v>4</v>
      </c>
      <c r="AV146" s="17">
        <v>9</v>
      </c>
      <c r="AW146" s="17">
        <v>8</v>
      </c>
      <c r="AX146" s="17">
        <v>6</v>
      </c>
      <c r="AY146" s="17">
        <v>5</v>
      </c>
      <c r="AZ146" s="17">
        <v>5</v>
      </c>
      <c r="BA146" s="17">
        <v>6</v>
      </c>
      <c r="BB146" s="17">
        <v>1</v>
      </c>
      <c r="BC146" s="17">
        <v>11</v>
      </c>
      <c r="BD146" s="17">
        <v>6</v>
      </c>
      <c r="BE146" s="17">
        <v>8</v>
      </c>
      <c r="BF146" s="17">
        <v>5</v>
      </c>
      <c r="BG146" s="17">
        <v>3</v>
      </c>
      <c r="BH146" s="17">
        <v>4</v>
      </c>
      <c r="BI146" s="17">
        <v>8</v>
      </c>
      <c r="BJ146" s="17">
        <v>1</v>
      </c>
      <c r="BK146" s="26">
        <v>120</v>
      </c>
      <c r="BL146" s="25">
        <v>9</v>
      </c>
      <c r="BM146" s="17">
        <v>5</v>
      </c>
      <c r="BN146" s="17">
        <v>4</v>
      </c>
      <c r="BO146" s="17">
        <v>6</v>
      </c>
      <c r="BP146" s="17">
        <v>6</v>
      </c>
      <c r="BQ146" s="17">
        <v>5</v>
      </c>
      <c r="BR146" s="17">
        <v>3</v>
      </c>
      <c r="BS146" s="17">
        <v>6</v>
      </c>
      <c r="BT146" s="17">
        <v>11</v>
      </c>
      <c r="BU146" s="17">
        <v>5</v>
      </c>
      <c r="BV146" s="17">
        <v>3</v>
      </c>
      <c r="BW146" s="17">
        <v>3</v>
      </c>
      <c r="BX146" s="17">
        <v>7</v>
      </c>
      <c r="BY146" s="17">
        <v>7</v>
      </c>
      <c r="BZ146" s="17">
        <v>3</v>
      </c>
      <c r="CA146" s="17">
        <v>2</v>
      </c>
      <c r="CB146" s="17">
        <v>0</v>
      </c>
      <c r="CC146" s="17">
        <v>1</v>
      </c>
      <c r="CD146" s="26">
        <v>86</v>
      </c>
      <c r="CE146" s="25">
        <v>22</v>
      </c>
      <c r="CF146" s="17">
        <v>13</v>
      </c>
      <c r="CG146" s="17">
        <v>9</v>
      </c>
      <c r="CH146" s="17">
        <v>9</v>
      </c>
      <c r="CI146" s="17">
        <v>13</v>
      </c>
      <c r="CJ146" s="17">
        <v>11</v>
      </c>
      <c r="CK146" s="17">
        <v>10</v>
      </c>
      <c r="CL146" s="17">
        <v>17</v>
      </c>
      <c r="CM146" s="17">
        <v>22</v>
      </c>
      <c r="CN146" s="17">
        <v>32</v>
      </c>
      <c r="CO146" s="17">
        <v>31</v>
      </c>
      <c r="CP146" s="17">
        <v>42</v>
      </c>
      <c r="CQ146" s="17">
        <v>40</v>
      </c>
      <c r="CR146" s="17">
        <v>42</v>
      </c>
      <c r="CS146" s="17">
        <v>38</v>
      </c>
      <c r="CT146" s="17">
        <v>42</v>
      </c>
      <c r="CU146" s="17">
        <v>36</v>
      </c>
      <c r="CV146" s="17">
        <v>46</v>
      </c>
      <c r="CW146" s="26">
        <v>475</v>
      </c>
      <c r="CX146" s="27">
        <v>681</v>
      </c>
      <c r="CZ146" s="16" t="s">
        <v>9</v>
      </c>
      <c r="DA146" s="25">
        <v>57</v>
      </c>
      <c r="DB146" s="17">
        <v>37</v>
      </c>
      <c r="DC146" s="17">
        <v>73</v>
      </c>
      <c r="DD146" s="17">
        <v>35</v>
      </c>
      <c r="DE146" s="17">
        <v>87</v>
      </c>
      <c r="DF146" s="17">
        <v>20</v>
      </c>
      <c r="DG146" s="17">
        <v>23</v>
      </c>
      <c r="DH146" s="17">
        <v>22</v>
      </c>
      <c r="DI146" s="17">
        <v>23</v>
      </c>
      <c r="DJ146" s="17">
        <v>26</v>
      </c>
      <c r="DK146" s="17">
        <v>37</v>
      </c>
      <c r="DL146" s="17">
        <v>7</v>
      </c>
      <c r="DM146" s="17">
        <v>47</v>
      </c>
      <c r="DN146" s="17">
        <v>4</v>
      </c>
      <c r="DO146" s="17">
        <v>21</v>
      </c>
      <c r="DP146" s="17">
        <v>4</v>
      </c>
      <c r="DQ146" s="17">
        <v>47</v>
      </c>
      <c r="DR146" s="17">
        <v>8</v>
      </c>
      <c r="DS146" s="17">
        <v>80</v>
      </c>
      <c r="DT146" s="17">
        <v>10</v>
      </c>
      <c r="DU146" s="17">
        <v>13</v>
      </c>
      <c r="DV146" s="26">
        <v>681</v>
      </c>
    </row>
    <row r="147" spans="1:126" x14ac:dyDescent="0.25">
      <c r="A147" s="24" t="s">
        <v>192</v>
      </c>
      <c r="B147" s="24"/>
      <c r="C147" s="16" t="s">
        <v>8</v>
      </c>
      <c r="D147" s="25">
        <v>2</v>
      </c>
      <c r="E147" s="17">
        <v>1</v>
      </c>
      <c r="F147" s="17">
        <v>2</v>
      </c>
      <c r="G147" s="17">
        <v>2</v>
      </c>
      <c r="H147" s="17">
        <v>0</v>
      </c>
      <c r="I147" s="17">
        <v>0</v>
      </c>
      <c r="J147" s="17">
        <v>0</v>
      </c>
      <c r="K147" s="17">
        <v>0</v>
      </c>
      <c r="L147" s="17">
        <v>2</v>
      </c>
      <c r="M147" s="17">
        <v>0</v>
      </c>
      <c r="N147" s="17">
        <v>0</v>
      </c>
      <c r="O147" s="17">
        <v>0</v>
      </c>
      <c r="P147" s="17">
        <v>1</v>
      </c>
      <c r="Q147" s="17">
        <v>0</v>
      </c>
      <c r="R147" s="17">
        <v>0</v>
      </c>
      <c r="S147" s="17">
        <v>1</v>
      </c>
      <c r="T147" s="17">
        <v>0</v>
      </c>
      <c r="U147" s="17">
        <v>1</v>
      </c>
      <c r="V147" s="26">
        <v>12</v>
      </c>
      <c r="W147" s="25">
        <v>4</v>
      </c>
      <c r="X147" s="17">
        <v>3</v>
      </c>
      <c r="Y147" s="17">
        <v>0</v>
      </c>
      <c r="Z147" s="17">
        <v>3</v>
      </c>
      <c r="AA147" s="17">
        <v>0</v>
      </c>
      <c r="AB147" s="17">
        <v>2</v>
      </c>
      <c r="AC147" s="17">
        <v>1</v>
      </c>
      <c r="AD147" s="17">
        <v>1</v>
      </c>
      <c r="AE147" s="17">
        <v>2</v>
      </c>
      <c r="AF147" s="17">
        <v>2</v>
      </c>
      <c r="AG147" s="17">
        <v>1</v>
      </c>
      <c r="AH147" s="17">
        <v>0</v>
      </c>
      <c r="AI147" s="17">
        <v>0</v>
      </c>
      <c r="AJ147" s="17">
        <v>1</v>
      </c>
      <c r="AK147" s="17">
        <v>0</v>
      </c>
      <c r="AL147" s="17">
        <v>0</v>
      </c>
      <c r="AM147" s="17">
        <v>0</v>
      </c>
      <c r="AN147" s="17">
        <v>0</v>
      </c>
      <c r="AO147" s="26">
        <v>20</v>
      </c>
      <c r="AP147" s="27">
        <v>32</v>
      </c>
      <c r="AR147" s="16" t="s">
        <v>8</v>
      </c>
      <c r="AS147" s="25">
        <v>1</v>
      </c>
      <c r="AT147" s="17">
        <v>2</v>
      </c>
      <c r="AU147" s="17">
        <v>0</v>
      </c>
      <c r="AV147" s="17">
        <v>2</v>
      </c>
      <c r="AW147" s="17">
        <v>0</v>
      </c>
      <c r="AX147" s="17">
        <v>0</v>
      </c>
      <c r="AY147" s="17">
        <v>1</v>
      </c>
      <c r="AZ147" s="17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26">
        <v>6</v>
      </c>
      <c r="BL147" s="25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1</v>
      </c>
      <c r="BR147" s="17">
        <v>0</v>
      </c>
      <c r="BS147" s="17">
        <v>0</v>
      </c>
      <c r="BT147" s="17">
        <v>0</v>
      </c>
      <c r="BU147" s="17">
        <v>0</v>
      </c>
      <c r="BV147" s="17">
        <v>0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0</v>
      </c>
      <c r="CC147" s="17">
        <v>0</v>
      </c>
      <c r="CD147" s="26">
        <v>1</v>
      </c>
      <c r="CE147" s="25">
        <v>5</v>
      </c>
      <c r="CF147" s="17">
        <v>2</v>
      </c>
      <c r="CG147" s="17">
        <v>2</v>
      </c>
      <c r="CH147" s="17">
        <v>3</v>
      </c>
      <c r="CI147" s="17">
        <v>0</v>
      </c>
      <c r="CJ147" s="17">
        <v>1</v>
      </c>
      <c r="CK147" s="17">
        <v>0</v>
      </c>
      <c r="CL147" s="17">
        <v>1</v>
      </c>
      <c r="CM147" s="17">
        <v>4</v>
      </c>
      <c r="CN147" s="17">
        <v>2</v>
      </c>
      <c r="CO147" s="17">
        <v>1</v>
      </c>
      <c r="CP147" s="17">
        <v>0</v>
      </c>
      <c r="CQ147" s="17">
        <v>1</v>
      </c>
      <c r="CR147" s="17">
        <v>1</v>
      </c>
      <c r="CS147" s="17">
        <v>0</v>
      </c>
      <c r="CT147" s="17">
        <v>1</v>
      </c>
      <c r="CU147" s="17">
        <v>0</v>
      </c>
      <c r="CV147" s="17">
        <v>1</v>
      </c>
      <c r="CW147" s="26">
        <v>25</v>
      </c>
      <c r="CX147" s="27">
        <v>32</v>
      </c>
      <c r="CZ147" s="16" t="s">
        <v>8</v>
      </c>
      <c r="DA147" s="25">
        <v>2</v>
      </c>
      <c r="DB147" s="17">
        <v>3</v>
      </c>
      <c r="DC147" s="17">
        <v>3</v>
      </c>
      <c r="DD147" s="17">
        <v>2</v>
      </c>
      <c r="DE147" s="17">
        <v>5</v>
      </c>
      <c r="DF147" s="17">
        <v>1</v>
      </c>
      <c r="DG147" s="17">
        <v>0</v>
      </c>
      <c r="DH147" s="17">
        <v>1</v>
      </c>
      <c r="DI147" s="17">
        <v>0</v>
      </c>
      <c r="DJ147" s="17">
        <v>1</v>
      </c>
      <c r="DK147" s="17">
        <v>0</v>
      </c>
      <c r="DL147" s="17">
        <v>0</v>
      </c>
      <c r="DM147" s="17">
        <v>5</v>
      </c>
      <c r="DN147" s="17">
        <v>0</v>
      </c>
      <c r="DO147" s="17">
        <v>0</v>
      </c>
      <c r="DP147" s="17">
        <v>0</v>
      </c>
      <c r="DQ147" s="17">
        <v>4</v>
      </c>
      <c r="DR147" s="17">
        <v>0</v>
      </c>
      <c r="DS147" s="17">
        <v>5</v>
      </c>
      <c r="DT147" s="17">
        <v>0</v>
      </c>
      <c r="DU147" s="17">
        <v>0</v>
      </c>
      <c r="DV147" s="26">
        <v>32</v>
      </c>
    </row>
    <row r="148" spans="1:126" x14ac:dyDescent="0.25">
      <c r="A148" s="24" t="s">
        <v>176</v>
      </c>
      <c r="B148" s="24"/>
      <c r="C148" s="16" t="s">
        <v>6</v>
      </c>
      <c r="D148" s="25">
        <v>8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26">
        <v>8</v>
      </c>
      <c r="W148" s="25">
        <v>6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26">
        <v>6</v>
      </c>
      <c r="AP148" s="27">
        <v>14</v>
      </c>
      <c r="AR148" s="16" t="s">
        <v>6</v>
      </c>
      <c r="AS148" s="25">
        <v>3</v>
      </c>
      <c r="AT148" s="17">
        <v>0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26">
        <v>3</v>
      </c>
      <c r="BL148" s="25">
        <v>2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0</v>
      </c>
      <c r="BY148" s="17">
        <v>0</v>
      </c>
      <c r="BZ148" s="17">
        <v>0</v>
      </c>
      <c r="CA148" s="17">
        <v>0</v>
      </c>
      <c r="CB148" s="17">
        <v>0</v>
      </c>
      <c r="CC148" s="17">
        <v>0</v>
      </c>
      <c r="CD148" s="26">
        <v>2</v>
      </c>
      <c r="CE148" s="25">
        <v>9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0</v>
      </c>
      <c r="CM148" s="17">
        <v>0</v>
      </c>
      <c r="CN148" s="17">
        <v>0</v>
      </c>
      <c r="CO148" s="17">
        <v>0</v>
      </c>
      <c r="CP148" s="17">
        <v>0</v>
      </c>
      <c r="CQ148" s="17">
        <v>0</v>
      </c>
      <c r="CR148" s="17">
        <v>0</v>
      </c>
      <c r="CS148" s="17">
        <v>0</v>
      </c>
      <c r="CT148" s="17">
        <v>0</v>
      </c>
      <c r="CU148" s="17">
        <v>0</v>
      </c>
      <c r="CV148" s="17">
        <v>0</v>
      </c>
      <c r="CW148" s="26">
        <v>9</v>
      </c>
      <c r="CX148" s="27">
        <v>14</v>
      </c>
      <c r="CZ148" s="16" t="s">
        <v>6</v>
      </c>
      <c r="DA148" s="25">
        <v>0</v>
      </c>
      <c r="DB148" s="17">
        <v>1</v>
      </c>
      <c r="DC148" s="17">
        <v>3</v>
      </c>
      <c r="DD148" s="17">
        <v>1</v>
      </c>
      <c r="DE148" s="17">
        <v>1</v>
      </c>
      <c r="DF148" s="17">
        <v>0</v>
      </c>
      <c r="DG148" s="17">
        <v>0</v>
      </c>
      <c r="DH148" s="17">
        <v>2</v>
      </c>
      <c r="DI148" s="17">
        <v>2</v>
      </c>
      <c r="DJ148" s="17">
        <v>1</v>
      </c>
      <c r="DK148" s="17">
        <v>0</v>
      </c>
      <c r="DL148" s="17">
        <v>0</v>
      </c>
      <c r="DM148" s="17">
        <v>0</v>
      </c>
      <c r="DN148" s="17">
        <v>0</v>
      </c>
      <c r="DO148" s="17">
        <v>1</v>
      </c>
      <c r="DP148" s="17">
        <v>0</v>
      </c>
      <c r="DQ148" s="17">
        <v>0</v>
      </c>
      <c r="DR148" s="17">
        <v>0</v>
      </c>
      <c r="DS148" s="17">
        <v>1</v>
      </c>
      <c r="DT148" s="17">
        <v>0</v>
      </c>
      <c r="DU148" s="17">
        <v>1</v>
      </c>
      <c r="DV148" s="26">
        <v>14</v>
      </c>
    </row>
    <row r="149" spans="1:126" x14ac:dyDescent="0.25">
      <c r="A149" s="24" t="s">
        <v>192</v>
      </c>
      <c r="B149" s="24"/>
      <c r="C149" s="16" t="s">
        <v>5</v>
      </c>
      <c r="D149" s="25">
        <v>58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26">
        <v>58</v>
      </c>
      <c r="W149" s="25">
        <v>71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26">
        <v>71</v>
      </c>
      <c r="AP149" s="27">
        <v>129</v>
      </c>
      <c r="AR149" s="16" t="s">
        <v>5</v>
      </c>
      <c r="AS149" s="25">
        <v>31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26">
        <v>31</v>
      </c>
      <c r="BL149" s="25">
        <v>8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0</v>
      </c>
      <c r="BW149" s="17">
        <v>0</v>
      </c>
      <c r="BX149" s="17">
        <v>0</v>
      </c>
      <c r="BY149" s="17">
        <v>0</v>
      </c>
      <c r="BZ149" s="17">
        <v>0</v>
      </c>
      <c r="CA149" s="17">
        <v>0</v>
      </c>
      <c r="CB149" s="17">
        <v>0</v>
      </c>
      <c r="CC149" s="17">
        <v>0</v>
      </c>
      <c r="CD149" s="26">
        <v>8</v>
      </c>
      <c r="CE149" s="25">
        <v>90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0</v>
      </c>
      <c r="CM149" s="17">
        <v>0</v>
      </c>
      <c r="CN149" s="17">
        <v>0</v>
      </c>
      <c r="CO149" s="17">
        <v>0</v>
      </c>
      <c r="CP149" s="17">
        <v>0</v>
      </c>
      <c r="CQ149" s="17">
        <v>0</v>
      </c>
      <c r="CR149" s="17">
        <v>0</v>
      </c>
      <c r="CS149" s="17">
        <v>0</v>
      </c>
      <c r="CT149" s="17">
        <v>0</v>
      </c>
      <c r="CU149" s="17">
        <v>0</v>
      </c>
      <c r="CV149" s="17">
        <v>0</v>
      </c>
      <c r="CW149" s="26">
        <v>90</v>
      </c>
      <c r="CX149" s="27">
        <v>129</v>
      </c>
      <c r="CZ149" s="16" t="s">
        <v>5</v>
      </c>
      <c r="DA149" s="25">
        <v>6</v>
      </c>
      <c r="DB149" s="17">
        <v>5</v>
      </c>
      <c r="DC149" s="17">
        <v>24</v>
      </c>
      <c r="DD149" s="17">
        <v>7</v>
      </c>
      <c r="DE149" s="17">
        <v>10</v>
      </c>
      <c r="DF149" s="17">
        <v>9</v>
      </c>
      <c r="DG149" s="17">
        <v>9</v>
      </c>
      <c r="DH149" s="17">
        <v>2</v>
      </c>
      <c r="DI149" s="17">
        <v>4</v>
      </c>
      <c r="DJ149" s="17">
        <v>7</v>
      </c>
      <c r="DK149" s="17">
        <v>4</v>
      </c>
      <c r="DL149" s="17">
        <v>2</v>
      </c>
      <c r="DM149" s="17">
        <v>18</v>
      </c>
      <c r="DN149" s="17">
        <v>1</v>
      </c>
      <c r="DO149" s="17">
        <v>3</v>
      </c>
      <c r="DP149" s="17">
        <v>0</v>
      </c>
      <c r="DQ149" s="17">
        <v>2</v>
      </c>
      <c r="DR149" s="17">
        <v>0</v>
      </c>
      <c r="DS149" s="17">
        <v>10</v>
      </c>
      <c r="DT149" s="17">
        <v>1</v>
      </c>
      <c r="DU149" s="17">
        <v>5</v>
      </c>
      <c r="DV149" s="26">
        <v>129</v>
      </c>
    </row>
    <row r="150" spans="1:126" x14ac:dyDescent="0.25">
      <c r="A150" s="24" t="s">
        <v>193</v>
      </c>
      <c r="B150" s="24"/>
      <c r="C150" s="16" t="s">
        <v>4</v>
      </c>
      <c r="D150" s="25">
        <v>3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26">
        <v>3</v>
      </c>
      <c r="W150" s="25">
        <v>5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26">
        <v>5</v>
      </c>
      <c r="AP150" s="27">
        <v>8</v>
      </c>
      <c r="AR150" s="16" t="s">
        <v>4</v>
      </c>
      <c r="AS150" s="25">
        <v>1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26">
        <v>1</v>
      </c>
      <c r="BL150" s="25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26">
        <v>0</v>
      </c>
      <c r="CE150" s="25">
        <v>7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  <c r="CM150" s="17">
        <v>0</v>
      </c>
      <c r="CN150" s="17">
        <v>0</v>
      </c>
      <c r="CO150" s="17">
        <v>0</v>
      </c>
      <c r="CP150" s="17">
        <v>0</v>
      </c>
      <c r="CQ150" s="17">
        <v>0</v>
      </c>
      <c r="CR150" s="17">
        <v>0</v>
      </c>
      <c r="CS150" s="17">
        <v>0</v>
      </c>
      <c r="CT150" s="17">
        <v>0</v>
      </c>
      <c r="CU150" s="17">
        <v>0</v>
      </c>
      <c r="CV150" s="17">
        <v>0</v>
      </c>
      <c r="CW150" s="26">
        <v>7</v>
      </c>
      <c r="CX150" s="27">
        <v>8</v>
      </c>
      <c r="CZ150" s="16" t="s">
        <v>4</v>
      </c>
      <c r="DA150" s="25">
        <v>0</v>
      </c>
      <c r="DB150" s="17">
        <v>0</v>
      </c>
      <c r="DC150" s="17">
        <v>1</v>
      </c>
      <c r="DD150" s="17">
        <v>1</v>
      </c>
      <c r="DE150" s="17">
        <v>0</v>
      </c>
      <c r="DF150" s="17">
        <v>0</v>
      </c>
      <c r="DG150" s="17">
        <v>2</v>
      </c>
      <c r="DH150" s="17">
        <v>0</v>
      </c>
      <c r="DI150" s="17">
        <v>2</v>
      </c>
      <c r="DJ150" s="17">
        <v>0</v>
      </c>
      <c r="DK150" s="17">
        <v>0</v>
      </c>
      <c r="DL150" s="17">
        <v>0</v>
      </c>
      <c r="DM150" s="17">
        <v>0</v>
      </c>
      <c r="DN150" s="17">
        <v>0</v>
      </c>
      <c r="DO150" s="17">
        <v>2</v>
      </c>
      <c r="DP150" s="17">
        <v>0</v>
      </c>
      <c r="DQ150" s="17">
        <v>0</v>
      </c>
      <c r="DR150" s="17">
        <v>0</v>
      </c>
      <c r="DS150" s="17">
        <v>0</v>
      </c>
      <c r="DT150" s="17">
        <v>0</v>
      </c>
      <c r="DU150" s="17">
        <v>0</v>
      </c>
      <c r="DV150" s="26">
        <v>8</v>
      </c>
    </row>
    <row r="151" spans="1:126" x14ac:dyDescent="0.25">
      <c r="A151" s="24" t="s">
        <v>192</v>
      </c>
      <c r="B151" s="24"/>
      <c r="C151" s="16" t="s">
        <v>3</v>
      </c>
      <c r="D151" s="25">
        <v>27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26">
        <v>27</v>
      </c>
      <c r="W151" s="25">
        <v>40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26">
        <v>40</v>
      </c>
      <c r="AP151" s="27">
        <v>67</v>
      </c>
      <c r="AR151" s="16" t="s">
        <v>3</v>
      </c>
      <c r="AS151" s="25">
        <v>21</v>
      </c>
      <c r="AT151" s="17">
        <v>0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26">
        <v>21</v>
      </c>
      <c r="BL151" s="25">
        <v>10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0</v>
      </c>
      <c r="BT151" s="17">
        <v>0</v>
      </c>
      <c r="BU151" s="17">
        <v>0</v>
      </c>
      <c r="BV151" s="17">
        <v>0</v>
      </c>
      <c r="BW151" s="17">
        <v>0</v>
      </c>
      <c r="BX151" s="17">
        <v>0</v>
      </c>
      <c r="BY151" s="17">
        <v>0</v>
      </c>
      <c r="BZ151" s="17">
        <v>0</v>
      </c>
      <c r="CA151" s="17">
        <v>0</v>
      </c>
      <c r="CB151" s="17">
        <v>0</v>
      </c>
      <c r="CC151" s="17">
        <v>0</v>
      </c>
      <c r="CD151" s="26">
        <v>10</v>
      </c>
      <c r="CE151" s="25">
        <v>36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0</v>
      </c>
      <c r="CM151" s="17">
        <v>0</v>
      </c>
      <c r="CN151" s="17">
        <v>0</v>
      </c>
      <c r="CO151" s="17">
        <v>0</v>
      </c>
      <c r="CP151" s="17">
        <v>0</v>
      </c>
      <c r="CQ151" s="17">
        <v>0</v>
      </c>
      <c r="CR151" s="17">
        <v>0</v>
      </c>
      <c r="CS151" s="17">
        <v>0</v>
      </c>
      <c r="CT151" s="17">
        <v>0</v>
      </c>
      <c r="CU151" s="17">
        <v>0</v>
      </c>
      <c r="CV151" s="17">
        <v>0</v>
      </c>
      <c r="CW151" s="26">
        <v>36</v>
      </c>
      <c r="CX151" s="27">
        <v>67</v>
      </c>
      <c r="CZ151" s="16" t="s">
        <v>3</v>
      </c>
      <c r="DA151" s="25">
        <v>5</v>
      </c>
      <c r="DB151" s="17">
        <v>2</v>
      </c>
      <c r="DC151" s="17">
        <v>3</v>
      </c>
      <c r="DD151" s="17">
        <v>4</v>
      </c>
      <c r="DE151" s="17">
        <v>3</v>
      </c>
      <c r="DF151" s="17">
        <v>3</v>
      </c>
      <c r="DG151" s="17">
        <v>11</v>
      </c>
      <c r="DH151" s="17">
        <v>2</v>
      </c>
      <c r="DI151" s="17">
        <v>4</v>
      </c>
      <c r="DJ151" s="17">
        <v>2</v>
      </c>
      <c r="DK151" s="17">
        <v>7</v>
      </c>
      <c r="DL151" s="17">
        <v>0</v>
      </c>
      <c r="DM151" s="17">
        <v>9</v>
      </c>
      <c r="DN151" s="17">
        <v>0</v>
      </c>
      <c r="DO151" s="17">
        <v>1</v>
      </c>
      <c r="DP151" s="17">
        <v>1</v>
      </c>
      <c r="DQ151" s="17">
        <v>1</v>
      </c>
      <c r="DR151" s="17">
        <v>0</v>
      </c>
      <c r="DS151" s="17">
        <v>6</v>
      </c>
      <c r="DT151" s="17">
        <v>1</v>
      </c>
      <c r="DU151" s="17">
        <v>2</v>
      </c>
      <c r="DV151" s="26">
        <v>67</v>
      </c>
    </row>
    <row r="152" spans="1:126" x14ac:dyDescent="0.25">
      <c r="A152" s="24" t="s">
        <v>192</v>
      </c>
      <c r="B152" s="24"/>
      <c r="C152" s="16" t="s">
        <v>2</v>
      </c>
      <c r="D152" s="25">
        <v>117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26">
        <v>117</v>
      </c>
      <c r="W152" s="25">
        <v>189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26">
        <v>189</v>
      </c>
      <c r="AP152" s="27">
        <v>306</v>
      </c>
      <c r="AR152" s="16" t="s">
        <v>2</v>
      </c>
      <c r="AS152" s="25">
        <v>70</v>
      </c>
      <c r="AT152" s="17">
        <v>0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26">
        <v>70</v>
      </c>
      <c r="BL152" s="25">
        <v>35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v>0</v>
      </c>
      <c r="BW152" s="17">
        <v>0</v>
      </c>
      <c r="BX152" s="17">
        <v>0</v>
      </c>
      <c r="BY152" s="17">
        <v>0</v>
      </c>
      <c r="BZ152" s="17">
        <v>0</v>
      </c>
      <c r="CA152" s="17">
        <v>0</v>
      </c>
      <c r="CB152" s="17">
        <v>0</v>
      </c>
      <c r="CC152" s="17">
        <v>0</v>
      </c>
      <c r="CD152" s="26">
        <v>35</v>
      </c>
      <c r="CE152" s="25">
        <v>201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0</v>
      </c>
      <c r="CM152" s="17">
        <v>0</v>
      </c>
      <c r="CN152" s="17">
        <v>0</v>
      </c>
      <c r="CO152" s="17">
        <v>0</v>
      </c>
      <c r="CP152" s="17">
        <v>0</v>
      </c>
      <c r="CQ152" s="17">
        <v>0</v>
      </c>
      <c r="CR152" s="17">
        <v>0</v>
      </c>
      <c r="CS152" s="17">
        <v>0</v>
      </c>
      <c r="CT152" s="17">
        <v>0</v>
      </c>
      <c r="CU152" s="17">
        <v>0</v>
      </c>
      <c r="CV152" s="17">
        <v>0</v>
      </c>
      <c r="CW152" s="26">
        <v>201</v>
      </c>
      <c r="CX152" s="27">
        <v>306</v>
      </c>
      <c r="CZ152" s="16" t="s">
        <v>2</v>
      </c>
      <c r="DA152" s="25">
        <v>34</v>
      </c>
      <c r="DB152" s="17">
        <v>15</v>
      </c>
      <c r="DC152" s="17">
        <v>39</v>
      </c>
      <c r="DD152" s="17">
        <v>25</v>
      </c>
      <c r="DE152" s="17">
        <v>53</v>
      </c>
      <c r="DF152" s="17">
        <v>2</v>
      </c>
      <c r="DG152" s="17">
        <v>10</v>
      </c>
      <c r="DH152" s="17">
        <v>11</v>
      </c>
      <c r="DI152" s="17">
        <v>9</v>
      </c>
      <c r="DJ152" s="17">
        <v>11</v>
      </c>
      <c r="DK152" s="17">
        <v>19</v>
      </c>
      <c r="DL152" s="17">
        <v>0</v>
      </c>
      <c r="DM152" s="17">
        <v>9</v>
      </c>
      <c r="DN152" s="17">
        <v>2</v>
      </c>
      <c r="DO152" s="17">
        <v>2</v>
      </c>
      <c r="DP152" s="17">
        <v>2</v>
      </c>
      <c r="DQ152" s="17">
        <v>14</v>
      </c>
      <c r="DR152" s="17">
        <v>3</v>
      </c>
      <c r="DS152" s="17">
        <v>36</v>
      </c>
      <c r="DT152" s="17">
        <v>0</v>
      </c>
      <c r="DU152" s="17">
        <v>10</v>
      </c>
      <c r="DV152" s="26">
        <v>306</v>
      </c>
    </row>
    <row r="153" spans="1:126" ht="13.8" thickBot="1" x14ac:dyDescent="0.3">
      <c r="A153" s="24" t="s">
        <v>274</v>
      </c>
      <c r="B153" s="24"/>
      <c r="C153" s="16" t="s">
        <v>1</v>
      </c>
      <c r="D153" s="28">
        <v>3</v>
      </c>
      <c r="E153" s="29">
        <v>0</v>
      </c>
      <c r="F153" s="29">
        <v>9</v>
      </c>
      <c r="G153" s="29">
        <v>25</v>
      </c>
      <c r="H153" s="29">
        <v>7</v>
      </c>
      <c r="I153" s="29">
        <v>2</v>
      </c>
      <c r="J153" s="29">
        <v>1</v>
      </c>
      <c r="K153" s="29">
        <v>3</v>
      </c>
      <c r="L153" s="29">
        <v>3</v>
      </c>
      <c r="M153" s="29">
        <v>1</v>
      </c>
      <c r="N153" s="29">
        <v>3</v>
      </c>
      <c r="O153" s="29">
        <v>1</v>
      </c>
      <c r="P153" s="29">
        <v>1</v>
      </c>
      <c r="Q153" s="29">
        <v>0</v>
      </c>
      <c r="R153" s="29">
        <v>1</v>
      </c>
      <c r="S153" s="29">
        <v>0</v>
      </c>
      <c r="T153" s="29">
        <v>2</v>
      </c>
      <c r="U153" s="29">
        <v>1</v>
      </c>
      <c r="V153" s="30">
        <v>63</v>
      </c>
      <c r="W153" s="28">
        <v>0</v>
      </c>
      <c r="X153" s="29">
        <v>0</v>
      </c>
      <c r="Y153" s="29">
        <v>2</v>
      </c>
      <c r="Z153" s="29">
        <v>5</v>
      </c>
      <c r="AA153" s="29">
        <v>4</v>
      </c>
      <c r="AB153" s="29">
        <v>3</v>
      </c>
      <c r="AC153" s="29">
        <v>0</v>
      </c>
      <c r="AD153" s="29">
        <v>1</v>
      </c>
      <c r="AE153" s="29">
        <v>1</v>
      </c>
      <c r="AF153" s="29">
        <v>1</v>
      </c>
      <c r="AG153" s="29">
        <v>1</v>
      </c>
      <c r="AH153" s="29">
        <v>0</v>
      </c>
      <c r="AI153" s="29">
        <v>0</v>
      </c>
      <c r="AJ153" s="29">
        <v>0</v>
      </c>
      <c r="AK153" s="29">
        <v>0</v>
      </c>
      <c r="AL153" s="29">
        <v>1</v>
      </c>
      <c r="AM153" s="29">
        <v>0</v>
      </c>
      <c r="AN153" s="29">
        <v>1</v>
      </c>
      <c r="AO153" s="30">
        <v>20</v>
      </c>
      <c r="AP153" s="31">
        <v>83</v>
      </c>
      <c r="AR153" s="16" t="s">
        <v>1</v>
      </c>
      <c r="AS153" s="28">
        <v>1</v>
      </c>
      <c r="AT153" s="29">
        <v>0</v>
      </c>
      <c r="AU153" s="29">
        <v>4</v>
      </c>
      <c r="AV153" s="29">
        <v>2</v>
      </c>
      <c r="AW153" s="29">
        <v>5</v>
      </c>
      <c r="AX153" s="29">
        <v>2</v>
      </c>
      <c r="AY153" s="29">
        <v>1</v>
      </c>
      <c r="AZ153" s="29">
        <v>2</v>
      </c>
      <c r="BA153" s="29">
        <v>2</v>
      </c>
      <c r="BB153" s="29">
        <v>1</v>
      </c>
      <c r="BC153" s="29">
        <v>0</v>
      </c>
      <c r="BD153" s="29">
        <v>0</v>
      </c>
      <c r="BE153" s="29">
        <v>0</v>
      </c>
      <c r="BF153" s="29">
        <v>0</v>
      </c>
      <c r="BG153" s="29">
        <v>0</v>
      </c>
      <c r="BH153" s="29">
        <v>0</v>
      </c>
      <c r="BI153" s="29">
        <v>0</v>
      </c>
      <c r="BJ153" s="29">
        <v>0</v>
      </c>
      <c r="BK153" s="30">
        <v>20</v>
      </c>
      <c r="BL153" s="28">
        <v>0</v>
      </c>
      <c r="BM153" s="29">
        <v>0</v>
      </c>
      <c r="BN153" s="29">
        <v>0</v>
      </c>
      <c r="BO153" s="29">
        <v>7</v>
      </c>
      <c r="BP153" s="29">
        <v>1</v>
      </c>
      <c r="BQ153" s="29">
        <v>0</v>
      </c>
      <c r="BR153" s="29">
        <v>0</v>
      </c>
      <c r="BS153" s="29">
        <v>0</v>
      </c>
      <c r="BT153" s="29">
        <v>1</v>
      </c>
      <c r="BU153" s="29">
        <v>0</v>
      </c>
      <c r="BV153" s="29">
        <v>1</v>
      </c>
      <c r="BW153" s="29">
        <v>1</v>
      </c>
      <c r="BX153" s="29">
        <v>0</v>
      </c>
      <c r="BY153" s="29">
        <v>0</v>
      </c>
      <c r="BZ153" s="29">
        <v>0</v>
      </c>
      <c r="CA153" s="29">
        <v>1</v>
      </c>
      <c r="CB153" s="29">
        <v>0</v>
      </c>
      <c r="CC153" s="29">
        <v>0</v>
      </c>
      <c r="CD153" s="30">
        <v>12</v>
      </c>
      <c r="CE153" s="28">
        <v>2</v>
      </c>
      <c r="CF153" s="29">
        <v>0</v>
      </c>
      <c r="CG153" s="29">
        <v>7</v>
      </c>
      <c r="CH153" s="29">
        <v>21</v>
      </c>
      <c r="CI153" s="29">
        <v>5</v>
      </c>
      <c r="CJ153" s="29">
        <v>3</v>
      </c>
      <c r="CK153" s="29">
        <v>0</v>
      </c>
      <c r="CL153" s="29">
        <v>2</v>
      </c>
      <c r="CM153" s="29">
        <v>1</v>
      </c>
      <c r="CN153" s="29">
        <v>1</v>
      </c>
      <c r="CO153" s="29">
        <v>3</v>
      </c>
      <c r="CP153" s="29">
        <v>0</v>
      </c>
      <c r="CQ153" s="29">
        <v>1</v>
      </c>
      <c r="CR153" s="29">
        <v>0</v>
      </c>
      <c r="CS153" s="29">
        <v>1</v>
      </c>
      <c r="CT153" s="29">
        <v>0</v>
      </c>
      <c r="CU153" s="29">
        <v>2</v>
      </c>
      <c r="CV153" s="29">
        <v>2</v>
      </c>
      <c r="CW153" s="30">
        <v>51</v>
      </c>
      <c r="CX153" s="31">
        <v>83</v>
      </c>
      <c r="CZ153" s="16" t="s">
        <v>1</v>
      </c>
      <c r="DA153" s="28">
        <v>12</v>
      </c>
      <c r="DB153" s="29">
        <v>6</v>
      </c>
      <c r="DC153" s="29">
        <v>8</v>
      </c>
      <c r="DD153" s="29">
        <v>5</v>
      </c>
      <c r="DE153" s="29">
        <v>17</v>
      </c>
      <c r="DF153" s="29">
        <v>4</v>
      </c>
      <c r="DG153" s="29">
        <v>1</v>
      </c>
      <c r="DH153" s="29">
        <v>1</v>
      </c>
      <c r="DI153" s="29">
        <v>3</v>
      </c>
      <c r="DJ153" s="29">
        <v>2</v>
      </c>
      <c r="DK153" s="29">
        <v>3</v>
      </c>
      <c r="DL153" s="29">
        <v>1</v>
      </c>
      <c r="DM153" s="29">
        <v>8</v>
      </c>
      <c r="DN153" s="29">
        <v>0</v>
      </c>
      <c r="DO153" s="29">
        <v>1</v>
      </c>
      <c r="DP153" s="29">
        <v>0</v>
      </c>
      <c r="DQ153" s="29">
        <v>6</v>
      </c>
      <c r="DR153" s="29">
        <v>0</v>
      </c>
      <c r="DS153" s="29">
        <v>4</v>
      </c>
      <c r="DT153" s="29">
        <v>0</v>
      </c>
      <c r="DU153" s="29">
        <v>1</v>
      </c>
      <c r="DV153" s="30">
        <v>83</v>
      </c>
    </row>
    <row r="154" spans="1:126" ht="13.8" thickBot="1" x14ac:dyDescent="0.3"/>
    <row r="155" spans="1:126" x14ac:dyDescent="0.25">
      <c r="D155" s="35" t="s">
        <v>222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  <c r="W155" s="35" t="s">
        <v>223</v>
      </c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7"/>
      <c r="AP155" s="18" t="s">
        <v>217</v>
      </c>
      <c r="AS155" s="35" t="s">
        <v>219</v>
      </c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7"/>
      <c r="BL155" s="35" t="s">
        <v>218</v>
      </c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7"/>
      <c r="CE155" s="35" t="s">
        <v>193</v>
      </c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7"/>
      <c r="CX155" s="18" t="s">
        <v>217</v>
      </c>
      <c r="DA155" s="35" t="s">
        <v>228</v>
      </c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7"/>
    </row>
    <row r="156" spans="1:126" x14ac:dyDescent="0.25">
      <c r="D156" s="21" t="s">
        <v>233</v>
      </c>
      <c r="E156" s="20" t="s">
        <v>234</v>
      </c>
      <c r="F156" s="20" t="s">
        <v>235</v>
      </c>
      <c r="G156" s="20" t="s">
        <v>236</v>
      </c>
      <c r="H156" s="20" t="s">
        <v>237</v>
      </c>
      <c r="I156" s="20" t="s">
        <v>238</v>
      </c>
      <c r="J156" s="20" t="s">
        <v>239</v>
      </c>
      <c r="K156" s="20" t="s">
        <v>240</v>
      </c>
      <c r="L156" s="20" t="s">
        <v>241</v>
      </c>
      <c r="M156" s="20" t="s">
        <v>242</v>
      </c>
      <c r="N156" s="20" t="s">
        <v>243</v>
      </c>
      <c r="O156" s="20" t="s">
        <v>244</v>
      </c>
      <c r="P156" s="20" t="s">
        <v>245</v>
      </c>
      <c r="Q156" s="20" t="s">
        <v>246</v>
      </c>
      <c r="R156" s="20" t="s">
        <v>247</v>
      </c>
      <c r="S156" s="20" t="s">
        <v>248</v>
      </c>
      <c r="T156" s="20" t="s">
        <v>249</v>
      </c>
      <c r="U156" s="20" t="s">
        <v>195</v>
      </c>
      <c r="V156" s="22" t="s">
        <v>217</v>
      </c>
      <c r="W156" s="21" t="s">
        <v>233</v>
      </c>
      <c r="X156" s="20" t="s">
        <v>234</v>
      </c>
      <c r="Y156" s="20" t="s">
        <v>235</v>
      </c>
      <c r="Z156" s="20" t="s">
        <v>236</v>
      </c>
      <c r="AA156" s="20" t="s">
        <v>237</v>
      </c>
      <c r="AB156" s="20" t="s">
        <v>238</v>
      </c>
      <c r="AC156" s="20" t="s">
        <v>239</v>
      </c>
      <c r="AD156" s="20" t="s">
        <v>240</v>
      </c>
      <c r="AE156" s="20" t="s">
        <v>241</v>
      </c>
      <c r="AF156" s="20" t="s">
        <v>242</v>
      </c>
      <c r="AG156" s="20" t="s">
        <v>243</v>
      </c>
      <c r="AH156" s="20" t="s">
        <v>244</v>
      </c>
      <c r="AI156" s="20" t="s">
        <v>245</v>
      </c>
      <c r="AJ156" s="20" t="s">
        <v>246</v>
      </c>
      <c r="AK156" s="20" t="s">
        <v>247</v>
      </c>
      <c r="AL156" s="20" t="s">
        <v>248</v>
      </c>
      <c r="AM156" s="20" t="s">
        <v>249</v>
      </c>
      <c r="AN156" s="20" t="s">
        <v>195</v>
      </c>
      <c r="AO156" s="22" t="s">
        <v>217</v>
      </c>
      <c r="AP156" s="23" t="s">
        <v>217</v>
      </c>
      <c r="AS156" s="21" t="s">
        <v>233</v>
      </c>
      <c r="AT156" s="20" t="s">
        <v>234</v>
      </c>
      <c r="AU156" s="20" t="s">
        <v>235</v>
      </c>
      <c r="AV156" s="20" t="s">
        <v>236</v>
      </c>
      <c r="AW156" s="20" t="s">
        <v>237</v>
      </c>
      <c r="AX156" s="20" t="s">
        <v>238</v>
      </c>
      <c r="AY156" s="20" t="s">
        <v>239</v>
      </c>
      <c r="AZ156" s="20" t="s">
        <v>240</v>
      </c>
      <c r="BA156" s="20" t="s">
        <v>241</v>
      </c>
      <c r="BB156" s="20" t="s">
        <v>242</v>
      </c>
      <c r="BC156" s="20" t="s">
        <v>243</v>
      </c>
      <c r="BD156" s="20" t="s">
        <v>244</v>
      </c>
      <c r="BE156" s="20" t="s">
        <v>245</v>
      </c>
      <c r="BF156" s="20" t="s">
        <v>246</v>
      </c>
      <c r="BG156" s="20" t="s">
        <v>247</v>
      </c>
      <c r="BH156" s="20" t="s">
        <v>248</v>
      </c>
      <c r="BI156" s="20" t="s">
        <v>249</v>
      </c>
      <c r="BJ156" s="20" t="s">
        <v>195</v>
      </c>
      <c r="BK156" s="22" t="s">
        <v>217</v>
      </c>
      <c r="BL156" s="21" t="s">
        <v>233</v>
      </c>
      <c r="BM156" s="20" t="s">
        <v>234</v>
      </c>
      <c r="BN156" s="20" t="s">
        <v>235</v>
      </c>
      <c r="BO156" s="20" t="s">
        <v>236</v>
      </c>
      <c r="BP156" s="20" t="s">
        <v>237</v>
      </c>
      <c r="BQ156" s="20" t="s">
        <v>238</v>
      </c>
      <c r="BR156" s="20" t="s">
        <v>239</v>
      </c>
      <c r="BS156" s="20" t="s">
        <v>240</v>
      </c>
      <c r="BT156" s="20" t="s">
        <v>241</v>
      </c>
      <c r="BU156" s="20" t="s">
        <v>242</v>
      </c>
      <c r="BV156" s="20" t="s">
        <v>243</v>
      </c>
      <c r="BW156" s="20" t="s">
        <v>244</v>
      </c>
      <c r="BX156" s="20" t="s">
        <v>245</v>
      </c>
      <c r="BY156" s="20" t="s">
        <v>246</v>
      </c>
      <c r="BZ156" s="20" t="s">
        <v>247</v>
      </c>
      <c r="CA156" s="20" t="s">
        <v>248</v>
      </c>
      <c r="CB156" s="20" t="s">
        <v>249</v>
      </c>
      <c r="CC156" s="20" t="s">
        <v>195</v>
      </c>
      <c r="CD156" s="22" t="s">
        <v>217</v>
      </c>
      <c r="CE156" s="21" t="s">
        <v>233</v>
      </c>
      <c r="CF156" s="20" t="s">
        <v>234</v>
      </c>
      <c r="CG156" s="20" t="s">
        <v>235</v>
      </c>
      <c r="CH156" s="20" t="s">
        <v>236</v>
      </c>
      <c r="CI156" s="20" t="s">
        <v>237</v>
      </c>
      <c r="CJ156" s="20" t="s">
        <v>238</v>
      </c>
      <c r="CK156" s="20" t="s">
        <v>239</v>
      </c>
      <c r="CL156" s="20" t="s">
        <v>240</v>
      </c>
      <c r="CM156" s="20" t="s">
        <v>241</v>
      </c>
      <c r="CN156" s="20" t="s">
        <v>242</v>
      </c>
      <c r="CO156" s="20" t="s">
        <v>243</v>
      </c>
      <c r="CP156" s="20" t="s">
        <v>244</v>
      </c>
      <c r="CQ156" s="20" t="s">
        <v>245</v>
      </c>
      <c r="CR156" s="20" t="s">
        <v>246</v>
      </c>
      <c r="CS156" s="20" t="s">
        <v>247</v>
      </c>
      <c r="CT156" s="20" t="s">
        <v>248</v>
      </c>
      <c r="CU156" s="20" t="s">
        <v>249</v>
      </c>
      <c r="CV156" s="20" t="s">
        <v>195</v>
      </c>
      <c r="CW156" s="22" t="s">
        <v>217</v>
      </c>
      <c r="CX156" s="23" t="s">
        <v>217</v>
      </c>
      <c r="DA156" s="21" t="s">
        <v>253</v>
      </c>
      <c r="DB156" s="20" t="s">
        <v>254</v>
      </c>
      <c r="DC156" s="20" t="s">
        <v>255</v>
      </c>
      <c r="DD156" s="20" t="s">
        <v>256</v>
      </c>
      <c r="DE156" s="20" t="s">
        <v>257</v>
      </c>
      <c r="DF156" s="20" t="s">
        <v>258</v>
      </c>
      <c r="DG156" s="20" t="s">
        <v>259</v>
      </c>
      <c r="DH156" s="20" t="s">
        <v>260</v>
      </c>
      <c r="DI156" s="20" t="s">
        <v>261</v>
      </c>
      <c r="DJ156" s="20" t="s">
        <v>262</v>
      </c>
      <c r="DK156" s="20" t="s">
        <v>263</v>
      </c>
      <c r="DL156" s="20" t="s">
        <v>264</v>
      </c>
      <c r="DM156" s="20" t="s">
        <v>265</v>
      </c>
      <c r="DN156" s="20" t="s">
        <v>266</v>
      </c>
      <c r="DO156" s="20" t="s">
        <v>267</v>
      </c>
      <c r="DP156" s="20" t="s">
        <v>268</v>
      </c>
      <c r="DQ156" s="20" t="s">
        <v>269</v>
      </c>
      <c r="DR156" s="20" t="s">
        <v>270</v>
      </c>
      <c r="DS156" s="20" t="s">
        <v>271</v>
      </c>
      <c r="DT156" s="20" t="s">
        <v>272</v>
      </c>
      <c r="DU156" s="20" t="s">
        <v>273</v>
      </c>
      <c r="DV156" s="22" t="s">
        <v>217</v>
      </c>
    </row>
    <row r="157" spans="1:126" x14ac:dyDescent="0.25">
      <c r="C157" s="8" t="s">
        <v>224</v>
      </c>
      <c r="AR157" s="8" t="s">
        <v>224</v>
      </c>
      <c r="CZ157" s="8" t="s">
        <v>224</v>
      </c>
    </row>
    <row r="158" spans="1:126" x14ac:dyDescent="0.25">
      <c r="C158" s="8"/>
      <c r="AR158" s="8"/>
      <c r="CZ158" s="8"/>
    </row>
    <row r="159" spans="1:126" x14ac:dyDescent="0.25">
      <c r="C159" s="8" t="s">
        <v>186</v>
      </c>
      <c r="D159" s="10">
        <f>SUMIFS(D$5:D$153,$B$5:$B$153,$C159)</f>
        <v>1600</v>
      </c>
      <c r="E159" s="10">
        <f t="shared" ref="E159:BP161" si="0">SUMIFS(E$5:E$153,$B$5:$B$153,$C159)</f>
        <v>281</v>
      </c>
      <c r="F159" s="10">
        <f t="shared" si="0"/>
        <v>164</v>
      </c>
      <c r="G159" s="10">
        <f t="shared" si="0"/>
        <v>390</v>
      </c>
      <c r="H159" s="10">
        <f t="shared" si="0"/>
        <v>587</v>
      </c>
      <c r="I159" s="10">
        <f t="shared" si="0"/>
        <v>500</v>
      </c>
      <c r="J159" s="10">
        <f t="shared" si="0"/>
        <v>408</v>
      </c>
      <c r="K159" s="10">
        <f t="shared" si="0"/>
        <v>355</v>
      </c>
      <c r="L159" s="10">
        <f t="shared" si="0"/>
        <v>333</v>
      </c>
      <c r="M159" s="10">
        <f t="shared" si="0"/>
        <v>353</v>
      </c>
      <c r="N159" s="10">
        <f t="shared" si="0"/>
        <v>351</v>
      </c>
      <c r="O159" s="10">
        <f t="shared" si="0"/>
        <v>379</v>
      </c>
      <c r="P159" s="10">
        <f t="shared" si="0"/>
        <v>479</v>
      </c>
      <c r="Q159" s="10">
        <f t="shared" si="0"/>
        <v>421</v>
      </c>
      <c r="R159" s="10">
        <f t="shared" si="0"/>
        <v>488</v>
      </c>
      <c r="S159" s="10">
        <f t="shared" si="0"/>
        <v>475</v>
      </c>
      <c r="T159" s="10">
        <f t="shared" si="0"/>
        <v>477</v>
      </c>
      <c r="U159" s="10">
        <f t="shared" si="0"/>
        <v>616</v>
      </c>
      <c r="V159" s="10">
        <f t="shared" si="0"/>
        <v>8657</v>
      </c>
      <c r="W159" s="10">
        <f t="shared" si="0"/>
        <v>1853</v>
      </c>
      <c r="X159" s="10">
        <f t="shared" si="0"/>
        <v>356</v>
      </c>
      <c r="Y159" s="10">
        <f t="shared" si="0"/>
        <v>174</v>
      </c>
      <c r="Z159" s="10">
        <f t="shared" si="0"/>
        <v>242</v>
      </c>
      <c r="AA159" s="10">
        <f t="shared" si="0"/>
        <v>407</v>
      </c>
      <c r="AB159" s="10">
        <f t="shared" si="0"/>
        <v>331</v>
      </c>
      <c r="AC159" s="10">
        <f t="shared" si="0"/>
        <v>278</v>
      </c>
      <c r="AD159" s="10">
        <f t="shared" si="0"/>
        <v>233</v>
      </c>
      <c r="AE159" s="10">
        <f t="shared" si="0"/>
        <v>267</v>
      </c>
      <c r="AF159" s="10">
        <f t="shared" si="0"/>
        <v>263</v>
      </c>
      <c r="AG159" s="10">
        <f t="shared" si="0"/>
        <v>292</v>
      </c>
      <c r="AH159" s="10">
        <f t="shared" si="0"/>
        <v>299</v>
      </c>
      <c r="AI159" s="10">
        <f t="shared" si="0"/>
        <v>330</v>
      </c>
      <c r="AJ159" s="10">
        <f t="shared" si="0"/>
        <v>323</v>
      </c>
      <c r="AK159" s="10">
        <f t="shared" si="0"/>
        <v>376</v>
      </c>
      <c r="AL159" s="10">
        <f t="shared" si="0"/>
        <v>312</v>
      </c>
      <c r="AM159" s="10">
        <f t="shared" si="0"/>
        <v>298</v>
      </c>
      <c r="AN159" s="10">
        <f t="shared" si="0"/>
        <v>291</v>
      </c>
      <c r="AO159" s="10">
        <f t="shared" si="0"/>
        <v>6925</v>
      </c>
      <c r="AP159" s="10">
        <f t="shared" si="0"/>
        <v>15582</v>
      </c>
      <c r="AQ159" s="10"/>
      <c r="AR159" s="8" t="s">
        <v>186</v>
      </c>
      <c r="AS159" s="10">
        <f t="shared" si="0"/>
        <v>769</v>
      </c>
      <c r="AT159" s="10">
        <f t="shared" si="0"/>
        <v>102</v>
      </c>
      <c r="AU159" s="10">
        <f t="shared" si="0"/>
        <v>53</v>
      </c>
      <c r="AV159" s="10">
        <f t="shared" si="0"/>
        <v>98</v>
      </c>
      <c r="AW159" s="10">
        <f t="shared" si="0"/>
        <v>163</v>
      </c>
      <c r="AX159" s="10">
        <f t="shared" si="0"/>
        <v>125</v>
      </c>
      <c r="AY159" s="10">
        <f t="shared" si="0"/>
        <v>96</v>
      </c>
      <c r="AZ159" s="10">
        <f t="shared" si="0"/>
        <v>65</v>
      </c>
      <c r="BA159" s="10">
        <f t="shared" si="0"/>
        <v>96</v>
      </c>
      <c r="BB159" s="10">
        <f t="shared" si="0"/>
        <v>106</v>
      </c>
      <c r="BC159" s="10">
        <f t="shared" si="0"/>
        <v>107</v>
      </c>
      <c r="BD159" s="10">
        <f t="shared" si="0"/>
        <v>102</v>
      </c>
      <c r="BE159" s="10">
        <f t="shared" si="0"/>
        <v>93</v>
      </c>
      <c r="BF159" s="10">
        <f t="shared" si="0"/>
        <v>66</v>
      </c>
      <c r="BG159" s="10">
        <f t="shared" si="0"/>
        <v>88</v>
      </c>
      <c r="BH159" s="10">
        <f t="shared" si="0"/>
        <v>58</v>
      </c>
      <c r="BI159" s="10">
        <f t="shared" si="0"/>
        <v>37</v>
      </c>
      <c r="BJ159" s="10">
        <f t="shared" si="0"/>
        <v>21</v>
      </c>
      <c r="BK159" s="10">
        <f t="shared" si="0"/>
        <v>2245</v>
      </c>
      <c r="BL159" s="10">
        <f t="shared" si="0"/>
        <v>466</v>
      </c>
      <c r="BM159" s="10">
        <f t="shared" si="0"/>
        <v>72</v>
      </c>
      <c r="BN159" s="10">
        <f t="shared" si="0"/>
        <v>32</v>
      </c>
      <c r="BO159" s="10">
        <f t="shared" si="0"/>
        <v>58</v>
      </c>
      <c r="BP159" s="10">
        <f t="shared" si="0"/>
        <v>75</v>
      </c>
      <c r="BQ159" s="10">
        <f t="shared" ref="BQ159:DV163" si="1">SUMIFS(BQ$5:BQ$153,$B$5:$B$153,$C159)</f>
        <v>66</v>
      </c>
      <c r="BR159" s="10">
        <f t="shared" si="1"/>
        <v>58</v>
      </c>
      <c r="BS159" s="10">
        <f t="shared" si="1"/>
        <v>52</v>
      </c>
      <c r="BT159" s="10">
        <f t="shared" si="1"/>
        <v>57</v>
      </c>
      <c r="BU159" s="10">
        <f t="shared" si="1"/>
        <v>65</v>
      </c>
      <c r="BV159" s="10">
        <f t="shared" si="1"/>
        <v>70</v>
      </c>
      <c r="BW159" s="10">
        <f t="shared" si="1"/>
        <v>54</v>
      </c>
      <c r="BX159" s="10">
        <f t="shared" si="1"/>
        <v>54</v>
      </c>
      <c r="BY159" s="10">
        <f t="shared" si="1"/>
        <v>55</v>
      </c>
      <c r="BZ159" s="10">
        <f t="shared" si="1"/>
        <v>50</v>
      </c>
      <c r="CA159" s="10">
        <f t="shared" si="1"/>
        <v>32</v>
      </c>
      <c r="CB159" s="10">
        <f t="shared" si="1"/>
        <v>27</v>
      </c>
      <c r="CC159" s="10">
        <f t="shared" si="1"/>
        <v>15</v>
      </c>
      <c r="CD159" s="10">
        <f t="shared" si="1"/>
        <v>1358</v>
      </c>
      <c r="CE159" s="10">
        <f t="shared" si="1"/>
        <v>2218</v>
      </c>
      <c r="CF159" s="10">
        <f t="shared" si="1"/>
        <v>463</v>
      </c>
      <c r="CG159" s="10">
        <f t="shared" si="1"/>
        <v>253</v>
      </c>
      <c r="CH159" s="10">
        <f t="shared" si="1"/>
        <v>476</v>
      </c>
      <c r="CI159" s="10">
        <f t="shared" si="1"/>
        <v>756</v>
      </c>
      <c r="CJ159" s="10">
        <f t="shared" si="1"/>
        <v>640</v>
      </c>
      <c r="CK159" s="10">
        <f t="shared" si="1"/>
        <v>532</v>
      </c>
      <c r="CL159" s="10">
        <f t="shared" si="1"/>
        <v>471</v>
      </c>
      <c r="CM159" s="10">
        <f t="shared" si="1"/>
        <v>447</v>
      </c>
      <c r="CN159" s="10">
        <f t="shared" si="1"/>
        <v>445</v>
      </c>
      <c r="CO159" s="10">
        <f t="shared" si="1"/>
        <v>466</v>
      </c>
      <c r="CP159" s="10">
        <f t="shared" si="1"/>
        <v>522</v>
      </c>
      <c r="CQ159" s="10">
        <f t="shared" si="1"/>
        <v>662</v>
      </c>
      <c r="CR159" s="10">
        <f t="shared" si="1"/>
        <v>623</v>
      </c>
      <c r="CS159" s="10">
        <f t="shared" si="1"/>
        <v>726</v>
      </c>
      <c r="CT159" s="10">
        <f t="shared" si="1"/>
        <v>697</v>
      </c>
      <c r="CU159" s="10">
        <f t="shared" si="1"/>
        <v>711</v>
      </c>
      <c r="CV159" s="10">
        <f t="shared" si="1"/>
        <v>871</v>
      </c>
      <c r="CW159" s="10">
        <f t="shared" si="1"/>
        <v>11979</v>
      </c>
      <c r="CX159" s="10">
        <f t="shared" si="1"/>
        <v>15582</v>
      </c>
      <c r="CY159" s="10"/>
      <c r="CZ159" s="8" t="s">
        <v>186</v>
      </c>
      <c r="DA159" s="10">
        <f t="shared" si="1"/>
        <v>1652</v>
      </c>
      <c r="DB159" s="10">
        <f t="shared" si="1"/>
        <v>873</v>
      </c>
      <c r="DC159" s="10">
        <f t="shared" si="1"/>
        <v>1237</v>
      </c>
      <c r="DD159" s="10">
        <f t="shared" si="1"/>
        <v>783</v>
      </c>
      <c r="DE159" s="10">
        <f t="shared" si="1"/>
        <v>2019</v>
      </c>
      <c r="DF159" s="10">
        <f t="shared" si="1"/>
        <v>501</v>
      </c>
      <c r="DG159" s="10">
        <f t="shared" si="1"/>
        <v>487</v>
      </c>
      <c r="DH159" s="10">
        <f t="shared" si="1"/>
        <v>349</v>
      </c>
      <c r="DI159" s="10">
        <f t="shared" si="1"/>
        <v>512</v>
      </c>
      <c r="DJ159" s="10">
        <f t="shared" si="1"/>
        <v>352</v>
      </c>
      <c r="DK159" s="10">
        <f t="shared" si="1"/>
        <v>558</v>
      </c>
      <c r="DL159" s="10">
        <f t="shared" si="1"/>
        <v>122</v>
      </c>
      <c r="DM159" s="10">
        <f t="shared" si="1"/>
        <v>1303</v>
      </c>
      <c r="DN159" s="10">
        <f t="shared" si="1"/>
        <v>158</v>
      </c>
      <c r="DO159" s="10">
        <f t="shared" si="1"/>
        <v>443</v>
      </c>
      <c r="DP159" s="10">
        <f t="shared" si="1"/>
        <v>165</v>
      </c>
      <c r="DQ159" s="10">
        <f t="shared" si="1"/>
        <v>1315</v>
      </c>
      <c r="DR159" s="10">
        <f t="shared" si="1"/>
        <v>162</v>
      </c>
      <c r="DS159" s="10">
        <f t="shared" si="1"/>
        <v>2182</v>
      </c>
      <c r="DT159" s="10">
        <f t="shared" si="1"/>
        <v>105</v>
      </c>
      <c r="DU159" s="10">
        <f t="shared" si="1"/>
        <v>304</v>
      </c>
      <c r="DV159" s="10">
        <f t="shared" si="1"/>
        <v>15582</v>
      </c>
    </row>
    <row r="160" spans="1:126" x14ac:dyDescent="0.25">
      <c r="C160" s="8" t="s">
        <v>187</v>
      </c>
      <c r="D160" s="10">
        <f t="shared" ref="D160:S163" si="2">SUMIFS(D$5:D$153,$B$5:$B$153,$C160)</f>
        <v>12</v>
      </c>
      <c r="E160" s="10">
        <f t="shared" si="2"/>
        <v>1</v>
      </c>
      <c r="F160" s="10">
        <f t="shared" si="2"/>
        <v>0</v>
      </c>
      <c r="G160" s="10">
        <f t="shared" si="2"/>
        <v>3</v>
      </c>
      <c r="H160" s="10">
        <f t="shared" si="2"/>
        <v>30</v>
      </c>
      <c r="I160" s="10">
        <f t="shared" si="2"/>
        <v>15</v>
      </c>
      <c r="J160" s="10">
        <f t="shared" si="2"/>
        <v>19</v>
      </c>
      <c r="K160" s="10">
        <f t="shared" si="2"/>
        <v>6</v>
      </c>
      <c r="L160" s="10">
        <f t="shared" si="2"/>
        <v>10</v>
      </c>
      <c r="M160" s="10">
        <f t="shared" si="2"/>
        <v>14</v>
      </c>
      <c r="N160" s="10">
        <f t="shared" si="2"/>
        <v>13</v>
      </c>
      <c r="O160" s="10">
        <f t="shared" si="2"/>
        <v>3</v>
      </c>
      <c r="P160" s="10">
        <f t="shared" si="2"/>
        <v>4</v>
      </c>
      <c r="Q160" s="10">
        <f t="shared" si="2"/>
        <v>6</v>
      </c>
      <c r="R160" s="10">
        <f t="shared" si="2"/>
        <v>7</v>
      </c>
      <c r="S160" s="10">
        <f t="shared" si="2"/>
        <v>3</v>
      </c>
      <c r="T160" s="10">
        <f t="shared" si="0"/>
        <v>7</v>
      </c>
      <c r="U160" s="10">
        <f t="shared" si="0"/>
        <v>2</v>
      </c>
      <c r="V160" s="10">
        <f t="shared" si="0"/>
        <v>155</v>
      </c>
      <c r="W160" s="10">
        <f t="shared" si="0"/>
        <v>10</v>
      </c>
      <c r="X160" s="10">
        <f t="shared" si="0"/>
        <v>1</v>
      </c>
      <c r="Y160" s="10">
        <f t="shared" si="0"/>
        <v>1</v>
      </c>
      <c r="Z160" s="10">
        <f t="shared" si="0"/>
        <v>3</v>
      </c>
      <c r="AA160" s="10">
        <f t="shared" si="0"/>
        <v>14</v>
      </c>
      <c r="AB160" s="10">
        <f t="shared" si="0"/>
        <v>14</v>
      </c>
      <c r="AC160" s="10">
        <f t="shared" si="0"/>
        <v>15</v>
      </c>
      <c r="AD160" s="10">
        <f t="shared" si="0"/>
        <v>6</v>
      </c>
      <c r="AE160" s="10">
        <f t="shared" si="0"/>
        <v>13</v>
      </c>
      <c r="AF160" s="10">
        <f t="shared" si="0"/>
        <v>8</v>
      </c>
      <c r="AG160" s="10">
        <f t="shared" si="0"/>
        <v>8</v>
      </c>
      <c r="AH160" s="10">
        <f t="shared" si="0"/>
        <v>13</v>
      </c>
      <c r="AI160" s="10">
        <f t="shared" si="0"/>
        <v>7</v>
      </c>
      <c r="AJ160" s="10">
        <f t="shared" si="0"/>
        <v>7</v>
      </c>
      <c r="AK160" s="10">
        <f t="shared" si="0"/>
        <v>14</v>
      </c>
      <c r="AL160" s="10">
        <f t="shared" si="0"/>
        <v>4</v>
      </c>
      <c r="AM160" s="10">
        <f t="shared" si="0"/>
        <v>9</v>
      </c>
      <c r="AN160" s="10">
        <f t="shared" si="0"/>
        <v>0</v>
      </c>
      <c r="AO160" s="10">
        <f t="shared" si="0"/>
        <v>147</v>
      </c>
      <c r="AP160" s="10">
        <f t="shared" si="0"/>
        <v>302</v>
      </c>
      <c r="AQ160" s="10"/>
      <c r="AR160" s="8" t="s">
        <v>187</v>
      </c>
      <c r="AS160" s="10">
        <f t="shared" si="0"/>
        <v>6</v>
      </c>
      <c r="AT160" s="10">
        <f t="shared" si="0"/>
        <v>0</v>
      </c>
      <c r="AU160" s="10">
        <f t="shared" si="0"/>
        <v>1</v>
      </c>
      <c r="AV160" s="10">
        <f t="shared" si="0"/>
        <v>0</v>
      </c>
      <c r="AW160" s="10">
        <f t="shared" si="0"/>
        <v>4</v>
      </c>
      <c r="AX160" s="10">
        <f t="shared" si="0"/>
        <v>0</v>
      </c>
      <c r="AY160" s="10">
        <f t="shared" si="0"/>
        <v>6</v>
      </c>
      <c r="AZ160" s="10">
        <f t="shared" si="0"/>
        <v>2</v>
      </c>
      <c r="BA160" s="10">
        <f t="shared" si="0"/>
        <v>0</v>
      </c>
      <c r="BB160" s="10">
        <f t="shared" si="0"/>
        <v>1</v>
      </c>
      <c r="BC160" s="10">
        <f t="shared" si="0"/>
        <v>7</v>
      </c>
      <c r="BD160" s="10">
        <f t="shared" si="0"/>
        <v>2</v>
      </c>
      <c r="BE160" s="10">
        <f t="shared" si="0"/>
        <v>3</v>
      </c>
      <c r="BF160" s="10">
        <f t="shared" si="0"/>
        <v>4</v>
      </c>
      <c r="BG160" s="10">
        <f t="shared" si="0"/>
        <v>1</v>
      </c>
      <c r="BH160" s="10">
        <f t="shared" si="0"/>
        <v>0</v>
      </c>
      <c r="BI160" s="10">
        <f t="shared" si="0"/>
        <v>0</v>
      </c>
      <c r="BJ160" s="10">
        <f t="shared" si="0"/>
        <v>0</v>
      </c>
      <c r="BK160" s="10">
        <f t="shared" si="0"/>
        <v>37</v>
      </c>
      <c r="BL160" s="10">
        <f t="shared" si="0"/>
        <v>2</v>
      </c>
      <c r="BM160" s="10">
        <f t="shared" si="0"/>
        <v>1</v>
      </c>
      <c r="BN160" s="10">
        <f t="shared" si="0"/>
        <v>0</v>
      </c>
      <c r="BO160" s="10">
        <f t="shared" si="0"/>
        <v>1</v>
      </c>
      <c r="BP160" s="10">
        <f t="shared" si="0"/>
        <v>4</v>
      </c>
      <c r="BQ160" s="10">
        <f t="shared" si="1"/>
        <v>5</v>
      </c>
      <c r="BR160" s="10">
        <f t="shared" si="1"/>
        <v>3</v>
      </c>
      <c r="BS160" s="10">
        <f t="shared" si="1"/>
        <v>2</v>
      </c>
      <c r="BT160" s="10">
        <f t="shared" si="1"/>
        <v>7</v>
      </c>
      <c r="BU160" s="10">
        <f t="shared" si="1"/>
        <v>4</v>
      </c>
      <c r="BV160" s="10">
        <f t="shared" si="1"/>
        <v>3</v>
      </c>
      <c r="BW160" s="10">
        <f t="shared" si="1"/>
        <v>2</v>
      </c>
      <c r="BX160" s="10">
        <f t="shared" si="1"/>
        <v>2</v>
      </c>
      <c r="BY160" s="10">
        <f t="shared" si="1"/>
        <v>4</v>
      </c>
      <c r="BZ160" s="10">
        <f t="shared" si="1"/>
        <v>1</v>
      </c>
      <c r="CA160" s="10">
        <f t="shared" si="1"/>
        <v>0</v>
      </c>
      <c r="CB160" s="10">
        <f t="shared" si="1"/>
        <v>6</v>
      </c>
      <c r="CC160" s="10">
        <f t="shared" si="1"/>
        <v>0</v>
      </c>
      <c r="CD160" s="10">
        <f t="shared" si="1"/>
        <v>47</v>
      </c>
      <c r="CE160" s="10">
        <f t="shared" si="1"/>
        <v>14</v>
      </c>
      <c r="CF160" s="10">
        <f t="shared" si="1"/>
        <v>1</v>
      </c>
      <c r="CG160" s="10">
        <f t="shared" si="1"/>
        <v>0</v>
      </c>
      <c r="CH160" s="10">
        <f t="shared" si="1"/>
        <v>5</v>
      </c>
      <c r="CI160" s="10">
        <f t="shared" si="1"/>
        <v>36</v>
      </c>
      <c r="CJ160" s="10">
        <f t="shared" si="1"/>
        <v>24</v>
      </c>
      <c r="CK160" s="10">
        <f t="shared" si="1"/>
        <v>25</v>
      </c>
      <c r="CL160" s="10">
        <f t="shared" si="1"/>
        <v>8</v>
      </c>
      <c r="CM160" s="10">
        <f t="shared" si="1"/>
        <v>16</v>
      </c>
      <c r="CN160" s="10">
        <f t="shared" si="1"/>
        <v>17</v>
      </c>
      <c r="CO160" s="10">
        <f t="shared" si="1"/>
        <v>11</v>
      </c>
      <c r="CP160" s="10">
        <f t="shared" si="1"/>
        <v>12</v>
      </c>
      <c r="CQ160" s="10">
        <f t="shared" si="1"/>
        <v>6</v>
      </c>
      <c r="CR160" s="10">
        <f t="shared" si="1"/>
        <v>5</v>
      </c>
      <c r="CS160" s="10">
        <f t="shared" si="1"/>
        <v>19</v>
      </c>
      <c r="CT160" s="10">
        <f t="shared" si="1"/>
        <v>7</v>
      </c>
      <c r="CU160" s="10">
        <f t="shared" si="1"/>
        <v>10</v>
      </c>
      <c r="CV160" s="10">
        <f t="shared" si="1"/>
        <v>2</v>
      </c>
      <c r="CW160" s="10">
        <f t="shared" si="1"/>
        <v>218</v>
      </c>
      <c r="CX160" s="10">
        <f t="shared" si="1"/>
        <v>302</v>
      </c>
      <c r="CY160" s="10"/>
      <c r="CZ160" s="8" t="s">
        <v>187</v>
      </c>
      <c r="DA160" s="10">
        <f t="shared" si="1"/>
        <v>69</v>
      </c>
      <c r="DB160" s="10">
        <f t="shared" si="1"/>
        <v>12</v>
      </c>
      <c r="DC160" s="10">
        <f t="shared" si="1"/>
        <v>19</v>
      </c>
      <c r="DD160" s="10">
        <f t="shared" si="1"/>
        <v>17</v>
      </c>
      <c r="DE160" s="10">
        <f t="shared" si="1"/>
        <v>62</v>
      </c>
      <c r="DF160" s="10">
        <f t="shared" si="1"/>
        <v>5</v>
      </c>
      <c r="DG160" s="10">
        <f t="shared" si="1"/>
        <v>5</v>
      </c>
      <c r="DH160" s="10">
        <f t="shared" si="1"/>
        <v>5</v>
      </c>
      <c r="DI160" s="10">
        <f t="shared" si="1"/>
        <v>9</v>
      </c>
      <c r="DJ160" s="10">
        <f t="shared" si="1"/>
        <v>14</v>
      </c>
      <c r="DK160" s="10">
        <f t="shared" si="1"/>
        <v>10</v>
      </c>
      <c r="DL160" s="10">
        <f t="shared" si="1"/>
        <v>2</v>
      </c>
      <c r="DM160" s="10">
        <f t="shared" si="1"/>
        <v>4</v>
      </c>
      <c r="DN160" s="10">
        <f t="shared" si="1"/>
        <v>0</v>
      </c>
      <c r="DO160" s="10">
        <f t="shared" si="1"/>
        <v>6</v>
      </c>
      <c r="DP160" s="10">
        <f t="shared" si="1"/>
        <v>5</v>
      </c>
      <c r="DQ160" s="10">
        <f t="shared" si="1"/>
        <v>12</v>
      </c>
      <c r="DR160" s="10">
        <f t="shared" si="1"/>
        <v>2</v>
      </c>
      <c r="DS160" s="10">
        <f t="shared" si="1"/>
        <v>33</v>
      </c>
      <c r="DT160" s="10">
        <f t="shared" si="1"/>
        <v>0</v>
      </c>
      <c r="DU160" s="10">
        <f t="shared" si="1"/>
        <v>11</v>
      </c>
      <c r="DV160" s="10">
        <f t="shared" si="1"/>
        <v>302</v>
      </c>
    </row>
    <row r="161" spans="3:126" x14ac:dyDescent="0.25">
      <c r="C161" s="8" t="s">
        <v>188</v>
      </c>
      <c r="D161" s="10">
        <f>SUMIFS(D$5:D$153,$B$5:$B$153,$C161)</f>
        <v>1</v>
      </c>
      <c r="E161" s="10">
        <f t="shared" si="2"/>
        <v>0</v>
      </c>
      <c r="F161" s="10">
        <f t="shared" si="2"/>
        <v>4</v>
      </c>
      <c r="G161" s="10">
        <f t="shared" si="2"/>
        <v>93</v>
      </c>
      <c r="H161" s="10">
        <f t="shared" si="2"/>
        <v>81</v>
      </c>
      <c r="I161" s="10">
        <f t="shared" si="2"/>
        <v>43</v>
      </c>
      <c r="J161" s="10">
        <f t="shared" si="2"/>
        <v>19</v>
      </c>
      <c r="K161" s="10">
        <f t="shared" si="2"/>
        <v>13</v>
      </c>
      <c r="L161" s="10">
        <f t="shared" si="2"/>
        <v>8</v>
      </c>
      <c r="M161" s="10">
        <f t="shared" si="2"/>
        <v>11</v>
      </c>
      <c r="N161" s="10">
        <f t="shared" si="2"/>
        <v>3</v>
      </c>
      <c r="O161" s="10">
        <f t="shared" si="2"/>
        <v>1</v>
      </c>
      <c r="P161" s="10">
        <f t="shared" si="2"/>
        <v>0</v>
      </c>
      <c r="Q161" s="10">
        <f t="shared" si="2"/>
        <v>3</v>
      </c>
      <c r="R161" s="10">
        <f t="shared" si="2"/>
        <v>5</v>
      </c>
      <c r="S161" s="10">
        <f t="shared" si="2"/>
        <v>0</v>
      </c>
      <c r="T161" s="10">
        <f t="shared" si="0"/>
        <v>2</v>
      </c>
      <c r="U161" s="10">
        <f t="shared" si="0"/>
        <v>1</v>
      </c>
      <c r="V161" s="10">
        <f t="shared" si="0"/>
        <v>288</v>
      </c>
      <c r="W161" s="10">
        <f t="shared" si="0"/>
        <v>1</v>
      </c>
      <c r="X161" s="10">
        <f t="shared" si="0"/>
        <v>0</v>
      </c>
      <c r="Y161" s="10">
        <f t="shared" si="0"/>
        <v>1</v>
      </c>
      <c r="Z161" s="10">
        <f t="shared" si="0"/>
        <v>13</v>
      </c>
      <c r="AA161" s="10">
        <f t="shared" si="0"/>
        <v>15</v>
      </c>
      <c r="AB161" s="10">
        <f t="shared" si="0"/>
        <v>8</v>
      </c>
      <c r="AC161" s="10">
        <f t="shared" si="0"/>
        <v>2</v>
      </c>
      <c r="AD161" s="10">
        <f t="shared" si="0"/>
        <v>3</v>
      </c>
      <c r="AE161" s="10">
        <f t="shared" si="0"/>
        <v>3</v>
      </c>
      <c r="AF161" s="10">
        <f t="shared" si="0"/>
        <v>9</v>
      </c>
      <c r="AG161" s="10">
        <f t="shared" si="0"/>
        <v>2</v>
      </c>
      <c r="AH161" s="10">
        <f t="shared" si="0"/>
        <v>2</v>
      </c>
      <c r="AI161" s="10">
        <f t="shared" si="0"/>
        <v>2</v>
      </c>
      <c r="AJ161" s="10">
        <f t="shared" si="0"/>
        <v>1</v>
      </c>
      <c r="AK161" s="10">
        <f t="shared" si="0"/>
        <v>1</v>
      </c>
      <c r="AL161" s="10">
        <f t="shared" si="0"/>
        <v>0</v>
      </c>
      <c r="AM161" s="10">
        <f t="shared" si="0"/>
        <v>2</v>
      </c>
      <c r="AN161" s="10">
        <f t="shared" si="0"/>
        <v>0</v>
      </c>
      <c r="AO161" s="10">
        <f t="shared" si="0"/>
        <v>65</v>
      </c>
      <c r="AP161" s="10">
        <f t="shared" si="0"/>
        <v>353</v>
      </c>
      <c r="AQ161" s="10"/>
      <c r="AR161" s="8" t="s">
        <v>188</v>
      </c>
      <c r="AS161" s="10">
        <f t="shared" si="0"/>
        <v>1</v>
      </c>
      <c r="AT161" s="10">
        <f t="shared" si="0"/>
        <v>0</v>
      </c>
      <c r="AU161" s="10">
        <f t="shared" si="0"/>
        <v>3</v>
      </c>
      <c r="AV161" s="10">
        <f t="shared" si="0"/>
        <v>43</v>
      </c>
      <c r="AW161" s="10">
        <f t="shared" si="0"/>
        <v>35</v>
      </c>
      <c r="AX161" s="10">
        <f t="shared" si="0"/>
        <v>19</v>
      </c>
      <c r="AY161" s="10">
        <f t="shared" si="0"/>
        <v>11</v>
      </c>
      <c r="AZ161" s="10">
        <f t="shared" si="0"/>
        <v>8</v>
      </c>
      <c r="BA161" s="10">
        <f t="shared" si="0"/>
        <v>1</v>
      </c>
      <c r="BB161" s="10">
        <f t="shared" si="0"/>
        <v>3</v>
      </c>
      <c r="BC161" s="10">
        <f t="shared" si="0"/>
        <v>1</v>
      </c>
      <c r="BD161" s="10">
        <f t="shared" si="0"/>
        <v>1</v>
      </c>
      <c r="BE161" s="10">
        <f t="shared" si="0"/>
        <v>1</v>
      </c>
      <c r="BF161" s="10">
        <f t="shared" si="0"/>
        <v>0</v>
      </c>
      <c r="BG161" s="10">
        <f t="shared" si="0"/>
        <v>0</v>
      </c>
      <c r="BH161" s="10">
        <f t="shared" si="0"/>
        <v>0</v>
      </c>
      <c r="BI161" s="10">
        <f t="shared" si="0"/>
        <v>0</v>
      </c>
      <c r="BJ161" s="10">
        <f t="shared" si="0"/>
        <v>0</v>
      </c>
      <c r="BK161" s="10">
        <f t="shared" si="0"/>
        <v>127</v>
      </c>
      <c r="BL161" s="10">
        <f t="shared" si="0"/>
        <v>1</v>
      </c>
      <c r="BM161" s="10">
        <f t="shared" si="0"/>
        <v>0</v>
      </c>
      <c r="BN161" s="10">
        <f t="shared" si="0"/>
        <v>1</v>
      </c>
      <c r="BO161" s="10">
        <f t="shared" si="0"/>
        <v>24</v>
      </c>
      <c r="BP161" s="10">
        <f t="shared" si="0"/>
        <v>15</v>
      </c>
      <c r="BQ161" s="10">
        <f t="shared" si="1"/>
        <v>9</v>
      </c>
      <c r="BR161" s="10">
        <f t="shared" si="1"/>
        <v>4</v>
      </c>
      <c r="BS161" s="10">
        <f t="shared" si="1"/>
        <v>3</v>
      </c>
      <c r="BT161" s="10">
        <f t="shared" si="1"/>
        <v>2</v>
      </c>
      <c r="BU161" s="10">
        <f t="shared" si="1"/>
        <v>1</v>
      </c>
      <c r="BV161" s="10">
        <f t="shared" si="1"/>
        <v>0</v>
      </c>
      <c r="BW161" s="10">
        <f t="shared" si="1"/>
        <v>0</v>
      </c>
      <c r="BX161" s="10">
        <f t="shared" si="1"/>
        <v>0</v>
      </c>
      <c r="BY161" s="10">
        <f t="shared" si="1"/>
        <v>2</v>
      </c>
      <c r="BZ161" s="10">
        <f t="shared" si="1"/>
        <v>0</v>
      </c>
      <c r="CA161" s="10">
        <f t="shared" si="1"/>
        <v>0</v>
      </c>
      <c r="CB161" s="10">
        <f t="shared" si="1"/>
        <v>0</v>
      </c>
      <c r="CC161" s="10">
        <f t="shared" si="1"/>
        <v>0</v>
      </c>
      <c r="CD161" s="10">
        <f t="shared" si="1"/>
        <v>62</v>
      </c>
      <c r="CE161" s="10">
        <f t="shared" si="1"/>
        <v>0</v>
      </c>
      <c r="CF161" s="10">
        <f t="shared" si="1"/>
        <v>0</v>
      </c>
      <c r="CG161" s="10">
        <f t="shared" si="1"/>
        <v>1</v>
      </c>
      <c r="CH161" s="10">
        <f t="shared" si="1"/>
        <v>39</v>
      </c>
      <c r="CI161" s="10">
        <f t="shared" si="1"/>
        <v>46</v>
      </c>
      <c r="CJ161" s="10">
        <f t="shared" si="1"/>
        <v>23</v>
      </c>
      <c r="CK161" s="10">
        <f t="shared" si="1"/>
        <v>6</v>
      </c>
      <c r="CL161" s="10">
        <f t="shared" si="1"/>
        <v>5</v>
      </c>
      <c r="CM161" s="10">
        <f t="shared" si="1"/>
        <v>8</v>
      </c>
      <c r="CN161" s="10">
        <f t="shared" si="1"/>
        <v>16</v>
      </c>
      <c r="CO161" s="10">
        <f t="shared" si="1"/>
        <v>4</v>
      </c>
      <c r="CP161" s="10">
        <f t="shared" si="1"/>
        <v>2</v>
      </c>
      <c r="CQ161" s="10">
        <f t="shared" si="1"/>
        <v>1</v>
      </c>
      <c r="CR161" s="10">
        <f t="shared" si="1"/>
        <v>2</v>
      </c>
      <c r="CS161" s="10">
        <f t="shared" si="1"/>
        <v>6</v>
      </c>
      <c r="CT161" s="10">
        <f t="shared" si="1"/>
        <v>0</v>
      </c>
      <c r="CU161" s="10">
        <f t="shared" si="1"/>
        <v>4</v>
      </c>
      <c r="CV161" s="10">
        <f t="shared" si="1"/>
        <v>1</v>
      </c>
      <c r="CW161" s="10">
        <f t="shared" si="1"/>
        <v>164</v>
      </c>
      <c r="CX161" s="10">
        <f t="shared" si="1"/>
        <v>353</v>
      </c>
      <c r="CY161" s="10"/>
      <c r="CZ161" s="8" t="s">
        <v>188</v>
      </c>
      <c r="DA161" s="10">
        <f t="shared" si="1"/>
        <v>53</v>
      </c>
      <c r="DB161" s="10">
        <f t="shared" si="1"/>
        <v>13</v>
      </c>
      <c r="DC161" s="10">
        <f t="shared" si="1"/>
        <v>35</v>
      </c>
      <c r="DD161" s="10">
        <f t="shared" si="1"/>
        <v>5</v>
      </c>
      <c r="DE161" s="10">
        <f t="shared" si="1"/>
        <v>73</v>
      </c>
      <c r="DF161" s="10">
        <f t="shared" si="1"/>
        <v>11</v>
      </c>
      <c r="DG161" s="10">
        <f t="shared" si="1"/>
        <v>3</v>
      </c>
      <c r="DH161" s="10">
        <f t="shared" si="1"/>
        <v>9</v>
      </c>
      <c r="DI161" s="10">
        <f t="shared" si="1"/>
        <v>10</v>
      </c>
      <c r="DJ161" s="10">
        <f t="shared" si="1"/>
        <v>5</v>
      </c>
      <c r="DK161" s="10">
        <f t="shared" si="1"/>
        <v>15</v>
      </c>
      <c r="DL161" s="10">
        <f t="shared" si="1"/>
        <v>0</v>
      </c>
      <c r="DM161" s="10">
        <f t="shared" si="1"/>
        <v>19</v>
      </c>
      <c r="DN161" s="10">
        <f t="shared" si="1"/>
        <v>4</v>
      </c>
      <c r="DO161" s="10">
        <f t="shared" si="1"/>
        <v>6</v>
      </c>
      <c r="DP161" s="10">
        <f t="shared" si="1"/>
        <v>2</v>
      </c>
      <c r="DQ161" s="10">
        <f t="shared" si="1"/>
        <v>33</v>
      </c>
      <c r="DR161" s="10">
        <f t="shared" si="1"/>
        <v>1</v>
      </c>
      <c r="DS161" s="10">
        <f t="shared" si="1"/>
        <v>49</v>
      </c>
      <c r="DT161" s="10">
        <f t="shared" si="1"/>
        <v>1</v>
      </c>
      <c r="DU161" s="10">
        <f t="shared" si="1"/>
        <v>6</v>
      </c>
      <c r="DV161" s="10">
        <f t="shared" si="1"/>
        <v>353</v>
      </c>
    </row>
    <row r="162" spans="3:126" x14ac:dyDescent="0.25">
      <c r="C162" s="8" t="s">
        <v>189</v>
      </c>
      <c r="D162" s="10">
        <f t="shared" si="2"/>
        <v>178</v>
      </c>
      <c r="E162" s="10">
        <f t="shared" ref="E162:BP163" si="3">SUMIFS(E$5:E$153,$B$5:$B$153,$C162)</f>
        <v>38</v>
      </c>
      <c r="F162" s="10">
        <f t="shared" si="3"/>
        <v>20</v>
      </c>
      <c r="G162" s="10">
        <f t="shared" si="3"/>
        <v>15</v>
      </c>
      <c r="H162" s="10">
        <f t="shared" si="3"/>
        <v>20</v>
      </c>
      <c r="I162" s="10">
        <f t="shared" si="3"/>
        <v>18</v>
      </c>
      <c r="J162" s="10">
        <f t="shared" si="3"/>
        <v>13</v>
      </c>
      <c r="K162" s="10">
        <f t="shared" si="3"/>
        <v>14</v>
      </c>
      <c r="L162" s="10">
        <f t="shared" si="3"/>
        <v>5</v>
      </c>
      <c r="M162" s="10">
        <f t="shared" si="3"/>
        <v>14</v>
      </c>
      <c r="N162" s="10">
        <f t="shared" si="3"/>
        <v>15</v>
      </c>
      <c r="O162" s="10">
        <f t="shared" si="3"/>
        <v>8</v>
      </c>
      <c r="P162" s="10">
        <f t="shared" si="3"/>
        <v>15</v>
      </c>
      <c r="Q162" s="10">
        <f t="shared" si="3"/>
        <v>20</v>
      </c>
      <c r="R162" s="10">
        <f t="shared" si="3"/>
        <v>19</v>
      </c>
      <c r="S162" s="10">
        <f t="shared" si="3"/>
        <v>22</v>
      </c>
      <c r="T162" s="10">
        <f t="shared" si="3"/>
        <v>13</v>
      </c>
      <c r="U162" s="10">
        <f t="shared" si="3"/>
        <v>24</v>
      </c>
      <c r="V162" s="10">
        <f t="shared" si="3"/>
        <v>471</v>
      </c>
      <c r="W162" s="10">
        <f t="shared" si="3"/>
        <v>204</v>
      </c>
      <c r="X162" s="10">
        <f t="shared" si="3"/>
        <v>40</v>
      </c>
      <c r="Y162" s="10">
        <f t="shared" si="3"/>
        <v>18</v>
      </c>
      <c r="Z162" s="10">
        <f t="shared" si="3"/>
        <v>19</v>
      </c>
      <c r="AA162" s="10">
        <f t="shared" si="3"/>
        <v>16</v>
      </c>
      <c r="AB162" s="10">
        <f t="shared" si="3"/>
        <v>10</v>
      </c>
      <c r="AC162" s="10">
        <f t="shared" si="3"/>
        <v>19</v>
      </c>
      <c r="AD162" s="10">
        <f t="shared" si="3"/>
        <v>17</v>
      </c>
      <c r="AE162" s="10">
        <f t="shared" si="3"/>
        <v>19</v>
      </c>
      <c r="AF162" s="10">
        <f t="shared" si="3"/>
        <v>16</v>
      </c>
      <c r="AG162" s="10">
        <f t="shared" si="3"/>
        <v>14</v>
      </c>
      <c r="AH162" s="10">
        <f t="shared" si="3"/>
        <v>9</v>
      </c>
      <c r="AI162" s="10">
        <f t="shared" si="3"/>
        <v>21</v>
      </c>
      <c r="AJ162" s="10">
        <f t="shared" si="3"/>
        <v>15</v>
      </c>
      <c r="AK162" s="10">
        <f t="shared" si="3"/>
        <v>18</v>
      </c>
      <c r="AL162" s="10">
        <f t="shared" si="3"/>
        <v>22</v>
      </c>
      <c r="AM162" s="10">
        <f t="shared" si="3"/>
        <v>15</v>
      </c>
      <c r="AN162" s="10">
        <f t="shared" si="3"/>
        <v>34</v>
      </c>
      <c r="AO162" s="10">
        <f t="shared" si="3"/>
        <v>526</v>
      </c>
      <c r="AP162" s="10">
        <f t="shared" si="3"/>
        <v>997</v>
      </c>
      <c r="AQ162" s="10"/>
      <c r="AR162" s="8" t="s">
        <v>189</v>
      </c>
      <c r="AS162" s="10">
        <f t="shared" si="3"/>
        <v>155</v>
      </c>
      <c r="AT162" s="10">
        <f t="shared" si="3"/>
        <v>21</v>
      </c>
      <c r="AU162" s="10">
        <f t="shared" si="3"/>
        <v>11</v>
      </c>
      <c r="AV162" s="10">
        <f t="shared" si="3"/>
        <v>11</v>
      </c>
      <c r="AW162" s="10">
        <f t="shared" si="3"/>
        <v>14</v>
      </c>
      <c r="AX162" s="10">
        <f t="shared" si="3"/>
        <v>9</v>
      </c>
      <c r="AY162" s="10">
        <f t="shared" si="3"/>
        <v>3</v>
      </c>
      <c r="AZ162" s="10">
        <f t="shared" si="3"/>
        <v>5</v>
      </c>
      <c r="BA162" s="10">
        <f t="shared" si="3"/>
        <v>3</v>
      </c>
      <c r="BB162" s="10">
        <f t="shared" si="3"/>
        <v>7</v>
      </c>
      <c r="BC162" s="10">
        <f t="shared" si="3"/>
        <v>7</v>
      </c>
      <c r="BD162" s="10">
        <f t="shared" si="3"/>
        <v>5</v>
      </c>
      <c r="BE162" s="10">
        <f t="shared" si="3"/>
        <v>12</v>
      </c>
      <c r="BF162" s="10">
        <f t="shared" si="3"/>
        <v>10</v>
      </c>
      <c r="BG162" s="10">
        <f t="shared" si="3"/>
        <v>9</v>
      </c>
      <c r="BH162" s="10">
        <f t="shared" si="3"/>
        <v>5</v>
      </c>
      <c r="BI162" s="10">
        <f t="shared" si="3"/>
        <v>1</v>
      </c>
      <c r="BJ162" s="10">
        <f t="shared" si="3"/>
        <v>4</v>
      </c>
      <c r="BK162" s="10">
        <f t="shared" si="3"/>
        <v>292</v>
      </c>
      <c r="BL162" s="10">
        <f t="shared" si="3"/>
        <v>99</v>
      </c>
      <c r="BM162" s="10">
        <f t="shared" si="3"/>
        <v>9</v>
      </c>
      <c r="BN162" s="10">
        <f t="shared" si="3"/>
        <v>10</v>
      </c>
      <c r="BO162" s="10">
        <f t="shared" si="3"/>
        <v>3</v>
      </c>
      <c r="BP162" s="10">
        <f t="shared" si="3"/>
        <v>3</v>
      </c>
      <c r="BQ162" s="10">
        <f t="shared" si="1"/>
        <v>7</v>
      </c>
      <c r="BR162" s="10">
        <f t="shared" si="1"/>
        <v>4</v>
      </c>
      <c r="BS162" s="10">
        <f t="shared" si="1"/>
        <v>5</v>
      </c>
      <c r="BT162" s="10">
        <f t="shared" si="1"/>
        <v>4</v>
      </c>
      <c r="BU162" s="10">
        <f t="shared" si="1"/>
        <v>3</v>
      </c>
      <c r="BV162" s="10">
        <f t="shared" si="1"/>
        <v>4</v>
      </c>
      <c r="BW162" s="10">
        <f t="shared" si="1"/>
        <v>4</v>
      </c>
      <c r="BX162" s="10">
        <f t="shared" si="1"/>
        <v>7</v>
      </c>
      <c r="BY162" s="10">
        <f t="shared" si="1"/>
        <v>3</v>
      </c>
      <c r="BZ162" s="10">
        <f t="shared" si="1"/>
        <v>0</v>
      </c>
      <c r="CA162" s="10">
        <f t="shared" si="1"/>
        <v>6</v>
      </c>
      <c r="CB162" s="10">
        <f t="shared" si="1"/>
        <v>0</v>
      </c>
      <c r="CC162" s="10">
        <f t="shared" si="1"/>
        <v>2</v>
      </c>
      <c r="CD162" s="10">
        <f t="shared" si="1"/>
        <v>173</v>
      </c>
      <c r="CE162" s="10">
        <f t="shared" si="1"/>
        <v>128</v>
      </c>
      <c r="CF162" s="10">
        <f t="shared" si="1"/>
        <v>48</v>
      </c>
      <c r="CG162" s="10">
        <f t="shared" si="1"/>
        <v>17</v>
      </c>
      <c r="CH162" s="10">
        <f t="shared" si="1"/>
        <v>20</v>
      </c>
      <c r="CI162" s="10">
        <f t="shared" si="1"/>
        <v>19</v>
      </c>
      <c r="CJ162" s="10">
        <f t="shared" si="1"/>
        <v>12</v>
      </c>
      <c r="CK162" s="10">
        <f t="shared" si="1"/>
        <v>25</v>
      </c>
      <c r="CL162" s="10">
        <f t="shared" si="1"/>
        <v>21</v>
      </c>
      <c r="CM162" s="10">
        <f t="shared" si="1"/>
        <v>17</v>
      </c>
      <c r="CN162" s="10">
        <f t="shared" si="1"/>
        <v>20</v>
      </c>
      <c r="CO162" s="10">
        <f t="shared" si="1"/>
        <v>18</v>
      </c>
      <c r="CP162" s="10">
        <f t="shared" si="1"/>
        <v>8</v>
      </c>
      <c r="CQ162" s="10">
        <f t="shared" si="1"/>
        <v>17</v>
      </c>
      <c r="CR162" s="10">
        <f t="shared" si="1"/>
        <v>22</v>
      </c>
      <c r="CS162" s="10">
        <f t="shared" si="1"/>
        <v>28</v>
      </c>
      <c r="CT162" s="10">
        <f t="shared" si="1"/>
        <v>33</v>
      </c>
      <c r="CU162" s="10">
        <f t="shared" si="1"/>
        <v>27</v>
      </c>
      <c r="CV162" s="10">
        <f t="shared" si="1"/>
        <v>52</v>
      </c>
      <c r="CW162" s="10">
        <f t="shared" si="1"/>
        <v>532</v>
      </c>
      <c r="CX162" s="10">
        <f t="shared" si="1"/>
        <v>997</v>
      </c>
      <c r="CY162" s="10"/>
      <c r="CZ162" s="8" t="s">
        <v>189</v>
      </c>
      <c r="DA162" s="10">
        <f t="shared" si="1"/>
        <v>82</v>
      </c>
      <c r="DB162" s="10">
        <f t="shared" si="1"/>
        <v>63</v>
      </c>
      <c r="DC162" s="10">
        <f t="shared" si="1"/>
        <v>85</v>
      </c>
      <c r="DD162" s="10">
        <f t="shared" si="1"/>
        <v>43</v>
      </c>
      <c r="DE162" s="10">
        <f t="shared" si="1"/>
        <v>184</v>
      </c>
      <c r="DF162" s="10">
        <f t="shared" si="1"/>
        <v>44</v>
      </c>
      <c r="DG162" s="10">
        <f t="shared" si="1"/>
        <v>43</v>
      </c>
      <c r="DH162" s="10">
        <f t="shared" si="1"/>
        <v>26</v>
      </c>
      <c r="DI162" s="10">
        <f t="shared" si="1"/>
        <v>25</v>
      </c>
      <c r="DJ162" s="10">
        <f t="shared" si="1"/>
        <v>32</v>
      </c>
      <c r="DK162" s="10">
        <f t="shared" si="1"/>
        <v>55</v>
      </c>
      <c r="DL162" s="10">
        <f t="shared" si="1"/>
        <v>9</v>
      </c>
      <c r="DM162" s="10">
        <f t="shared" si="1"/>
        <v>55</v>
      </c>
      <c r="DN162" s="10">
        <f t="shared" si="1"/>
        <v>12</v>
      </c>
      <c r="DO162" s="10">
        <f t="shared" si="1"/>
        <v>20</v>
      </c>
      <c r="DP162" s="10">
        <f t="shared" si="1"/>
        <v>3</v>
      </c>
      <c r="DQ162" s="10">
        <f t="shared" si="1"/>
        <v>85</v>
      </c>
      <c r="DR162" s="10">
        <f t="shared" si="1"/>
        <v>6</v>
      </c>
      <c r="DS162" s="10">
        <f t="shared" si="1"/>
        <v>100</v>
      </c>
      <c r="DT162" s="10">
        <f t="shared" si="1"/>
        <v>7</v>
      </c>
      <c r="DU162" s="10">
        <f t="shared" si="1"/>
        <v>18</v>
      </c>
      <c r="DV162" s="10">
        <f t="shared" si="1"/>
        <v>997</v>
      </c>
    </row>
    <row r="163" spans="3:126" x14ac:dyDescent="0.25">
      <c r="C163" s="8" t="s">
        <v>277</v>
      </c>
      <c r="D163" s="10">
        <f t="shared" si="2"/>
        <v>987</v>
      </c>
      <c r="E163" s="10">
        <f t="shared" si="3"/>
        <v>446</v>
      </c>
      <c r="F163" s="10">
        <f t="shared" si="3"/>
        <v>372</v>
      </c>
      <c r="G163" s="10">
        <f t="shared" si="3"/>
        <v>733</v>
      </c>
      <c r="H163" s="10">
        <f t="shared" si="3"/>
        <v>749</v>
      </c>
      <c r="I163" s="10">
        <f t="shared" si="3"/>
        <v>544</v>
      </c>
      <c r="J163" s="10">
        <f t="shared" si="3"/>
        <v>464</v>
      </c>
      <c r="K163" s="10">
        <f t="shared" si="3"/>
        <v>413</v>
      </c>
      <c r="L163" s="10">
        <f t="shared" si="3"/>
        <v>498</v>
      </c>
      <c r="M163" s="10">
        <f t="shared" si="3"/>
        <v>515</v>
      </c>
      <c r="N163" s="10">
        <f t="shared" si="3"/>
        <v>443</v>
      </c>
      <c r="O163" s="10">
        <f t="shared" si="3"/>
        <v>456</v>
      </c>
      <c r="P163" s="10">
        <f t="shared" si="3"/>
        <v>453</v>
      </c>
      <c r="Q163" s="10">
        <f t="shared" si="3"/>
        <v>334</v>
      </c>
      <c r="R163" s="10">
        <f t="shared" si="3"/>
        <v>383</v>
      </c>
      <c r="S163" s="10">
        <f t="shared" si="3"/>
        <v>381</v>
      </c>
      <c r="T163" s="10">
        <f t="shared" si="3"/>
        <v>397</v>
      </c>
      <c r="U163" s="10">
        <f t="shared" si="3"/>
        <v>676</v>
      </c>
      <c r="V163" s="10">
        <f t="shared" si="3"/>
        <v>9244</v>
      </c>
      <c r="W163" s="10">
        <f t="shared" si="3"/>
        <v>1085</v>
      </c>
      <c r="X163" s="10">
        <f t="shared" si="3"/>
        <v>607</v>
      </c>
      <c r="Y163" s="10">
        <f t="shared" si="3"/>
        <v>491</v>
      </c>
      <c r="Z163" s="10">
        <f t="shared" si="3"/>
        <v>737</v>
      </c>
      <c r="AA163" s="10">
        <f t="shared" si="3"/>
        <v>913</v>
      </c>
      <c r="AB163" s="10">
        <f t="shared" si="3"/>
        <v>724</v>
      </c>
      <c r="AC163" s="10">
        <f t="shared" si="3"/>
        <v>587</v>
      </c>
      <c r="AD163" s="10">
        <f t="shared" si="3"/>
        <v>493</v>
      </c>
      <c r="AE163" s="10">
        <f t="shared" si="3"/>
        <v>640</v>
      </c>
      <c r="AF163" s="10">
        <f t="shared" si="3"/>
        <v>587</v>
      </c>
      <c r="AG163" s="10">
        <f t="shared" si="3"/>
        <v>620</v>
      </c>
      <c r="AH163" s="10">
        <f t="shared" si="3"/>
        <v>557</v>
      </c>
      <c r="AI163" s="10">
        <f t="shared" si="3"/>
        <v>514</v>
      </c>
      <c r="AJ163" s="10">
        <f t="shared" si="3"/>
        <v>490</v>
      </c>
      <c r="AK163" s="10">
        <f t="shared" si="3"/>
        <v>461</v>
      </c>
      <c r="AL163" s="10">
        <f t="shared" si="3"/>
        <v>368</v>
      </c>
      <c r="AM163" s="10">
        <f t="shared" si="3"/>
        <v>385</v>
      </c>
      <c r="AN163" s="10">
        <f t="shared" si="3"/>
        <v>396</v>
      </c>
      <c r="AO163" s="10">
        <f t="shared" si="3"/>
        <v>10655</v>
      </c>
      <c r="AP163" s="10">
        <f t="shared" si="3"/>
        <v>19899</v>
      </c>
      <c r="AQ163" s="10"/>
      <c r="AR163" s="8" t="s">
        <v>277</v>
      </c>
      <c r="AS163" s="10">
        <f t="shared" si="3"/>
        <v>700</v>
      </c>
      <c r="AT163" s="10">
        <f t="shared" si="3"/>
        <v>332</v>
      </c>
      <c r="AU163" s="10">
        <f t="shared" si="3"/>
        <v>300</v>
      </c>
      <c r="AV163" s="10">
        <f t="shared" si="3"/>
        <v>348</v>
      </c>
      <c r="AW163" s="10">
        <f t="shared" si="3"/>
        <v>395</v>
      </c>
      <c r="AX163" s="10">
        <f t="shared" si="3"/>
        <v>336</v>
      </c>
      <c r="AY163" s="10">
        <f t="shared" si="3"/>
        <v>286</v>
      </c>
      <c r="AZ163" s="10">
        <f t="shared" si="3"/>
        <v>240</v>
      </c>
      <c r="BA163" s="10">
        <f t="shared" si="3"/>
        <v>278</v>
      </c>
      <c r="BB163" s="10">
        <f t="shared" si="3"/>
        <v>306</v>
      </c>
      <c r="BC163" s="10">
        <f t="shared" si="3"/>
        <v>274</v>
      </c>
      <c r="BD163" s="10">
        <f t="shared" si="3"/>
        <v>235</v>
      </c>
      <c r="BE163" s="10">
        <f t="shared" si="3"/>
        <v>189</v>
      </c>
      <c r="BF163" s="10">
        <f t="shared" si="3"/>
        <v>146</v>
      </c>
      <c r="BG163" s="10">
        <f t="shared" si="3"/>
        <v>109</v>
      </c>
      <c r="BH163" s="10">
        <f t="shared" si="3"/>
        <v>69</v>
      </c>
      <c r="BI163" s="10">
        <f t="shared" si="3"/>
        <v>55</v>
      </c>
      <c r="BJ163" s="10">
        <f t="shared" si="3"/>
        <v>35</v>
      </c>
      <c r="BK163" s="10">
        <f t="shared" si="3"/>
        <v>4633</v>
      </c>
      <c r="BL163" s="10">
        <f t="shared" si="3"/>
        <v>480</v>
      </c>
      <c r="BM163" s="10">
        <f t="shared" si="3"/>
        <v>256</v>
      </c>
      <c r="BN163" s="10">
        <f t="shared" si="3"/>
        <v>246</v>
      </c>
      <c r="BO163" s="10">
        <f t="shared" si="3"/>
        <v>268</v>
      </c>
      <c r="BP163" s="10">
        <f t="shared" si="3"/>
        <v>235</v>
      </c>
      <c r="BQ163" s="10">
        <f t="shared" si="1"/>
        <v>198</v>
      </c>
      <c r="BR163" s="10">
        <f t="shared" si="1"/>
        <v>146</v>
      </c>
      <c r="BS163" s="10">
        <f t="shared" si="1"/>
        <v>140</v>
      </c>
      <c r="BT163" s="10">
        <f t="shared" si="1"/>
        <v>185</v>
      </c>
      <c r="BU163" s="10">
        <f t="shared" si="1"/>
        <v>168</v>
      </c>
      <c r="BV163" s="10">
        <f t="shared" si="1"/>
        <v>135</v>
      </c>
      <c r="BW163" s="10">
        <f t="shared" si="1"/>
        <v>126</v>
      </c>
      <c r="BX163" s="10">
        <f t="shared" si="1"/>
        <v>103</v>
      </c>
      <c r="BY163" s="10">
        <f t="shared" si="1"/>
        <v>66</v>
      </c>
      <c r="BZ163" s="10">
        <f t="shared" si="1"/>
        <v>66</v>
      </c>
      <c r="CA163" s="10">
        <f t="shared" si="1"/>
        <v>55</v>
      </c>
      <c r="CB163" s="10">
        <f t="shared" si="1"/>
        <v>27</v>
      </c>
      <c r="CC163" s="10">
        <f t="shared" si="1"/>
        <v>26</v>
      </c>
      <c r="CD163" s="10">
        <f t="shared" si="1"/>
        <v>2926</v>
      </c>
      <c r="CE163" s="10">
        <f t="shared" si="1"/>
        <v>892</v>
      </c>
      <c r="CF163" s="10">
        <f t="shared" si="1"/>
        <v>465</v>
      </c>
      <c r="CG163" s="10">
        <f t="shared" si="1"/>
        <v>317</v>
      </c>
      <c r="CH163" s="10">
        <f t="shared" si="1"/>
        <v>854</v>
      </c>
      <c r="CI163" s="10">
        <f t="shared" si="1"/>
        <v>1032</v>
      </c>
      <c r="CJ163" s="10">
        <f t="shared" si="1"/>
        <v>734</v>
      </c>
      <c r="CK163" s="10">
        <f t="shared" si="1"/>
        <v>619</v>
      </c>
      <c r="CL163" s="10">
        <f t="shared" si="1"/>
        <v>526</v>
      </c>
      <c r="CM163" s="10">
        <f t="shared" si="1"/>
        <v>675</v>
      </c>
      <c r="CN163" s="10">
        <f t="shared" ref="CN163:DV163" si="4">SUMIFS(CN$5:CN$153,$B$5:$B$153,$C163)</f>
        <v>628</v>
      </c>
      <c r="CO163" s="10">
        <f t="shared" si="4"/>
        <v>654</v>
      </c>
      <c r="CP163" s="10">
        <f t="shared" si="4"/>
        <v>652</v>
      </c>
      <c r="CQ163" s="10">
        <f t="shared" si="4"/>
        <v>675</v>
      </c>
      <c r="CR163" s="10">
        <f t="shared" si="4"/>
        <v>612</v>
      </c>
      <c r="CS163" s="10">
        <f t="shared" si="4"/>
        <v>669</v>
      </c>
      <c r="CT163" s="10">
        <f t="shared" si="4"/>
        <v>625</v>
      </c>
      <c r="CU163" s="10">
        <f t="shared" si="4"/>
        <v>700</v>
      </c>
      <c r="CV163" s="10">
        <f t="shared" si="4"/>
        <v>1011</v>
      </c>
      <c r="CW163" s="10">
        <f t="shared" si="4"/>
        <v>12340</v>
      </c>
      <c r="CX163" s="10">
        <f t="shared" si="4"/>
        <v>19899</v>
      </c>
      <c r="CY163" s="10"/>
      <c r="CZ163" s="8" t="s">
        <v>277</v>
      </c>
      <c r="DA163" s="10">
        <f t="shared" si="4"/>
        <v>2195</v>
      </c>
      <c r="DB163" s="10">
        <f t="shared" si="4"/>
        <v>1144</v>
      </c>
      <c r="DC163" s="10">
        <f t="shared" si="4"/>
        <v>1348</v>
      </c>
      <c r="DD163" s="10">
        <f t="shared" si="4"/>
        <v>1127</v>
      </c>
      <c r="DE163" s="10">
        <f t="shared" si="4"/>
        <v>3116</v>
      </c>
      <c r="DF163" s="10">
        <f t="shared" si="4"/>
        <v>757</v>
      </c>
      <c r="DG163" s="10">
        <f t="shared" si="4"/>
        <v>845</v>
      </c>
      <c r="DH163" s="10">
        <f t="shared" si="4"/>
        <v>526</v>
      </c>
      <c r="DI163" s="10">
        <f t="shared" si="4"/>
        <v>777</v>
      </c>
      <c r="DJ163" s="10">
        <f t="shared" si="4"/>
        <v>335</v>
      </c>
      <c r="DK163" s="10">
        <f t="shared" si="4"/>
        <v>803</v>
      </c>
      <c r="DL163" s="10">
        <f t="shared" si="4"/>
        <v>120</v>
      </c>
      <c r="DM163" s="10">
        <f t="shared" si="4"/>
        <v>1115</v>
      </c>
      <c r="DN163" s="10">
        <f t="shared" si="4"/>
        <v>252</v>
      </c>
      <c r="DO163" s="10">
        <f t="shared" si="4"/>
        <v>423</v>
      </c>
      <c r="DP163" s="10">
        <f t="shared" si="4"/>
        <v>154</v>
      </c>
      <c r="DQ163" s="10">
        <f t="shared" si="4"/>
        <v>1683</v>
      </c>
      <c r="DR163" s="10">
        <f t="shared" si="4"/>
        <v>194</v>
      </c>
      <c r="DS163" s="10">
        <f t="shared" si="4"/>
        <v>2617</v>
      </c>
      <c r="DT163" s="10">
        <f t="shared" si="4"/>
        <v>86</v>
      </c>
      <c r="DU163" s="10">
        <f t="shared" si="4"/>
        <v>282</v>
      </c>
      <c r="DV163" s="10">
        <f t="shared" si="4"/>
        <v>19899</v>
      </c>
    </row>
    <row r="164" spans="3:126" x14ac:dyDescent="0.25">
      <c r="C164" s="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8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8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</row>
    <row r="165" spans="3:126" x14ac:dyDescent="0.25">
      <c r="C165" s="8" t="s">
        <v>225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8" t="s">
        <v>225</v>
      </c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8" t="s">
        <v>225</v>
      </c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</row>
    <row r="166" spans="3:126" x14ac:dyDescent="0.25">
      <c r="C166" s="8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8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8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</row>
    <row r="167" spans="3:126" x14ac:dyDescent="0.25">
      <c r="C167" s="8" t="s">
        <v>192</v>
      </c>
      <c r="D167" s="10">
        <f>SUMIFS(D$5:D$153,$A$5:$A$153,$C167)</f>
        <v>5034</v>
      </c>
      <c r="E167" s="10">
        <f t="shared" ref="E167:BP168" si="5">SUMIFS(E$5:E$153,$A$5:$A$153,$C167)</f>
        <v>1166</v>
      </c>
      <c r="F167" s="10">
        <f t="shared" si="5"/>
        <v>686</v>
      </c>
      <c r="G167" s="10">
        <f t="shared" si="5"/>
        <v>1372</v>
      </c>
      <c r="H167" s="10">
        <f t="shared" si="5"/>
        <v>1665</v>
      </c>
      <c r="I167" s="10">
        <f t="shared" si="5"/>
        <v>1344</v>
      </c>
      <c r="J167" s="10">
        <f t="shared" si="5"/>
        <v>1168</v>
      </c>
      <c r="K167" s="10">
        <f t="shared" si="5"/>
        <v>1084</v>
      </c>
      <c r="L167" s="10">
        <f t="shared" si="5"/>
        <v>1249</v>
      </c>
      <c r="M167" s="10">
        <f t="shared" si="5"/>
        <v>1395</v>
      </c>
      <c r="N167" s="10">
        <f t="shared" si="5"/>
        <v>1432</v>
      </c>
      <c r="O167" s="10">
        <f t="shared" si="5"/>
        <v>1526</v>
      </c>
      <c r="P167" s="10">
        <f t="shared" si="5"/>
        <v>1682</v>
      </c>
      <c r="Q167" s="10">
        <f t="shared" si="5"/>
        <v>1660</v>
      </c>
      <c r="R167" s="10">
        <f t="shared" si="5"/>
        <v>1813</v>
      </c>
      <c r="S167" s="10">
        <f t="shared" si="5"/>
        <v>1934</v>
      </c>
      <c r="T167" s="10">
        <f t="shared" si="5"/>
        <v>2083</v>
      </c>
      <c r="U167" s="10">
        <f t="shared" si="5"/>
        <v>3536</v>
      </c>
      <c r="V167" s="10">
        <f t="shared" si="5"/>
        <v>31829</v>
      </c>
      <c r="W167" s="10">
        <f t="shared" si="5"/>
        <v>5977</v>
      </c>
      <c r="X167" s="10">
        <f t="shared" si="5"/>
        <v>1476</v>
      </c>
      <c r="Y167" s="10">
        <f t="shared" si="5"/>
        <v>862</v>
      </c>
      <c r="Z167" s="10">
        <f t="shared" si="5"/>
        <v>1157</v>
      </c>
      <c r="AA167" s="10">
        <f t="shared" si="5"/>
        <v>1553</v>
      </c>
      <c r="AB167" s="10">
        <f t="shared" si="5"/>
        <v>1236</v>
      </c>
      <c r="AC167" s="10">
        <f t="shared" si="5"/>
        <v>1071</v>
      </c>
      <c r="AD167" s="10">
        <f t="shared" si="5"/>
        <v>1007</v>
      </c>
      <c r="AE167" s="10">
        <f t="shared" si="5"/>
        <v>1309</v>
      </c>
      <c r="AF167" s="10">
        <f t="shared" si="5"/>
        <v>1342</v>
      </c>
      <c r="AG167" s="10">
        <f t="shared" si="5"/>
        <v>1581</v>
      </c>
      <c r="AH167" s="10">
        <f t="shared" si="5"/>
        <v>1627</v>
      </c>
      <c r="AI167" s="10">
        <f t="shared" si="5"/>
        <v>1807</v>
      </c>
      <c r="AJ167" s="10">
        <f t="shared" si="5"/>
        <v>1992</v>
      </c>
      <c r="AK167" s="10">
        <f t="shared" si="5"/>
        <v>2115</v>
      </c>
      <c r="AL167" s="10">
        <f t="shared" si="5"/>
        <v>2122</v>
      </c>
      <c r="AM167" s="10">
        <f t="shared" si="5"/>
        <v>2309</v>
      </c>
      <c r="AN167" s="10">
        <f t="shared" si="5"/>
        <v>2810</v>
      </c>
      <c r="AO167" s="10">
        <f t="shared" si="5"/>
        <v>33353</v>
      </c>
      <c r="AP167" s="10">
        <f t="shared" si="5"/>
        <v>65182</v>
      </c>
      <c r="AQ167" s="10"/>
      <c r="AR167" s="8" t="s">
        <v>192</v>
      </c>
      <c r="AS167" s="10">
        <f t="shared" si="5"/>
        <v>3136</v>
      </c>
      <c r="AT167" s="10">
        <f t="shared" si="5"/>
        <v>685</v>
      </c>
      <c r="AU167" s="10">
        <f t="shared" si="5"/>
        <v>474</v>
      </c>
      <c r="AV167" s="10">
        <f t="shared" si="5"/>
        <v>610</v>
      </c>
      <c r="AW167" s="10">
        <f t="shared" si="5"/>
        <v>747</v>
      </c>
      <c r="AX167" s="10">
        <f t="shared" si="5"/>
        <v>600</v>
      </c>
      <c r="AY167" s="10">
        <f t="shared" si="5"/>
        <v>515</v>
      </c>
      <c r="AZ167" s="10">
        <f t="shared" si="5"/>
        <v>470</v>
      </c>
      <c r="BA167" s="10">
        <f t="shared" si="5"/>
        <v>599</v>
      </c>
      <c r="BB167" s="10">
        <f t="shared" si="5"/>
        <v>674</v>
      </c>
      <c r="BC167" s="10">
        <f t="shared" si="5"/>
        <v>747</v>
      </c>
      <c r="BD167" s="10">
        <f t="shared" si="5"/>
        <v>686</v>
      </c>
      <c r="BE167" s="10">
        <f t="shared" si="5"/>
        <v>635</v>
      </c>
      <c r="BF167" s="10">
        <f t="shared" si="5"/>
        <v>569</v>
      </c>
      <c r="BG167" s="10">
        <f t="shared" si="5"/>
        <v>560</v>
      </c>
      <c r="BH167" s="10">
        <f t="shared" si="5"/>
        <v>421</v>
      </c>
      <c r="BI167" s="10">
        <f t="shared" si="5"/>
        <v>309</v>
      </c>
      <c r="BJ167" s="10">
        <f t="shared" si="5"/>
        <v>194</v>
      </c>
      <c r="BK167" s="10">
        <f t="shared" si="5"/>
        <v>12631</v>
      </c>
      <c r="BL167" s="10">
        <f t="shared" si="5"/>
        <v>2129</v>
      </c>
      <c r="BM167" s="10">
        <f t="shared" si="5"/>
        <v>497</v>
      </c>
      <c r="BN167" s="10">
        <f t="shared" si="5"/>
        <v>362</v>
      </c>
      <c r="BO167" s="10">
        <f t="shared" si="5"/>
        <v>421</v>
      </c>
      <c r="BP167" s="10">
        <f t="shared" si="5"/>
        <v>414</v>
      </c>
      <c r="BQ167" s="10">
        <f t="shared" ref="BQ167:DV170" si="6">SUMIFS(BQ$5:BQ$153,$A$5:$A$153,$C167)</f>
        <v>370</v>
      </c>
      <c r="BR167" s="10">
        <f t="shared" si="6"/>
        <v>305</v>
      </c>
      <c r="BS167" s="10">
        <f t="shared" si="6"/>
        <v>286</v>
      </c>
      <c r="BT167" s="10">
        <f t="shared" si="6"/>
        <v>394</v>
      </c>
      <c r="BU167" s="10">
        <f t="shared" si="6"/>
        <v>373</v>
      </c>
      <c r="BV167" s="10">
        <f t="shared" si="6"/>
        <v>360</v>
      </c>
      <c r="BW167" s="10">
        <f t="shared" si="6"/>
        <v>362</v>
      </c>
      <c r="BX167" s="10">
        <f t="shared" si="6"/>
        <v>369</v>
      </c>
      <c r="BY167" s="10">
        <f t="shared" si="6"/>
        <v>351</v>
      </c>
      <c r="BZ167" s="10">
        <f t="shared" si="6"/>
        <v>312</v>
      </c>
      <c r="CA167" s="10">
        <f t="shared" si="6"/>
        <v>306</v>
      </c>
      <c r="CB167" s="10">
        <f t="shared" si="6"/>
        <v>213</v>
      </c>
      <c r="CC167" s="10">
        <f t="shared" si="6"/>
        <v>171</v>
      </c>
      <c r="CD167" s="10">
        <f t="shared" si="6"/>
        <v>7995</v>
      </c>
      <c r="CE167" s="10">
        <f t="shared" si="6"/>
        <v>5746</v>
      </c>
      <c r="CF167" s="10">
        <f t="shared" si="6"/>
        <v>1460</v>
      </c>
      <c r="CG167" s="10">
        <f t="shared" si="6"/>
        <v>712</v>
      </c>
      <c r="CH167" s="10">
        <f t="shared" si="6"/>
        <v>1498</v>
      </c>
      <c r="CI167" s="10">
        <f t="shared" si="6"/>
        <v>2057</v>
      </c>
      <c r="CJ167" s="10">
        <f t="shared" si="6"/>
        <v>1610</v>
      </c>
      <c r="CK167" s="10">
        <f t="shared" si="6"/>
        <v>1419</v>
      </c>
      <c r="CL167" s="10">
        <f t="shared" si="6"/>
        <v>1335</v>
      </c>
      <c r="CM167" s="10">
        <f t="shared" si="6"/>
        <v>1565</v>
      </c>
      <c r="CN167" s="10">
        <f t="shared" si="6"/>
        <v>1690</v>
      </c>
      <c r="CO167" s="10">
        <f t="shared" si="6"/>
        <v>1906</v>
      </c>
      <c r="CP167" s="10">
        <f t="shared" si="6"/>
        <v>2105</v>
      </c>
      <c r="CQ167" s="10">
        <f t="shared" si="6"/>
        <v>2485</v>
      </c>
      <c r="CR167" s="10">
        <f t="shared" si="6"/>
        <v>2732</v>
      </c>
      <c r="CS167" s="10">
        <f t="shared" si="6"/>
        <v>3056</v>
      </c>
      <c r="CT167" s="10">
        <f t="shared" si="6"/>
        <v>3329</v>
      </c>
      <c r="CU167" s="10">
        <f t="shared" si="6"/>
        <v>3870</v>
      </c>
      <c r="CV167" s="10">
        <f t="shared" si="6"/>
        <v>5981</v>
      </c>
      <c r="CW167" s="10">
        <f t="shared" si="6"/>
        <v>44556</v>
      </c>
      <c r="CX167" s="10">
        <f t="shared" si="6"/>
        <v>65182</v>
      </c>
      <c r="CY167" s="10"/>
      <c r="CZ167" s="8" t="s">
        <v>192</v>
      </c>
      <c r="DA167" s="10">
        <f t="shared" si="6"/>
        <v>6241</v>
      </c>
      <c r="DB167" s="10">
        <f t="shared" si="6"/>
        <v>3659</v>
      </c>
      <c r="DC167" s="10">
        <f t="shared" si="6"/>
        <v>5336</v>
      </c>
      <c r="DD167" s="10">
        <f t="shared" si="6"/>
        <v>3545</v>
      </c>
      <c r="DE167" s="10">
        <f t="shared" si="6"/>
        <v>8961</v>
      </c>
      <c r="DF167" s="10">
        <f t="shared" si="6"/>
        <v>2424</v>
      </c>
      <c r="DG167" s="10">
        <f t="shared" si="6"/>
        <v>2512</v>
      </c>
      <c r="DH167" s="10">
        <f t="shared" si="6"/>
        <v>1727</v>
      </c>
      <c r="DI167" s="10">
        <f t="shared" si="6"/>
        <v>2737</v>
      </c>
      <c r="DJ167" s="10">
        <f t="shared" si="6"/>
        <v>1570</v>
      </c>
      <c r="DK167" s="10">
        <f t="shared" si="6"/>
        <v>2781</v>
      </c>
      <c r="DL167" s="10">
        <f t="shared" si="6"/>
        <v>523</v>
      </c>
      <c r="DM167" s="10">
        <f t="shared" si="6"/>
        <v>4304</v>
      </c>
      <c r="DN167" s="10">
        <f t="shared" si="6"/>
        <v>793</v>
      </c>
      <c r="DO167" s="10">
        <f t="shared" si="6"/>
        <v>1570</v>
      </c>
      <c r="DP167" s="10">
        <f t="shared" si="6"/>
        <v>506</v>
      </c>
      <c r="DQ167" s="10">
        <f t="shared" si="6"/>
        <v>5450</v>
      </c>
      <c r="DR167" s="10">
        <f t="shared" si="6"/>
        <v>666</v>
      </c>
      <c r="DS167" s="10">
        <f t="shared" si="6"/>
        <v>8433</v>
      </c>
      <c r="DT167" s="10">
        <f t="shared" si="6"/>
        <v>379</v>
      </c>
      <c r="DU167" s="10">
        <f t="shared" si="6"/>
        <v>1065</v>
      </c>
      <c r="DV167" s="10">
        <f t="shared" si="6"/>
        <v>65182</v>
      </c>
    </row>
    <row r="168" spans="3:126" x14ac:dyDescent="0.25">
      <c r="C168" s="8" t="s">
        <v>176</v>
      </c>
      <c r="D168" s="10">
        <f t="shared" ref="D168:S170" si="7">SUMIFS(D$5:D$153,$A$5:$A$153,$C168)</f>
        <v>5387</v>
      </c>
      <c r="E168" s="10">
        <f t="shared" si="7"/>
        <v>656</v>
      </c>
      <c r="F168" s="10">
        <f t="shared" si="7"/>
        <v>388</v>
      </c>
      <c r="G168" s="10">
        <f t="shared" si="7"/>
        <v>622</v>
      </c>
      <c r="H168" s="10">
        <f t="shared" si="7"/>
        <v>599</v>
      </c>
      <c r="I168" s="10">
        <f t="shared" si="7"/>
        <v>499</v>
      </c>
      <c r="J168" s="10">
        <f t="shared" si="7"/>
        <v>418</v>
      </c>
      <c r="K168" s="10">
        <f t="shared" si="7"/>
        <v>367</v>
      </c>
      <c r="L168" s="10">
        <f t="shared" si="7"/>
        <v>350</v>
      </c>
      <c r="M168" s="10">
        <f t="shared" si="7"/>
        <v>351</v>
      </c>
      <c r="N168" s="10">
        <f t="shared" si="7"/>
        <v>368</v>
      </c>
      <c r="O168" s="10">
        <f t="shared" si="7"/>
        <v>340</v>
      </c>
      <c r="P168" s="10">
        <f t="shared" si="7"/>
        <v>307</v>
      </c>
      <c r="Q168" s="10">
        <f t="shared" si="7"/>
        <v>253</v>
      </c>
      <c r="R168" s="10">
        <f t="shared" si="7"/>
        <v>249</v>
      </c>
      <c r="S168" s="10">
        <f t="shared" si="7"/>
        <v>240</v>
      </c>
      <c r="T168" s="10">
        <f t="shared" si="5"/>
        <v>213</v>
      </c>
      <c r="U168" s="10">
        <f t="shared" si="5"/>
        <v>323</v>
      </c>
      <c r="V168" s="10">
        <f t="shared" si="5"/>
        <v>11930</v>
      </c>
      <c r="W168" s="10">
        <f t="shared" si="5"/>
        <v>7755</v>
      </c>
      <c r="X168" s="10">
        <f t="shared" si="5"/>
        <v>881</v>
      </c>
      <c r="Y168" s="10">
        <f t="shared" si="5"/>
        <v>450</v>
      </c>
      <c r="Z168" s="10">
        <f t="shared" si="5"/>
        <v>444</v>
      </c>
      <c r="AA168" s="10">
        <f t="shared" si="5"/>
        <v>426</v>
      </c>
      <c r="AB168" s="10">
        <f t="shared" si="5"/>
        <v>338</v>
      </c>
      <c r="AC168" s="10">
        <f t="shared" si="5"/>
        <v>320</v>
      </c>
      <c r="AD168" s="10">
        <f t="shared" si="5"/>
        <v>285</v>
      </c>
      <c r="AE168" s="10">
        <f t="shared" si="5"/>
        <v>319</v>
      </c>
      <c r="AF168" s="10">
        <f t="shared" si="5"/>
        <v>285</v>
      </c>
      <c r="AG168" s="10">
        <f t="shared" si="5"/>
        <v>278</v>
      </c>
      <c r="AH168" s="10">
        <f t="shared" si="5"/>
        <v>280</v>
      </c>
      <c r="AI168" s="10">
        <f t="shared" si="5"/>
        <v>247</v>
      </c>
      <c r="AJ168" s="10">
        <f t="shared" si="5"/>
        <v>251</v>
      </c>
      <c r="AK168" s="10">
        <f t="shared" si="5"/>
        <v>234</v>
      </c>
      <c r="AL168" s="10">
        <f t="shared" si="5"/>
        <v>171</v>
      </c>
      <c r="AM168" s="10">
        <f t="shared" si="5"/>
        <v>148</v>
      </c>
      <c r="AN168" s="10">
        <f t="shared" si="5"/>
        <v>158</v>
      </c>
      <c r="AO168" s="10">
        <f t="shared" si="5"/>
        <v>13270</v>
      </c>
      <c r="AP168" s="10">
        <f t="shared" si="5"/>
        <v>25200</v>
      </c>
      <c r="AQ168" s="10"/>
      <c r="AR168" s="8" t="s">
        <v>176</v>
      </c>
      <c r="AS168" s="10">
        <f t="shared" si="5"/>
        <v>4255</v>
      </c>
      <c r="AT168" s="10">
        <f t="shared" si="5"/>
        <v>324</v>
      </c>
      <c r="AU168" s="10">
        <f t="shared" si="5"/>
        <v>195</v>
      </c>
      <c r="AV168" s="10">
        <f t="shared" si="5"/>
        <v>177</v>
      </c>
      <c r="AW168" s="10">
        <f t="shared" si="5"/>
        <v>193</v>
      </c>
      <c r="AX168" s="10">
        <f t="shared" si="5"/>
        <v>138</v>
      </c>
      <c r="AY168" s="10">
        <f t="shared" si="5"/>
        <v>101</v>
      </c>
      <c r="AZ168" s="10">
        <f t="shared" si="5"/>
        <v>102</v>
      </c>
      <c r="BA168" s="10">
        <f t="shared" si="5"/>
        <v>96</v>
      </c>
      <c r="BB168" s="10">
        <f t="shared" si="5"/>
        <v>103</v>
      </c>
      <c r="BC168" s="10">
        <f t="shared" si="5"/>
        <v>108</v>
      </c>
      <c r="BD168" s="10">
        <f t="shared" si="5"/>
        <v>96</v>
      </c>
      <c r="BE168" s="10">
        <f t="shared" si="5"/>
        <v>67</v>
      </c>
      <c r="BF168" s="10">
        <f t="shared" si="5"/>
        <v>46</v>
      </c>
      <c r="BG168" s="10">
        <f t="shared" si="5"/>
        <v>46</v>
      </c>
      <c r="BH168" s="10">
        <f t="shared" si="5"/>
        <v>41</v>
      </c>
      <c r="BI168" s="10">
        <f t="shared" si="5"/>
        <v>27</v>
      </c>
      <c r="BJ168" s="10">
        <f t="shared" si="5"/>
        <v>9</v>
      </c>
      <c r="BK168" s="10">
        <f t="shared" si="5"/>
        <v>6124</v>
      </c>
      <c r="BL168" s="10">
        <f t="shared" si="5"/>
        <v>2393</v>
      </c>
      <c r="BM168" s="10">
        <f t="shared" si="5"/>
        <v>170</v>
      </c>
      <c r="BN168" s="10">
        <f t="shared" si="5"/>
        <v>117</v>
      </c>
      <c r="BO168" s="10">
        <f t="shared" si="5"/>
        <v>112</v>
      </c>
      <c r="BP168" s="10">
        <f t="shared" si="5"/>
        <v>100</v>
      </c>
      <c r="BQ168" s="10">
        <f t="shared" si="6"/>
        <v>99</v>
      </c>
      <c r="BR168" s="10">
        <f t="shared" si="6"/>
        <v>96</v>
      </c>
      <c r="BS168" s="10">
        <f t="shared" si="6"/>
        <v>74</v>
      </c>
      <c r="BT168" s="10">
        <f t="shared" si="6"/>
        <v>82</v>
      </c>
      <c r="BU168" s="10">
        <f t="shared" si="6"/>
        <v>71</v>
      </c>
      <c r="BV168" s="10">
        <f t="shared" si="6"/>
        <v>72</v>
      </c>
      <c r="BW168" s="10">
        <f t="shared" si="6"/>
        <v>60</v>
      </c>
      <c r="BX168" s="10">
        <f t="shared" si="6"/>
        <v>53</v>
      </c>
      <c r="BY168" s="10">
        <f t="shared" si="6"/>
        <v>54</v>
      </c>
      <c r="BZ168" s="10">
        <f t="shared" si="6"/>
        <v>32</v>
      </c>
      <c r="CA168" s="10">
        <f t="shared" si="6"/>
        <v>34</v>
      </c>
      <c r="CB168" s="10">
        <f t="shared" si="6"/>
        <v>19</v>
      </c>
      <c r="CC168" s="10">
        <f t="shared" si="6"/>
        <v>8</v>
      </c>
      <c r="CD168" s="10">
        <f t="shared" si="6"/>
        <v>3646</v>
      </c>
      <c r="CE168" s="10">
        <f t="shared" si="6"/>
        <v>6494</v>
      </c>
      <c r="CF168" s="10">
        <f t="shared" si="6"/>
        <v>1043</v>
      </c>
      <c r="CG168" s="10">
        <f t="shared" si="6"/>
        <v>526</v>
      </c>
      <c r="CH168" s="10">
        <f t="shared" si="6"/>
        <v>777</v>
      </c>
      <c r="CI168" s="10">
        <f t="shared" si="6"/>
        <v>732</v>
      </c>
      <c r="CJ168" s="10">
        <f t="shared" si="6"/>
        <v>600</v>
      </c>
      <c r="CK168" s="10">
        <f t="shared" si="6"/>
        <v>541</v>
      </c>
      <c r="CL168" s="10">
        <f t="shared" si="6"/>
        <v>476</v>
      </c>
      <c r="CM168" s="10">
        <f t="shared" si="6"/>
        <v>491</v>
      </c>
      <c r="CN168" s="10">
        <f t="shared" si="6"/>
        <v>462</v>
      </c>
      <c r="CO168" s="10">
        <f t="shared" si="6"/>
        <v>466</v>
      </c>
      <c r="CP168" s="10">
        <f t="shared" si="6"/>
        <v>464</v>
      </c>
      <c r="CQ168" s="10">
        <f t="shared" si="6"/>
        <v>434</v>
      </c>
      <c r="CR168" s="10">
        <f t="shared" si="6"/>
        <v>404</v>
      </c>
      <c r="CS168" s="10">
        <f t="shared" si="6"/>
        <v>405</v>
      </c>
      <c r="CT168" s="10">
        <f t="shared" si="6"/>
        <v>336</v>
      </c>
      <c r="CU168" s="10">
        <f t="shared" si="6"/>
        <v>315</v>
      </c>
      <c r="CV168" s="10">
        <f t="shared" si="6"/>
        <v>464</v>
      </c>
      <c r="CW168" s="10">
        <f t="shared" si="6"/>
        <v>15430</v>
      </c>
      <c r="CX168" s="10">
        <f t="shared" si="6"/>
        <v>25200</v>
      </c>
      <c r="CY168" s="10"/>
      <c r="CZ168" s="8" t="s">
        <v>176</v>
      </c>
      <c r="DA168" s="10">
        <f t="shared" si="6"/>
        <v>2770</v>
      </c>
      <c r="DB168" s="10">
        <f t="shared" si="6"/>
        <v>1424</v>
      </c>
      <c r="DC168" s="10">
        <f t="shared" si="6"/>
        <v>2269</v>
      </c>
      <c r="DD168" s="10">
        <f t="shared" si="6"/>
        <v>1463</v>
      </c>
      <c r="DE168" s="10">
        <f t="shared" si="6"/>
        <v>3753</v>
      </c>
      <c r="DF168" s="10">
        <f t="shared" si="6"/>
        <v>883</v>
      </c>
      <c r="DG168" s="10">
        <f t="shared" si="6"/>
        <v>863</v>
      </c>
      <c r="DH168" s="10">
        <f t="shared" si="6"/>
        <v>645</v>
      </c>
      <c r="DI168" s="10">
        <f t="shared" si="6"/>
        <v>712</v>
      </c>
      <c r="DJ168" s="10">
        <f t="shared" si="6"/>
        <v>518</v>
      </c>
      <c r="DK168" s="10">
        <f t="shared" si="6"/>
        <v>977</v>
      </c>
      <c r="DL168" s="10">
        <f t="shared" si="6"/>
        <v>174</v>
      </c>
      <c r="DM168" s="10">
        <f t="shared" si="6"/>
        <v>1663</v>
      </c>
      <c r="DN168" s="10">
        <f t="shared" si="6"/>
        <v>328</v>
      </c>
      <c r="DO168" s="10">
        <f t="shared" si="6"/>
        <v>429</v>
      </c>
      <c r="DP168" s="10">
        <f t="shared" si="6"/>
        <v>188</v>
      </c>
      <c r="DQ168" s="10">
        <f t="shared" si="6"/>
        <v>2184</v>
      </c>
      <c r="DR168" s="10">
        <f t="shared" si="6"/>
        <v>210</v>
      </c>
      <c r="DS168" s="10">
        <f t="shared" si="6"/>
        <v>3113</v>
      </c>
      <c r="DT168" s="10">
        <f t="shared" si="6"/>
        <v>142</v>
      </c>
      <c r="DU168" s="10">
        <f t="shared" si="6"/>
        <v>492</v>
      </c>
      <c r="DV168" s="10">
        <f t="shared" si="6"/>
        <v>25200</v>
      </c>
    </row>
    <row r="169" spans="3:126" x14ac:dyDescent="0.25">
      <c r="C169" s="8" t="s">
        <v>194</v>
      </c>
      <c r="D169" s="10">
        <f t="shared" si="7"/>
        <v>15</v>
      </c>
      <c r="E169" s="10">
        <f t="shared" ref="E169:BP170" si="8">SUMIFS(E$5:E$153,$A$5:$A$153,$C169)</f>
        <v>3</v>
      </c>
      <c r="F169" s="10">
        <f t="shared" si="8"/>
        <v>8</v>
      </c>
      <c r="G169" s="10">
        <f t="shared" si="8"/>
        <v>3</v>
      </c>
      <c r="H169" s="10">
        <f t="shared" si="8"/>
        <v>8</v>
      </c>
      <c r="I169" s="10">
        <f t="shared" si="8"/>
        <v>4</v>
      </c>
      <c r="J169" s="10">
        <f t="shared" si="8"/>
        <v>8</v>
      </c>
      <c r="K169" s="10">
        <f t="shared" si="8"/>
        <v>5</v>
      </c>
      <c r="L169" s="10">
        <f t="shared" si="8"/>
        <v>9</v>
      </c>
      <c r="M169" s="10">
        <f t="shared" si="8"/>
        <v>5</v>
      </c>
      <c r="N169" s="10">
        <f t="shared" si="8"/>
        <v>15</v>
      </c>
      <c r="O169" s="10">
        <f t="shared" si="8"/>
        <v>16</v>
      </c>
      <c r="P169" s="10">
        <f t="shared" si="8"/>
        <v>19</v>
      </c>
      <c r="Q169" s="10">
        <f t="shared" si="8"/>
        <v>19</v>
      </c>
      <c r="R169" s="10">
        <f t="shared" si="8"/>
        <v>11</v>
      </c>
      <c r="S169" s="10">
        <f t="shared" si="8"/>
        <v>12</v>
      </c>
      <c r="T169" s="10">
        <f t="shared" si="8"/>
        <v>11</v>
      </c>
      <c r="U169" s="10">
        <f t="shared" si="8"/>
        <v>16</v>
      </c>
      <c r="V169" s="10">
        <f t="shared" si="8"/>
        <v>187</v>
      </c>
      <c r="W169" s="10">
        <f t="shared" si="8"/>
        <v>19</v>
      </c>
      <c r="X169" s="10">
        <f t="shared" si="8"/>
        <v>1</v>
      </c>
      <c r="Y169" s="10">
        <f t="shared" si="8"/>
        <v>1</v>
      </c>
      <c r="Z169" s="10">
        <f t="shared" si="8"/>
        <v>3</v>
      </c>
      <c r="AA169" s="10">
        <f t="shared" si="8"/>
        <v>3</v>
      </c>
      <c r="AB169" s="10">
        <f t="shared" si="8"/>
        <v>1</v>
      </c>
      <c r="AC169" s="10">
        <f t="shared" si="8"/>
        <v>4</v>
      </c>
      <c r="AD169" s="10">
        <f t="shared" si="8"/>
        <v>3</v>
      </c>
      <c r="AE169" s="10">
        <f t="shared" si="8"/>
        <v>3</v>
      </c>
      <c r="AF169" s="10">
        <f t="shared" si="8"/>
        <v>6</v>
      </c>
      <c r="AG169" s="10">
        <f t="shared" si="8"/>
        <v>16</v>
      </c>
      <c r="AH169" s="10">
        <f t="shared" si="8"/>
        <v>13</v>
      </c>
      <c r="AI169" s="10">
        <f t="shared" si="8"/>
        <v>17</v>
      </c>
      <c r="AJ169" s="10">
        <f t="shared" si="8"/>
        <v>14</v>
      </c>
      <c r="AK169" s="10">
        <f t="shared" si="8"/>
        <v>17</v>
      </c>
      <c r="AL169" s="10">
        <f t="shared" si="8"/>
        <v>16</v>
      </c>
      <c r="AM169" s="10">
        <f t="shared" si="8"/>
        <v>9</v>
      </c>
      <c r="AN169" s="10">
        <f t="shared" si="8"/>
        <v>10</v>
      </c>
      <c r="AO169" s="10">
        <f t="shared" si="8"/>
        <v>156</v>
      </c>
      <c r="AP169" s="10">
        <f t="shared" si="8"/>
        <v>343</v>
      </c>
      <c r="AQ169" s="10"/>
      <c r="AR169" s="8" t="s">
        <v>194</v>
      </c>
      <c r="AS169" s="10">
        <f t="shared" si="8"/>
        <v>8</v>
      </c>
      <c r="AT169" s="10">
        <f t="shared" si="8"/>
        <v>1</v>
      </c>
      <c r="AU169" s="10">
        <f t="shared" si="8"/>
        <v>4</v>
      </c>
      <c r="AV169" s="10">
        <f t="shared" si="8"/>
        <v>3</v>
      </c>
      <c r="AW169" s="10">
        <f t="shared" si="8"/>
        <v>4</v>
      </c>
      <c r="AX169" s="10">
        <f t="shared" si="8"/>
        <v>0</v>
      </c>
      <c r="AY169" s="10">
        <f t="shared" si="8"/>
        <v>3</v>
      </c>
      <c r="AZ169" s="10">
        <f t="shared" si="8"/>
        <v>3</v>
      </c>
      <c r="BA169" s="10">
        <f t="shared" si="8"/>
        <v>2</v>
      </c>
      <c r="BB169" s="10">
        <f t="shared" si="8"/>
        <v>4</v>
      </c>
      <c r="BC169" s="10">
        <f t="shared" si="8"/>
        <v>6</v>
      </c>
      <c r="BD169" s="10">
        <f t="shared" si="8"/>
        <v>4</v>
      </c>
      <c r="BE169" s="10">
        <f t="shared" si="8"/>
        <v>3</v>
      </c>
      <c r="BF169" s="10">
        <f t="shared" si="8"/>
        <v>4</v>
      </c>
      <c r="BG169" s="10">
        <f t="shared" si="8"/>
        <v>2</v>
      </c>
      <c r="BH169" s="10">
        <f t="shared" si="8"/>
        <v>1</v>
      </c>
      <c r="BI169" s="10">
        <f t="shared" si="8"/>
        <v>1</v>
      </c>
      <c r="BJ169" s="10">
        <f t="shared" si="8"/>
        <v>0</v>
      </c>
      <c r="BK169" s="10">
        <f t="shared" si="8"/>
        <v>53</v>
      </c>
      <c r="BL169" s="10">
        <f t="shared" si="8"/>
        <v>7</v>
      </c>
      <c r="BM169" s="10">
        <f t="shared" si="8"/>
        <v>2</v>
      </c>
      <c r="BN169" s="10">
        <f t="shared" si="8"/>
        <v>2</v>
      </c>
      <c r="BO169" s="10">
        <f t="shared" si="8"/>
        <v>0</v>
      </c>
      <c r="BP169" s="10">
        <f t="shared" si="8"/>
        <v>0</v>
      </c>
      <c r="BQ169" s="10">
        <f t="shared" si="6"/>
        <v>0</v>
      </c>
      <c r="BR169" s="10">
        <f t="shared" si="6"/>
        <v>4</v>
      </c>
      <c r="BS169" s="10">
        <f t="shared" si="6"/>
        <v>1</v>
      </c>
      <c r="BT169" s="10">
        <f t="shared" si="6"/>
        <v>0</v>
      </c>
      <c r="BU169" s="10">
        <f t="shared" si="6"/>
        <v>2</v>
      </c>
      <c r="BV169" s="10">
        <f t="shared" si="6"/>
        <v>7</v>
      </c>
      <c r="BW169" s="10">
        <f t="shared" si="6"/>
        <v>3</v>
      </c>
      <c r="BX169" s="10">
        <f t="shared" si="6"/>
        <v>2</v>
      </c>
      <c r="BY169" s="10">
        <f t="shared" si="6"/>
        <v>1</v>
      </c>
      <c r="BZ169" s="10">
        <f t="shared" si="6"/>
        <v>0</v>
      </c>
      <c r="CA169" s="10">
        <f t="shared" si="6"/>
        <v>0</v>
      </c>
      <c r="CB169" s="10">
        <f t="shared" si="6"/>
        <v>1</v>
      </c>
      <c r="CC169" s="10">
        <f t="shared" si="6"/>
        <v>1</v>
      </c>
      <c r="CD169" s="10">
        <f t="shared" si="6"/>
        <v>33</v>
      </c>
      <c r="CE169" s="10">
        <f t="shared" si="6"/>
        <v>19</v>
      </c>
      <c r="CF169" s="10">
        <f t="shared" si="6"/>
        <v>1</v>
      </c>
      <c r="CG169" s="10">
        <f t="shared" si="6"/>
        <v>3</v>
      </c>
      <c r="CH169" s="10">
        <f t="shared" si="6"/>
        <v>3</v>
      </c>
      <c r="CI169" s="10">
        <f t="shared" si="6"/>
        <v>7</v>
      </c>
      <c r="CJ169" s="10">
        <f t="shared" si="6"/>
        <v>5</v>
      </c>
      <c r="CK169" s="10">
        <f t="shared" si="6"/>
        <v>5</v>
      </c>
      <c r="CL169" s="10">
        <f t="shared" si="6"/>
        <v>4</v>
      </c>
      <c r="CM169" s="10">
        <f t="shared" si="6"/>
        <v>10</v>
      </c>
      <c r="CN169" s="10">
        <f t="shared" si="6"/>
        <v>5</v>
      </c>
      <c r="CO169" s="10">
        <f t="shared" si="6"/>
        <v>18</v>
      </c>
      <c r="CP169" s="10">
        <f t="shared" si="6"/>
        <v>22</v>
      </c>
      <c r="CQ169" s="10">
        <f t="shared" si="6"/>
        <v>31</v>
      </c>
      <c r="CR169" s="10">
        <f t="shared" si="6"/>
        <v>28</v>
      </c>
      <c r="CS169" s="10">
        <f t="shared" si="6"/>
        <v>26</v>
      </c>
      <c r="CT169" s="10">
        <f t="shared" si="6"/>
        <v>27</v>
      </c>
      <c r="CU169" s="10">
        <f t="shared" si="6"/>
        <v>18</v>
      </c>
      <c r="CV169" s="10">
        <f t="shared" si="6"/>
        <v>25</v>
      </c>
      <c r="CW169" s="10">
        <f t="shared" si="6"/>
        <v>257</v>
      </c>
      <c r="CX169" s="10">
        <f t="shared" si="6"/>
        <v>343</v>
      </c>
      <c r="CY169" s="10"/>
      <c r="CZ169" s="8" t="s">
        <v>194</v>
      </c>
      <c r="DA169" s="10">
        <f t="shared" si="6"/>
        <v>42</v>
      </c>
      <c r="DB169" s="10">
        <f t="shared" si="6"/>
        <v>29</v>
      </c>
      <c r="DC169" s="10">
        <f t="shared" si="6"/>
        <v>38</v>
      </c>
      <c r="DD169" s="10">
        <f t="shared" si="6"/>
        <v>13</v>
      </c>
      <c r="DE169" s="10">
        <f t="shared" si="6"/>
        <v>46</v>
      </c>
      <c r="DF169" s="10">
        <f t="shared" si="6"/>
        <v>17</v>
      </c>
      <c r="DG169" s="10">
        <f t="shared" si="6"/>
        <v>18</v>
      </c>
      <c r="DH169" s="10">
        <f t="shared" si="6"/>
        <v>9</v>
      </c>
      <c r="DI169" s="10">
        <f t="shared" si="6"/>
        <v>18</v>
      </c>
      <c r="DJ169" s="10">
        <f t="shared" si="6"/>
        <v>5</v>
      </c>
      <c r="DK169" s="10">
        <f t="shared" si="6"/>
        <v>10</v>
      </c>
      <c r="DL169" s="10">
        <f t="shared" si="6"/>
        <v>1</v>
      </c>
      <c r="DM169" s="10">
        <f t="shared" si="6"/>
        <v>17</v>
      </c>
      <c r="DN169" s="10">
        <f t="shared" si="6"/>
        <v>5</v>
      </c>
      <c r="DO169" s="10">
        <f t="shared" si="6"/>
        <v>5</v>
      </c>
      <c r="DP169" s="10">
        <f t="shared" si="6"/>
        <v>2</v>
      </c>
      <c r="DQ169" s="10">
        <f t="shared" si="6"/>
        <v>23</v>
      </c>
      <c r="DR169" s="10">
        <f t="shared" si="6"/>
        <v>2</v>
      </c>
      <c r="DS169" s="10">
        <f t="shared" si="6"/>
        <v>33</v>
      </c>
      <c r="DT169" s="10">
        <f t="shared" si="6"/>
        <v>5</v>
      </c>
      <c r="DU169" s="10">
        <f t="shared" si="6"/>
        <v>5</v>
      </c>
      <c r="DV169" s="10">
        <f t="shared" si="6"/>
        <v>343</v>
      </c>
    </row>
    <row r="170" spans="3:126" x14ac:dyDescent="0.25">
      <c r="C170" s="8" t="s">
        <v>193</v>
      </c>
      <c r="D170" s="10">
        <f t="shared" si="7"/>
        <v>6</v>
      </c>
      <c r="E170" s="10">
        <f t="shared" si="8"/>
        <v>2</v>
      </c>
      <c r="F170" s="10">
        <f t="shared" si="8"/>
        <v>4</v>
      </c>
      <c r="G170" s="10">
        <f t="shared" si="8"/>
        <v>5</v>
      </c>
      <c r="H170" s="10">
        <f t="shared" si="8"/>
        <v>15</v>
      </c>
      <c r="I170" s="10">
        <f t="shared" si="8"/>
        <v>6</v>
      </c>
      <c r="J170" s="10">
        <f t="shared" si="8"/>
        <v>8</v>
      </c>
      <c r="K170" s="10">
        <f t="shared" si="8"/>
        <v>3</v>
      </c>
      <c r="L170" s="10">
        <f t="shared" si="8"/>
        <v>1</v>
      </c>
      <c r="M170" s="10">
        <f t="shared" si="8"/>
        <v>5</v>
      </c>
      <c r="N170" s="10">
        <f t="shared" si="8"/>
        <v>7</v>
      </c>
      <c r="O170" s="10">
        <f t="shared" si="8"/>
        <v>7</v>
      </c>
      <c r="P170" s="10">
        <f t="shared" si="8"/>
        <v>6</v>
      </c>
      <c r="Q170" s="10">
        <f t="shared" si="8"/>
        <v>9</v>
      </c>
      <c r="R170" s="10">
        <f t="shared" si="8"/>
        <v>4</v>
      </c>
      <c r="S170" s="10">
        <f t="shared" si="8"/>
        <v>4</v>
      </c>
      <c r="T170" s="10">
        <f t="shared" si="8"/>
        <v>3</v>
      </c>
      <c r="U170" s="10">
        <f t="shared" si="8"/>
        <v>2</v>
      </c>
      <c r="V170" s="10">
        <f t="shared" si="8"/>
        <v>97</v>
      </c>
      <c r="W170" s="10">
        <f t="shared" si="8"/>
        <v>21</v>
      </c>
      <c r="X170" s="10">
        <f t="shared" si="8"/>
        <v>9</v>
      </c>
      <c r="Y170" s="10">
        <f t="shared" si="8"/>
        <v>3</v>
      </c>
      <c r="Z170" s="10">
        <f t="shared" si="8"/>
        <v>3</v>
      </c>
      <c r="AA170" s="10">
        <f t="shared" si="8"/>
        <v>7</v>
      </c>
      <c r="AB170" s="10">
        <f t="shared" si="8"/>
        <v>14</v>
      </c>
      <c r="AC170" s="10">
        <f t="shared" si="8"/>
        <v>3</v>
      </c>
      <c r="AD170" s="10">
        <f t="shared" si="8"/>
        <v>7</v>
      </c>
      <c r="AE170" s="10">
        <f t="shared" si="8"/>
        <v>2</v>
      </c>
      <c r="AF170" s="10">
        <f t="shared" si="8"/>
        <v>4</v>
      </c>
      <c r="AG170" s="10">
        <f t="shared" si="8"/>
        <v>14</v>
      </c>
      <c r="AH170" s="10">
        <f t="shared" si="8"/>
        <v>10</v>
      </c>
      <c r="AI170" s="10">
        <f t="shared" si="8"/>
        <v>11</v>
      </c>
      <c r="AJ170" s="10">
        <f t="shared" si="8"/>
        <v>8</v>
      </c>
      <c r="AK170" s="10">
        <f t="shared" si="8"/>
        <v>3</v>
      </c>
      <c r="AL170" s="10">
        <f t="shared" si="8"/>
        <v>1</v>
      </c>
      <c r="AM170" s="10">
        <f t="shared" si="8"/>
        <v>2</v>
      </c>
      <c r="AN170" s="10">
        <f t="shared" si="8"/>
        <v>1</v>
      </c>
      <c r="AO170" s="10">
        <f t="shared" si="8"/>
        <v>123</v>
      </c>
      <c r="AP170" s="10">
        <f t="shared" si="8"/>
        <v>220</v>
      </c>
      <c r="AQ170" s="10"/>
      <c r="AR170" s="8" t="s">
        <v>193</v>
      </c>
      <c r="AS170" s="10">
        <f t="shared" si="8"/>
        <v>3</v>
      </c>
      <c r="AT170" s="10">
        <f t="shared" si="8"/>
        <v>0</v>
      </c>
      <c r="AU170" s="10">
        <f t="shared" si="8"/>
        <v>0</v>
      </c>
      <c r="AV170" s="10">
        <f t="shared" si="8"/>
        <v>1</v>
      </c>
      <c r="AW170" s="10">
        <f t="shared" si="8"/>
        <v>0</v>
      </c>
      <c r="AX170" s="10">
        <f t="shared" si="8"/>
        <v>1</v>
      </c>
      <c r="AY170" s="10">
        <f t="shared" si="8"/>
        <v>0</v>
      </c>
      <c r="AZ170" s="10">
        <f t="shared" si="8"/>
        <v>1</v>
      </c>
      <c r="BA170" s="10">
        <f t="shared" si="8"/>
        <v>0</v>
      </c>
      <c r="BB170" s="10">
        <f t="shared" si="8"/>
        <v>0</v>
      </c>
      <c r="BC170" s="10">
        <f t="shared" si="8"/>
        <v>1</v>
      </c>
      <c r="BD170" s="10">
        <f t="shared" si="8"/>
        <v>0</v>
      </c>
      <c r="BE170" s="10">
        <f t="shared" si="8"/>
        <v>0</v>
      </c>
      <c r="BF170" s="10">
        <f t="shared" si="8"/>
        <v>2</v>
      </c>
      <c r="BG170" s="10">
        <f t="shared" si="8"/>
        <v>0</v>
      </c>
      <c r="BH170" s="10">
        <f t="shared" si="8"/>
        <v>0</v>
      </c>
      <c r="BI170" s="10">
        <f t="shared" si="8"/>
        <v>0</v>
      </c>
      <c r="BJ170" s="10">
        <f t="shared" si="8"/>
        <v>0</v>
      </c>
      <c r="BK170" s="10">
        <f t="shared" si="8"/>
        <v>9</v>
      </c>
      <c r="BL170" s="10">
        <f t="shared" si="8"/>
        <v>3</v>
      </c>
      <c r="BM170" s="10">
        <f t="shared" si="8"/>
        <v>2</v>
      </c>
      <c r="BN170" s="10">
        <f t="shared" si="8"/>
        <v>0</v>
      </c>
      <c r="BO170" s="10">
        <f t="shared" si="8"/>
        <v>0</v>
      </c>
      <c r="BP170" s="10">
        <f t="shared" si="8"/>
        <v>1</v>
      </c>
      <c r="BQ170" s="10">
        <f t="shared" si="6"/>
        <v>1</v>
      </c>
      <c r="BR170" s="10">
        <f t="shared" si="6"/>
        <v>2</v>
      </c>
      <c r="BS170" s="10">
        <f t="shared" si="6"/>
        <v>0</v>
      </c>
      <c r="BT170" s="10">
        <f t="shared" si="6"/>
        <v>1</v>
      </c>
      <c r="BU170" s="10">
        <f t="shared" si="6"/>
        <v>0</v>
      </c>
      <c r="BV170" s="10">
        <f t="shared" si="6"/>
        <v>1</v>
      </c>
      <c r="BW170" s="10">
        <f t="shared" si="6"/>
        <v>1</v>
      </c>
      <c r="BX170" s="10">
        <f t="shared" si="6"/>
        <v>1</v>
      </c>
      <c r="BY170" s="10">
        <f t="shared" si="6"/>
        <v>0</v>
      </c>
      <c r="BZ170" s="10">
        <f t="shared" si="6"/>
        <v>0</v>
      </c>
      <c r="CA170" s="10">
        <f t="shared" si="6"/>
        <v>0</v>
      </c>
      <c r="CB170" s="10">
        <f t="shared" si="6"/>
        <v>0</v>
      </c>
      <c r="CC170" s="10">
        <f t="shared" si="6"/>
        <v>0</v>
      </c>
      <c r="CD170" s="10">
        <f t="shared" si="6"/>
        <v>13</v>
      </c>
      <c r="CE170" s="10">
        <f t="shared" si="6"/>
        <v>21</v>
      </c>
      <c r="CF170" s="10">
        <f t="shared" si="6"/>
        <v>9</v>
      </c>
      <c r="CG170" s="10">
        <f t="shared" si="6"/>
        <v>7</v>
      </c>
      <c r="CH170" s="10">
        <f t="shared" si="6"/>
        <v>7</v>
      </c>
      <c r="CI170" s="10">
        <f t="shared" si="6"/>
        <v>21</v>
      </c>
      <c r="CJ170" s="10">
        <f t="shared" si="6"/>
        <v>18</v>
      </c>
      <c r="CK170" s="10">
        <f t="shared" si="6"/>
        <v>9</v>
      </c>
      <c r="CL170" s="10">
        <f t="shared" si="6"/>
        <v>9</v>
      </c>
      <c r="CM170" s="10">
        <f t="shared" si="6"/>
        <v>2</v>
      </c>
      <c r="CN170" s="10">
        <f t="shared" si="6"/>
        <v>9</v>
      </c>
      <c r="CO170" s="10">
        <f t="shared" si="6"/>
        <v>19</v>
      </c>
      <c r="CP170" s="10">
        <f t="shared" si="6"/>
        <v>16</v>
      </c>
      <c r="CQ170" s="10">
        <f t="shared" si="6"/>
        <v>16</v>
      </c>
      <c r="CR170" s="10">
        <f t="shared" si="6"/>
        <v>15</v>
      </c>
      <c r="CS170" s="10">
        <f t="shared" si="6"/>
        <v>7</v>
      </c>
      <c r="CT170" s="10">
        <f t="shared" si="6"/>
        <v>5</v>
      </c>
      <c r="CU170" s="10">
        <f t="shared" si="6"/>
        <v>5</v>
      </c>
      <c r="CV170" s="10">
        <f t="shared" si="6"/>
        <v>3</v>
      </c>
      <c r="CW170" s="10">
        <f t="shared" si="6"/>
        <v>198</v>
      </c>
      <c r="CX170" s="10">
        <f t="shared" si="6"/>
        <v>220</v>
      </c>
      <c r="CY170" s="10"/>
      <c r="CZ170" s="8" t="s">
        <v>193</v>
      </c>
      <c r="DA170" s="10">
        <f t="shared" si="6"/>
        <v>36</v>
      </c>
      <c r="DB170" s="10">
        <f t="shared" si="6"/>
        <v>2</v>
      </c>
      <c r="DC170" s="10">
        <f t="shared" si="6"/>
        <v>21</v>
      </c>
      <c r="DD170" s="10">
        <f t="shared" si="6"/>
        <v>10</v>
      </c>
      <c r="DE170" s="10">
        <f t="shared" si="6"/>
        <v>36</v>
      </c>
      <c r="DF170" s="10">
        <f t="shared" si="6"/>
        <v>7</v>
      </c>
      <c r="DG170" s="10">
        <f t="shared" si="6"/>
        <v>8</v>
      </c>
      <c r="DH170" s="10">
        <f t="shared" si="6"/>
        <v>2</v>
      </c>
      <c r="DI170" s="10">
        <f t="shared" si="6"/>
        <v>5</v>
      </c>
      <c r="DJ170" s="10">
        <f t="shared" si="6"/>
        <v>4</v>
      </c>
      <c r="DK170" s="10">
        <f t="shared" si="6"/>
        <v>8</v>
      </c>
      <c r="DL170" s="10">
        <f t="shared" si="6"/>
        <v>4</v>
      </c>
      <c r="DM170" s="10">
        <f t="shared" si="6"/>
        <v>9</v>
      </c>
      <c r="DN170" s="10">
        <f t="shared" si="6"/>
        <v>0</v>
      </c>
      <c r="DO170" s="10">
        <f t="shared" si="6"/>
        <v>6</v>
      </c>
      <c r="DP170" s="10">
        <f t="shared" si="6"/>
        <v>5</v>
      </c>
      <c r="DQ170" s="10">
        <f t="shared" si="6"/>
        <v>25</v>
      </c>
      <c r="DR170" s="10">
        <f t="shared" si="6"/>
        <v>4</v>
      </c>
      <c r="DS170" s="10">
        <f t="shared" si="6"/>
        <v>23</v>
      </c>
      <c r="DT170" s="10">
        <f t="shared" si="6"/>
        <v>1</v>
      </c>
      <c r="DU170" s="10">
        <f t="shared" si="6"/>
        <v>4</v>
      </c>
      <c r="DV170" s="10">
        <f t="shared" si="6"/>
        <v>220</v>
      </c>
    </row>
    <row r="171" spans="3:126" x14ac:dyDescent="0.25">
      <c r="C171" s="8"/>
    </row>
    <row r="172" spans="3:126" x14ac:dyDescent="0.25">
      <c r="C172" s="8"/>
    </row>
    <row r="173" spans="3:126" x14ac:dyDescent="0.25">
      <c r="C173" s="8"/>
    </row>
    <row r="174" spans="3:126" x14ac:dyDescent="0.25">
      <c r="C174" s="8"/>
    </row>
    <row r="175" spans="3:126" x14ac:dyDescent="0.25">
      <c r="C175" s="8"/>
    </row>
    <row r="176" spans="3:126" x14ac:dyDescent="0.25">
      <c r="C176" s="8"/>
    </row>
    <row r="177" spans="3:3" x14ac:dyDescent="0.25">
      <c r="C177" s="8"/>
    </row>
    <row r="178" spans="3:3" x14ac:dyDescent="0.25">
      <c r="C178" s="8"/>
    </row>
    <row r="179" spans="3:3" x14ac:dyDescent="0.25">
      <c r="C179" s="8"/>
    </row>
    <row r="180" spans="3:3" x14ac:dyDescent="0.25">
      <c r="C180" s="8"/>
    </row>
    <row r="181" spans="3:3" x14ac:dyDescent="0.25">
      <c r="C181" s="8"/>
    </row>
    <row r="182" spans="3:3" x14ac:dyDescent="0.25">
      <c r="C182" s="8"/>
    </row>
    <row r="183" spans="3:3" x14ac:dyDescent="0.25">
      <c r="C183" s="8"/>
    </row>
    <row r="184" spans="3:3" x14ac:dyDescent="0.25">
      <c r="C184" s="8"/>
    </row>
    <row r="185" spans="3:3" x14ac:dyDescent="0.25">
      <c r="C185" s="8"/>
    </row>
    <row r="186" spans="3:3" x14ac:dyDescent="0.25">
      <c r="C186" s="8"/>
    </row>
    <row r="187" spans="3:3" x14ac:dyDescent="0.25">
      <c r="C187" s="8"/>
    </row>
    <row r="188" spans="3:3" x14ac:dyDescent="0.25">
      <c r="C188" s="8"/>
    </row>
    <row r="189" spans="3:3" x14ac:dyDescent="0.25">
      <c r="C189" s="8"/>
    </row>
    <row r="190" spans="3:3" x14ac:dyDescent="0.25">
      <c r="C190" s="8"/>
    </row>
  </sheetData>
  <mergeCells count="12">
    <mergeCell ref="DA155:DV155"/>
    <mergeCell ref="D8:V8"/>
    <mergeCell ref="W8:AO8"/>
    <mergeCell ref="AS8:BK8"/>
    <mergeCell ref="BL8:CD8"/>
    <mergeCell ref="CE8:CW8"/>
    <mergeCell ref="DA8:DV8"/>
    <mergeCell ref="D155:V155"/>
    <mergeCell ref="W155:AO155"/>
    <mergeCell ref="AS155:BK155"/>
    <mergeCell ref="BL155:CD155"/>
    <mergeCell ref="CE155:CW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Classification</vt:lpstr>
      <vt:lpstr>Sheet1 (reformatted)</vt:lpstr>
      <vt:lpstr>Mortality</vt:lpstr>
      <vt:lpstr>Hospital Discharges (public)</vt:lpstr>
      <vt:lpstr>Mortality!Print_Area</vt:lpstr>
      <vt:lpstr>Mortality!Print_Titles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2016-11-02T01:47:15Z</dcterms:created>
  <dcterms:modified xsi:type="dcterms:W3CDTF">2016-11-07T20:48:52Z</dcterms:modified>
</cp:coreProperties>
</file>