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fileSharing readOnlyRecommended="1"/>
  <workbookPr codeName="ThisWorkbook" defaultThemeVersion="124226"/>
  <mc:AlternateContent xmlns:mc="http://schemas.openxmlformats.org/markup-compatibility/2006">
    <mc:Choice Requires="x15">
      <x15ac:absPath xmlns:x15ac="http://schemas.microsoft.com/office/spreadsheetml/2010/11/ac" url="L:\regular_products\commonly_requested_stats\1.protection_orders_and_family_violence\2025_jun_yr\"/>
    </mc:Choice>
  </mc:AlternateContent>
  <xr:revisionPtr revIDLastSave="0" documentId="13_ncr:1_{5867E60E-700B-496D-A040-B2BE16742D8A}" xr6:coauthVersionLast="47" xr6:coauthVersionMax="47" xr10:uidLastSave="{00000000-0000-0000-0000-000000000000}"/>
  <bookViews>
    <workbookView xWindow="15510" yWindow="-16320" windowWidth="29040" windowHeight="15720" tabRatio="758" xr2:uid="{00000000-000D-0000-FFFF-FFFF00000000}"/>
  </bookViews>
  <sheets>
    <sheet name="Contents" sheetId="2" r:id="rId1"/>
    <sheet name="1.Non-violence programmes" sheetId="12" r:id="rId2"/>
    <sheet name="2.Adult safety programmes" sheetId="15" r:id="rId3"/>
    <sheet name="3.Child safety programmes" sheetId="7" r:id="rId4"/>
    <sheet name="4.Strengthening safety services" sheetId="21" r:id="rId5"/>
    <sheet name="Definitions and data notes" sheetId="4"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6" i="2" l="1"/>
  <c r="B15" i="2"/>
  <c r="B14" i="2"/>
  <c r="B13" i="2" l="1"/>
</calcChain>
</file>

<file path=xl/sharedStrings.xml><?xml version="1.0" encoding="utf-8"?>
<sst xmlns="http://schemas.openxmlformats.org/spreadsheetml/2006/main" count="95" uniqueCount="41">
  <si>
    <t>Definitions and data notes</t>
  </si>
  <si>
    <t>Contents:</t>
  </si>
  <si>
    <r>
      <t xml:space="preserve">If this information does not answer your query you may wish to request specific information via an Official Information Act request. Information on this process is available on the Ministry website: </t>
    </r>
    <r>
      <rPr>
        <u/>
        <sz val="9"/>
        <color rgb="FF0000FF"/>
        <rFont val="Calibri"/>
        <family val="2"/>
        <scheme val="minor"/>
      </rPr>
      <t>https://www.justice.govt.nz/about/official-information-act-requests/</t>
    </r>
  </si>
  <si>
    <t>Year</t>
  </si>
  <si>
    <t>For more information on how to interpret these figures, please read the definitions and data notes</t>
  </si>
  <si>
    <t>Back to contents page</t>
  </si>
  <si>
    <t>Family violence programmes</t>
  </si>
  <si>
    <t>Assessment completed</t>
  </si>
  <si>
    <t>Programme completed</t>
  </si>
  <si>
    <t>Confirmed referral</t>
  </si>
  <si>
    <t>Family violence programmes include non-violence programmes for people who have used violence, as well as safety programmes, and the strengthening safety service for adults and children where there has been court intervention (a Protection Order or criminal proceedings).
The family violence programmes which the Ministry funds, as per the Family Violence Act 2018 and Family Violence (Amendments) Act 2018, are:
- Non-violence programmes for respondents to Protection Orders and (in some circumstances) for defendants to charges of family violence offending
- Safety programmes for adults and children covered by a Protection Order, including an assessment and programme sessions
- Strengthening safety services for adult applicants waiting for the outcome of Protection Order applications and for adult victim/survivors of family violence offences in the criminal court.</t>
  </si>
  <si>
    <r>
      <rPr>
        <sz val="9"/>
        <rFont val="Calibri"/>
        <family val="2"/>
        <scheme val="minor"/>
      </rPr>
      <t>This data is extracted based on the year of each programme referral, assessment or completion. Calendar years start in January and end in December.</t>
    </r>
    <r>
      <rPr>
        <sz val="9"/>
        <color rgb="FFFF0000"/>
        <rFont val="Calibri"/>
        <family val="2"/>
        <scheme val="minor"/>
      </rPr>
      <t xml:space="preserve"> </t>
    </r>
    <r>
      <rPr>
        <sz val="9"/>
        <color theme="1"/>
        <rFont val="Calibri"/>
        <family val="2"/>
        <scheme val="minor"/>
      </rPr>
      <t xml:space="preserve">Financial years start in July and end in June. </t>
    </r>
  </si>
  <si>
    <r>
      <t xml:space="preserve">Family violence programmes include non-violence programmes for people who have used violence, as well as safety programmes, and the strengthening safety service for adults and children where there has been court intervention (a Protection Order or criminal proceedings).
The family violence programmes which the Ministry funds, as per the Family Violence Act 2018 and Family Violence (Amendments) Act 2018, are:
- </t>
    </r>
    <r>
      <rPr>
        <u/>
        <sz val="9"/>
        <color theme="1"/>
        <rFont val="Calibri"/>
        <family val="2"/>
        <scheme val="minor"/>
      </rPr>
      <t>Non-violence programmes</t>
    </r>
    <r>
      <rPr>
        <sz val="9"/>
        <color theme="1"/>
        <rFont val="Calibri"/>
        <family val="2"/>
        <scheme val="minor"/>
      </rPr>
      <t xml:space="preserve"> for respondents to Protection Orders and (in some circumstances) for defendants to charges of family violence offending
- </t>
    </r>
    <r>
      <rPr>
        <u/>
        <sz val="9"/>
        <color theme="1"/>
        <rFont val="Calibri"/>
        <family val="2"/>
        <scheme val="minor"/>
      </rPr>
      <t>Safety programmes</t>
    </r>
    <r>
      <rPr>
        <sz val="9"/>
        <color theme="1"/>
        <rFont val="Calibri"/>
        <family val="2"/>
        <scheme val="minor"/>
      </rPr>
      <t xml:space="preserve"> for adults and children covered by a Protection Order, including an assessment and programme sessions
- </t>
    </r>
    <r>
      <rPr>
        <u/>
        <sz val="9"/>
        <color theme="1"/>
        <rFont val="Calibri"/>
        <family val="2"/>
        <scheme val="minor"/>
      </rPr>
      <t>Strengthening safety services</t>
    </r>
    <r>
      <rPr>
        <sz val="9"/>
        <color theme="1"/>
        <rFont val="Calibri"/>
        <family val="2"/>
        <scheme val="minor"/>
      </rPr>
      <t xml:space="preserve"> for adult applicants waiting for the outcome of Protection Order applications and for adult victim/survivors of family violence offences in the criminal court.
The minimum length for a non-violence programme is 8 weeks, to allow time for the learning to be embedded in everyday life. The overall length of a programme will depend on the type of programme (individual or group), and the specific needs of the client. </t>
    </r>
  </si>
  <si>
    <t>The programme completion data is not directly linked to the confirmed referrals data as the referrals for these may have occurred in the previous year. As such it would be inappropriate to calculate the percentage of programmes completed each year from this data.</t>
  </si>
  <si>
    <t xml:space="preserve">For safety programmes: all referrals that are sent to providers are considered confirmed referrals. 
For non-violence programmes: confirmed referrals are made to providers once the Protection Order has been served on the respondent and proof of service is received by courts. </t>
  </si>
  <si>
    <t>For safety programmes: total number of participants who concluded an assessment (safety assessment outcome form is submitted) and then completed a programme.
For non-violence programmes: total number of participants who concluded an assessment by settling the terms of attendance and then completed a programme. 
The programme completion data is not directly linked to the confirmed referrals data as the referrals for these may have occurred in the previous year. As such it would be inappropriate to calculate the percentage of programmes completed each year from this data.</t>
  </si>
  <si>
    <r>
      <t xml:space="preserve">An evaluation of the Ministry-funded family violence safety and non-violence programmes is available on the Ministry website: </t>
    </r>
    <r>
      <rPr>
        <u/>
        <sz val="9"/>
        <color rgb="FF0000FF"/>
        <rFont val="Calibri"/>
        <family val="2"/>
        <scheme val="minor"/>
      </rPr>
      <t>https://www.justice.govt.nz/justice-sector-policy/research-data/evaluation-of-domestic-violence-programmes/</t>
    </r>
    <r>
      <rPr>
        <sz val="9"/>
        <color theme="1"/>
        <rFont val="Calibri"/>
        <family val="2"/>
        <scheme val="minor"/>
      </rPr>
      <t>. This evaluation found that programmes are effective in reducing reoffending and helping victim/survivors to feel safer.</t>
    </r>
  </si>
  <si>
    <t>The assessment and programme completion data is not directly linked to the confirmed referrals data as the referrals for these may have occurred in the previous year. As such it would be inappropriate to calculate the percentage of assessments or programmes completed each year from this data.</t>
  </si>
  <si>
    <t>2020/2021</t>
  </si>
  <si>
    <t>2019/2020</t>
  </si>
  <si>
    <t>2018/2019</t>
  </si>
  <si>
    <t>2017/2018</t>
  </si>
  <si>
    <t>2016/2017</t>
  </si>
  <si>
    <t>2015/2016</t>
  </si>
  <si>
    <t>This data counts the number of confirmed referrals, completed assessments and completed programmes in a financial year.</t>
  </si>
  <si>
    <t>This data counts the number of confirmed referrals and completed programmes in a financial year.</t>
  </si>
  <si>
    <t>2021/2022</t>
  </si>
  <si>
    <t>2022/2023</t>
  </si>
  <si>
    <t xml:space="preserve">An assessment is concluded when a participant is engaged with the provider and an assessment outcome form outlining the type and length of programme is submitted to the Court.
The assessment completion data is not directly linked to the confirmed referrals data as the referrals for these may have occurred in the previous year. As such it would be inappropriate to calculate the percentage of assessments completed each year from this data.
Strengthening safety services are a short intervention aimed at addressing immediate safety needs, as such it does not have separate assessment sessions like Non-Violence or Safety Programmes. </t>
  </si>
  <si>
    <t>Table 1: Number of non-violence programme referrals, assessments and completions, 2015/2016 - 2024/2025</t>
  </si>
  <si>
    <t>Example interpretation:
In 2024/2025, 6,845 confirmed referrals for non-violence programmes were made by the court. This was 2% more than in 2023/2024 when there were 6,691 confirmed referrals.
In 2024/2025, 4,017 assessments for non-violence programmes were completed by community-based service providers. This was 1% less than in 2023/2024 when 4,078 assessments were completed.
In 2024/2025, 2,933 non-violence programmes were completed. This was 14% more than in 2023/2024 when 2,570 programmes were completed.</t>
  </si>
  <si>
    <t>Table 2: Number of adult safety programme referrals, assessments and completions, 2015/2016 - 2024/2025</t>
  </si>
  <si>
    <t>2024/2025</t>
  </si>
  <si>
    <t>Example interpretation:
In 2024/2025, 3,800 confirmed referrals for adult safety programmes were made by the court. This was 10% more than 2023/2024 when there were 3,457 confirmed referrals.
In 2024/2025, 2,644 assessments for adult safety programmes were completed by community-based service providers. This was 15% less than in 2023/2024 when 3,126 assessments were completed.
In 2024/2025, 1,473 adult safety programmes were completed. This was 8% more than in 2023/2024 when 1,370 programmes were completed.</t>
  </si>
  <si>
    <t>2023/2024</t>
  </si>
  <si>
    <t>Table 3: Number of child safety programme referrals, assessments and completions, 2015/2016 - 2024/2025</t>
  </si>
  <si>
    <t>Table 4: Number of strengthening safety services referrals and completions, 2015/2016 - 2024/2025</t>
  </si>
  <si>
    <t>Published 16 September 2025</t>
  </si>
  <si>
    <t xml:space="preserve">Family Violence programme figures are drawn from an operational database that is subject to change, as new data is continually recorded and/or recorded.
These tables are based on data extracted on 14 August 2025.												</t>
  </si>
  <si>
    <t>Example interpretation:
In 2024/2025, 1,978 confirmed referrals for child safety programmes were made by the court. This was 3% less than in 2023/2024 when there were 2,037 confirmed referrals.
In 2024/2025, 1,385 assessments for child safety programmes were completed by community-based service providers. This was 26% less than in 2023/2024 when 1,880 assessments were completed.
In 2024/2025, 943 child safety programmes were completed. This was similar to 2023/2024 when 939 programmes were completed.</t>
  </si>
  <si>
    <t>Example interpretation:
In 2024/2025, 886 confirmed referrals for strengthening safety services were made by the court. This was 10% more than in 2023/2024 when there were 808 confirmed referrals.
In 2024/2025, 889 strengthening safety services were completed. This was similar to 2023/2024 when 885 were completed.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</si>
</sst>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2" x14ac:knownFonts="1">
    <font>
      <sz val="11.5"/>
      <color theme="1"/>
      <name val="Arial"/>
      <family val="2"/>
    </font>
    <font>
      <sz val="11.5"/>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5"/>
      <color rgb="FF006100"/>
      <name val="Arial"/>
      <family val="2"/>
    </font>
    <font>
      <sz val="11.5"/>
      <color rgb="FF9C0006"/>
      <name val="Arial"/>
      <family val="2"/>
    </font>
    <font>
      <sz val="11.5"/>
      <color rgb="FF9C6500"/>
      <name val="Arial"/>
      <family val="2"/>
    </font>
    <font>
      <sz val="11.5"/>
      <color rgb="FF3F3F76"/>
      <name val="Arial"/>
      <family val="2"/>
    </font>
    <font>
      <b/>
      <sz val="11.5"/>
      <color rgb="FF3F3F3F"/>
      <name val="Arial"/>
      <family val="2"/>
    </font>
    <font>
      <b/>
      <sz val="11.5"/>
      <color rgb="FFFA7D00"/>
      <name val="Arial"/>
      <family val="2"/>
    </font>
    <font>
      <sz val="11.5"/>
      <color rgb="FFFA7D00"/>
      <name val="Arial"/>
      <family val="2"/>
    </font>
    <font>
      <b/>
      <sz val="11.5"/>
      <color theme="0"/>
      <name val="Arial"/>
      <family val="2"/>
    </font>
    <font>
      <sz val="11.5"/>
      <color rgb="FFFF0000"/>
      <name val="Arial"/>
      <family val="2"/>
    </font>
    <font>
      <i/>
      <sz val="11.5"/>
      <color rgb="FF7F7F7F"/>
      <name val="Arial"/>
      <family val="2"/>
    </font>
    <font>
      <b/>
      <sz val="11.5"/>
      <color theme="1"/>
      <name val="Arial"/>
      <family val="2"/>
    </font>
    <font>
      <sz val="11.5"/>
      <color theme="0"/>
      <name val="Arial"/>
      <family val="2"/>
    </font>
    <font>
      <b/>
      <sz val="9"/>
      <color rgb="FFFFFFFF"/>
      <name val="Calibri"/>
      <family val="2"/>
      <scheme val="minor"/>
    </font>
    <font>
      <b/>
      <sz val="9"/>
      <color rgb="FF263E78"/>
      <name val="Calibri"/>
      <family val="2"/>
      <scheme val="minor"/>
    </font>
    <font>
      <sz val="9"/>
      <color rgb="FF000000"/>
      <name val="Calibri"/>
      <family val="2"/>
      <scheme val="minor"/>
    </font>
    <font>
      <sz val="9"/>
      <color theme="1"/>
      <name val="Calibri"/>
      <family val="2"/>
      <scheme val="minor"/>
    </font>
    <font>
      <u/>
      <sz val="11.5"/>
      <color theme="10"/>
      <name val="Arial"/>
      <family val="2"/>
    </font>
    <font>
      <u/>
      <sz val="9"/>
      <color theme="10"/>
      <name val="Calibri"/>
      <family val="2"/>
      <scheme val="minor"/>
    </font>
    <font>
      <sz val="11.5"/>
      <color theme="1"/>
      <name val="Calibri"/>
      <family val="2"/>
      <scheme val="minor"/>
    </font>
    <font>
      <u/>
      <sz val="11"/>
      <color theme="10"/>
      <name val="Calibri"/>
      <family val="2"/>
      <scheme val="minor"/>
    </font>
    <font>
      <u/>
      <sz val="9"/>
      <color rgb="FF0000FF"/>
      <name val="Calibri"/>
      <family val="2"/>
      <scheme val="minor"/>
    </font>
    <font>
      <u/>
      <sz val="9"/>
      <color theme="1"/>
      <name val="Calibri"/>
      <family val="2"/>
      <scheme val="minor"/>
    </font>
    <font>
      <sz val="10"/>
      <color theme="1"/>
      <name val="Calibri"/>
      <family val="2"/>
      <scheme val="minor"/>
    </font>
    <font>
      <b/>
      <sz val="11"/>
      <color rgb="FF263E78"/>
      <name val="Calibri"/>
      <family val="2"/>
      <scheme val="minor"/>
    </font>
    <font>
      <sz val="9"/>
      <name val="Calibri"/>
      <family val="2"/>
      <scheme val="minor"/>
    </font>
    <font>
      <sz val="9"/>
      <color rgb="FFFF000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7C0"/>
        <bgColor indexed="64"/>
      </patternFill>
    </fill>
    <fill>
      <patternFill patternType="solid">
        <fgColor rgb="FF263E78"/>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rgb="FFA6A6A6"/>
      </bottom>
      <diagonal/>
    </border>
    <border>
      <left/>
      <right/>
      <top style="thin">
        <color rgb="FFA6A6A6"/>
      </top>
      <bottom style="thin">
        <color indexed="64"/>
      </bottom>
      <diagonal/>
    </border>
  </borders>
  <cellStyleXfs count="44">
    <xf numFmtId="0" fontId="0" fillId="0" borderId="0"/>
    <xf numFmtId="16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2" fillId="0" borderId="0" applyNumberFormat="0" applyFill="0" applyBorder="0" applyAlignment="0" applyProtection="0">
      <alignment vertical="top"/>
      <protection locked="0"/>
    </xf>
  </cellStyleXfs>
  <cellXfs count="39">
    <xf numFmtId="0" fontId="0" fillId="0" borderId="0" xfId="0"/>
    <xf numFmtId="0" fontId="18" fillId="33" borderId="0" xfId="0" applyFont="1" applyFill="1" applyBorder="1" applyAlignment="1">
      <alignment horizontal="right" vertical="top"/>
    </xf>
    <xf numFmtId="0" fontId="19" fillId="0" borderId="10" xfId="0" applyFont="1" applyFill="1" applyBorder="1" applyAlignment="1">
      <alignment horizontal="left" vertical="top" wrapText="1"/>
    </xf>
    <xf numFmtId="3" fontId="20" fillId="0" borderId="10" xfId="1" applyNumberFormat="1" applyFont="1" applyFill="1" applyBorder="1" applyAlignment="1">
      <alignment vertical="top" wrapText="1"/>
    </xf>
    <xf numFmtId="0" fontId="24" fillId="34" borderId="0" xfId="0" applyFont="1" applyFill="1"/>
    <xf numFmtId="0" fontId="24" fillId="33" borderId="0" xfId="0" applyFont="1" applyFill="1"/>
    <xf numFmtId="0" fontId="0" fillId="0" borderId="0" xfId="0"/>
    <xf numFmtId="0" fontId="21" fillId="0" borderId="0" xfId="0" applyFont="1"/>
    <xf numFmtId="0" fontId="23" fillId="0" borderId="0" xfId="43" applyFont="1" applyFill="1" applyBorder="1" applyAlignment="1" applyProtection="1">
      <alignment vertical="top" wrapText="1"/>
    </xf>
    <xf numFmtId="0" fontId="0" fillId="0" borderId="0" xfId="0"/>
    <xf numFmtId="0" fontId="0" fillId="0" borderId="0" xfId="0"/>
    <xf numFmtId="0" fontId="19" fillId="0" borderId="0" xfId="0" applyFont="1" applyFill="1" applyBorder="1" applyAlignment="1">
      <alignment horizontal="left" vertical="top" wrapText="1"/>
    </xf>
    <xf numFmtId="0" fontId="0" fillId="0" borderId="0" xfId="0"/>
    <xf numFmtId="0" fontId="18" fillId="33" borderId="0" xfId="0" applyFont="1" applyFill="1" applyBorder="1" applyAlignment="1">
      <alignment vertical="top"/>
    </xf>
    <xf numFmtId="0" fontId="0" fillId="0" borderId="0" xfId="0" applyFill="1"/>
    <xf numFmtId="0" fontId="19" fillId="0" borderId="0" xfId="0" applyFont="1" applyFill="1" applyBorder="1" applyAlignment="1">
      <alignment horizontal="left" vertical="top" wrapText="1"/>
    </xf>
    <xf numFmtId="0" fontId="0" fillId="0" borderId="0" xfId="0"/>
    <xf numFmtId="0" fontId="0" fillId="0" borderId="0" xfId="0"/>
    <xf numFmtId="0" fontId="28" fillId="0" borderId="0" xfId="0" applyFont="1" applyFill="1"/>
    <xf numFmtId="0" fontId="0" fillId="0" borderId="0" xfId="0"/>
    <xf numFmtId="0" fontId="19" fillId="0" borderId="11" xfId="0" applyFont="1" applyFill="1" applyBorder="1" applyAlignment="1">
      <alignment horizontal="left" vertical="top" wrapText="1"/>
    </xf>
    <xf numFmtId="0" fontId="29" fillId="0" borderId="0" xfId="0" applyFont="1" applyFill="1" applyAlignment="1">
      <alignment horizontal="left" vertical="center"/>
    </xf>
    <xf numFmtId="0" fontId="21" fillId="0" borderId="0" xfId="0" applyFont="1" applyFill="1" applyBorder="1" applyAlignment="1">
      <alignment horizontal="left" vertical="top" wrapText="1"/>
    </xf>
    <xf numFmtId="3" fontId="20" fillId="0" borderId="11" xfId="1" applyNumberFormat="1" applyFont="1" applyFill="1" applyBorder="1" applyAlignment="1">
      <alignment vertical="top" wrapText="1"/>
    </xf>
    <xf numFmtId="0" fontId="21" fillId="0" borderId="0" xfId="0" applyFont="1" applyFill="1" applyBorder="1" applyAlignment="1">
      <alignment horizontal="left" vertical="top" wrapText="1"/>
    </xf>
    <xf numFmtId="0" fontId="17" fillId="0" borderId="0" xfId="0" applyFont="1"/>
    <xf numFmtId="3" fontId="0" fillId="0" borderId="0" xfId="0" applyNumberFormat="1"/>
    <xf numFmtId="0" fontId="21" fillId="0" borderId="0" xfId="0" applyFont="1" applyFill="1" applyBorder="1" applyAlignment="1">
      <alignment horizontal="left" vertical="top" wrapText="1"/>
    </xf>
    <xf numFmtId="0" fontId="21" fillId="0" borderId="0" xfId="0" applyFont="1" applyFill="1" applyBorder="1" applyAlignment="1">
      <alignment vertical="top" wrapText="1"/>
    </xf>
    <xf numFmtId="0" fontId="29" fillId="0" borderId="0" xfId="0" applyFont="1" applyFill="1" applyAlignment="1">
      <alignment vertical="center"/>
    </xf>
    <xf numFmtId="0" fontId="30" fillId="0" borderId="0" xfId="0" applyFont="1" applyFill="1" applyBorder="1" applyAlignment="1">
      <alignment vertical="top" wrapText="1"/>
    </xf>
    <xf numFmtId="0" fontId="0" fillId="0" borderId="0" xfId="0" applyAlignment="1">
      <alignment horizontal="left"/>
    </xf>
    <xf numFmtId="0" fontId="21" fillId="0" borderId="0" xfId="0" applyFont="1" applyFill="1" applyBorder="1" applyAlignment="1">
      <alignment horizontal="left" vertical="top" wrapText="1"/>
    </xf>
    <xf numFmtId="0" fontId="21" fillId="0" borderId="0" xfId="0" applyFont="1" applyAlignment="1">
      <alignment horizontal="left" vertical="top" wrapText="1"/>
    </xf>
    <xf numFmtId="0" fontId="29" fillId="0" borderId="0" xfId="0" applyFont="1" applyFill="1" applyAlignment="1">
      <alignment horizontal="left" vertical="center"/>
    </xf>
    <xf numFmtId="0" fontId="25" fillId="0" borderId="0" xfId="43" applyFont="1" applyAlignment="1" applyProtection="1">
      <alignment horizontal="left"/>
    </xf>
    <xf numFmtId="0" fontId="30" fillId="0" borderId="0" xfId="0" applyFont="1" applyFill="1" applyBorder="1" applyAlignment="1">
      <alignment horizontal="left" vertical="top" wrapText="1"/>
    </xf>
    <xf numFmtId="0" fontId="23" fillId="0" borderId="0" xfId="43" applyFont="1" applyFill="1" applyBorder="1" applyAlignment="1" applyProtection="1">
      <alignment horizontal="left" vertical="top" wrapText="1"/>
    </xf>
    <xf numFmtId="0" fontId="19" fillId="0" borderId="0" xfId="0" applyFont="1" applyFill="1" applyBorder="1" applyAlignment="1">
      <alignment horizontal="left" vertical="top" wrapText="1"/>
    </xf>
  </cellXfs>
  <cellStyles count="44">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9" defaultPivotStyle="PivotStyleLight16"/>
  <colors>
    <mruColors>
      <color rgb="FF0000FF"/>
      <color rgb="FF263E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13504</xdr:colOff>
      <xdr:row>1</xdr:row>
      <xdr:rowOff>12431</xdr:rowOff>
    </xdr:from>
    <xdr:to>
      <xdr:col>3</xdr:col>
      <xdr:colOff>119350</xdr:colOff>
      <xdr:row>5</xdr:row>
      <xdr:rowOff>106518</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04" y="202931"/>
          <a:ext cx="2182296" cy="85608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ustice.govt.nz/about/official-information-act-reques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justice.govt.nz/justice-sector-policy/research-data/evaluation-of-domestic-violence-programm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1"/>
  <sheetViews>
    <sheetView tabSelected="1" workbookViewId="0"/>
  </sheetViews>
  <sheetFormatPr defaultRowHeight="14.5" x14ac:dyDescent="0.3"/>
  <cols>
    <col min="1" max="1" width="9.23046875" customWidth="1"/>
  </cols>
  <sheetData>
    <row r="1" spans="1:14" ht="15" x14ac:dyDescent="0.35">
      <c r="A1" s="4"/>
      <c r="B1" s="4"/>
      <c r="C1" s="4"/>
      <c r="D1" s="4"/>
      <c r="E1" s="4"/>
      <c r="F1" s="4"/>
      <c r="G1" s="4"/>
      <c r="H1" s="4"/>
      <c r="I1" s="4"/>
      <c r="J1" s="4"/>
      <c r="K1" s="4"/>
      <c r="L1" s="4"/>
      <c r="M1" s="4"/>
      <c r="N1" s="4"/>
    </row>
    <row r="2" spans="1:14" ht="15" x14ac:dyDescent="0.35">
      <c r="A2" s="4"/>
      <c r="B2" s="4"/>
      <c r="C2" s="4"/>
      <c r="D2" s="4"/>
      <c r="E2" s="4"/>
      <c r="F2" s="4"/>
      <c r="G2" s="4"/>
      <c r="H2" s="4"/>
      <c r="I2" s="4"/>
      <c r="J2" s="4"/>
      <c r="K2" s="4"/>
      <c r="L2" s="4"/>
      <c r="M2" s="4"/>
      <c r="N2" s="4"/>
    </row>
    <row r="3" spans="1:14" ht="15" x14ac:dyDescent="0.35">
      <c r="A3" s="4"/>
      <c r="B3" s="4"/>
      <c r="C3" s="4"/>
      <c r="D3" s="4"/>
      <c r="E3" s="4"/>
      <c r="F3" s="4"/>
      <c r="G3" s="4"/>
      <c r="H3" s="4"/>
      <c r="I3" s="4"/>
      <c r="J3" s="4"/>
      <c r="K3" s="4"/>
      <c r="L3" s="4"/>
      <c r="M3" s="4"/>
      <c r="N3" s="4"/>
    </row>
    <row r="4" spans="1:14" ht="15" x14ac:dyDescent="0.35">
      <c r="A4" s="4"/>
      <c r="B4" s="4"/>
      <c r="C4" s="4"/>
      <c r="D4" s="4"/>
      <c r="E4" s="4"/>
      <c r="F4" s="4"/>
      <c r="G4" s="4"/>
      <c r="H4" s="4"/>
      <c r="I4" s="4"/>
      <c r="J4" s="4"/>
      <c r="K4" s="4"/>
      <c r="L4" s="4"/>
      <c r="M4" s="4"/>
      <c r="N4" s="4"/>
    </row>
    <row r="5" spans="1:14" ht="15" x14ac:dyDescent="0.35">
      <c r="A5" s="4"/>
      <c r="B5" s="4"/>
      <c r="C5" s="4"/>
      <c r="D5" s="4"/>
      <c r="E5" s="4"/>
      <c r="F5" s="4"/>
      <c r="G5" s="4"/>
      <c r="H5" s="4"/>
      <c r="I5" s="4"/>
      <c r="J5" s="4"/>
      <c r="K5" s="4"/>
      <c r="L5" s="4"/>
      <c r="M5" s="4"/>
      <c r="N5" s="4"/>
    </row>
    <row r="6" spans="1:14" ht="15" x14ac:dyDescent="0.35">
      <c r="A6" s="4"/>
      <c r="B6" s="4"/>
      <c r="C6" s="4"/>
      <c r="D6" s="4"/>
      <c r="E6" s="4"/>
      <c r="F6" s="4"/>
      <c r="G6" s="4"/>
      <c r="H6" s="4"/>
      <c r="I6" s="4"/>
      <c r="J6" s="4"/>
      <c r="K6" s="4"/>
      <c r="L6" s="4"/>
      <c r="M6" s="4"/>
      <c r="N6" s="4"/>
    </row>
    <row r="7" spans="1:14" ht="15" x14ac:dyDescent="0.35">
      <c r="A7" s="4"/>
      <c r="B7" s="4"/>
      <c r="C7" s="4"/>
      <c r="D7" s="4"/>
      <c r="E7" s="4"/>
      <c r="F7" s="4"/>
      <c r="G7" s="4"/>
      <c r="H7" s="4"/>
      <c r="I7" s="4"/>
      <c r="J7" s="4"/>
      <c r="K7" s="4"/>
      <c r="L7" s="4"/>
      <c r="M7" s="4"/>
      <c r="N7" s="4"/>
    </row>
    <row r="8" spans="1:14" ht="15" x14ac:dyDescent="0.35">
      <c r="A8" s="5"/>
      <c r="B8" s="5"/>
      <c r="C8" s="5"/>
      <c r="D8" s="5"/>
      <c r="E8" s="5"/>
      <c r="F8" s="5"/>
      <c r="G8" s="5"/>
      <c r="H8" s="5"/>
      <c r="I8" s="5"/>
      <c r="J8" s="5"/>
      <c r="K8" s="5"/>
      <c r="L8" s="5"/>
      <c r="M8" s="5"/>
      <c r="N8" s="5"/>
    </row>
    <row r="9" spans="1:14" x14ac:dyDescent="0.3">
      <c r="A9" s="31"/>
      <c r="B9" s="31"/>
      <c r="C9" s="31"/>
      <c r="D9" s="31"/>
      <c r="E9" s="31"/>
      <c r="F9" s="31"/>
      <c r="G9" s="31"/>
      <c r="H9" s="31"/>
      <c r="I9" s="31"/>
      <c r="J9" s="31"/>
      <c r="K9" s="31"/>
      <c r="L9" s="31"/>
      <c r="M9" s="31"/>
      <c r="N9" s="31"/>
    </row>
    <row r="10" spans="1:14" s="6" customFormat="1" x14ac:dyDescent="0.3">
      <c r="A10" s="34" t="s">
        <v>6</v>
      </c>
      <c r="B10" s="34"/>
      <c r="C10" s="34"/>
      <c r="D10" s="34"/>
      <c r="E10" s="34"/>
      <c r="F10" s="34"/>
      <c r="G10" s="34"/>
      <c r="H10" s="34"/>
      <c r="I10" s="34"/>
      <c r="J10" s="34"/>
      <c r="K10" s="34"/>
      <c r="L10" s="34"/>
      <c r="M10" s="34"/>
      <c r="N10" s="34"/>
    </row>
    <row r="11" spans="1:14" s="17" customFormat="1" ht="87" customHeight="1" x14ac:dyDescent="0.3">
      <c r="A11" s="33" t="s">
        <v>10</v>
      </c>
      <c r="B11" s="33"/>
      <c r="C11" s="33"/>
      <c r="D11" s="33"/>
      <c r="E11" s="33"/>
      <c r="F11" s="33"/>
      <c r="G11" s="33"/>
      <c r="H11" s="33"/>
      <c r="I11" s="33"/>
      <c r="J11" s="33"/>
      <c r="K11" s="33"/>
      <c r="L11" s="33"/>
      <c r="M11" s="33"/>
      <c r="N11" s="33"/>
    </row>
    <row r="12" spans="1:14" s="10" customFormat="1" ht="32.25" customHeight="1" x14ac:dyDescent="0.3">
      <c r="A12" s="33" t="s">
        <v>38</v>
      </c>
      <c r="B12" s="33"/>
      <c r="C12" s="33"/>
      <c r="D12" s="33"/>
      <c r="E12" s="33"/>
      <c r="F12" s="33"/>
      <c r="G12" s="33"/>
      <c r="H12" s="33"/>
      <c r="I12" s="33"/>
      <c r="J12" s="33"/>
      <c r="K12" s="33"/>
      <c r="L12" s="33"/>
      <c r="M12" s="33"/>
      <c r="N12" s="33"/>
    </row>
    <row r="13" spans="1:14" s="14" customFormat="1" ht="15" x14ac:dyDescent="0.35">
      <c r="A13" s="18" t="s">
        <v>1</v>
      </c>
      <c r="B13" s="35" t="str">
        <f>HYPERLINK('1.Non-violence programmes'!A1)</f>
        <v>Table 1: Number of non-violence programme referrals, assessments and completions, 2015/2016 - 2024/2025</v>
      </c>
      <c r="C13" s="35"/>
      <c r="D13" s="35"/>
      <c r="E13" s="35"/>
      <c r="F13" s="35"/>
      <c r="G13" s="35"/>
      <c r="H13" s="35"/>
      <c r="I13" s="35"/>
      <c r="J13" s="35"/>
      <c r="K13" s="35"/>
      <c r="L13" s="35"/>
      <c r="M13" s="35"/>
      <c r="N13" s="35"/>
    </row>
    <row r="14" spans="1:14" s="14" customFormat="1" ht="15" x14ac:dyDescent="0.35">
      <c r="A14" s="18"/>
      <c r="B14" s="35" t="str">
        <f>HYPERLINK('2.Adult safety programmes'!A1)</f>
        <v>Table 2: Number of adult safety programme referrals, assessments and completions, 2015/2016 - 2024/2025</v>
      </c>
      <c r="C14" s="35"/>
      <c r="D14" s="35"/>
      <c r="E14" s="35"/>
      <c r="F14" s="35"/>
      <c r="G14" s="35"/>
      <c r="H14" s="35"/>
      <c r="I14" s="35"/>
      <c r="J14" s="35"/>
      <c r="K14" s="35"/>
      <c r="L14" s="35"/>
      <c r="M14" s="35"/>
      <c r="N14" s="35"/>
    </row>
    <row r="15" spans="1:14" s="14" customFormat="1" ht="15" x14ac:dyDescent="0.35">
      <c r="A15" s="18"/>
      <c r="B15" s="35" t="str">
        <f>HYPERLINK('3.Child safety programmes'!A1)</f>
        <v>Table 3: Number of child safety programme referrals, assessments and completions, 2015/2016 - 2024/2025</v>
      </c>
      <c r="C15" s="35"/>
      <c r="D15" s="35"/>
      <c r="E15" s="35"/>
      <c r="F15" s="35"/>
      <c r="G15" s="35"/>
      <c r="H15" s="35"/>
      <c r="I15" s="35"/>
      <c r="J15" s="35"/>
      <c r="K15" s="35"/>
      <c r="L15" s="35"/>
      <c r="M15" s="35"/>
      <c r="N15" s="35"/>
    </row>
    <row r="16" spans="1:14" s="14" customFormat="1" ht="15" x14ac:dyDescent="0.35">
      <c r="A16" s="18"/>
      <c r="B16" s="35" t="str">
        <f>HYPERLINK('4.Strengthening safety services'!A1)</f>
        <v>Table 4: Number of strengthening safety services referrals and completions, 2015/2016 - 2024/2025</v>
      </c>
      <c r="C16" s="35"/>
      <c r="D16" s="35"/>
      <c r="E16" s="35"/>
      <c r="F16" s="35"/>
      <c r="G16" s="35"/>
      <c r="H16" s="35"/>
      <c r="I16" s="35"/>
      <c r="J16" s="35"/>
      <c r="K16" s="35"/>
      <c r="L16" s="35"/>
      <c r="M16" s="35"/>
      <c r="N16" s="35"/>
    </row>
    <row r="17" spans="1:14" s="19" customFormat="1" ht="15" x14ac:dyDescent="0.35">
      <c r="B17" s="35"/>
      <c r="C17" s="35"/>
      <c r="D17" s="35"/>
      <c r="E17" s="35"/>
      <c r="F17" s="35"/>
      <c r="G17" s="35"/>
      <c r="H17" s="35"/>
      <c r="I17" s="35"/>
      <c r="J17" s="35"/>
      <c r="K17" s="35"/>
      <c r="L17" s="35"/>
      <c r="M17" s="35"/>
      <c r="N17" s="35"/>
    </row>
    <row r="18" spans="1:14" s="10" customFormat="1" ht="15" x14ac:dyDescent="0.35">
      <c r="B18" s="35" t="s">
        <v>0</v>
      </c>
      <c r="C18" s="35"/>
      <c r="D18" s="35"/>
      <c r="E18" s="35"/>
      <c r="F18" s="35"/>
      <c r="G18" s="35"/>
      <c r="H18" s="35"/>
      <c r="I18" s="35"/>
      <c r="J18" s="35"/>
      <c r="K18" s="35"/>
      <c r="L18" s="35"/>
      <c r="M18" s="35"/>
      <c r="N18" s="35"/>
    </row>
    <row r="19" spans="1:14" s="10" customFormat="1" x14ac:dyDescent="0.3">
      <c r="A19" s="31"/>
      <c r="B19" s="31"/>
      <c r="C19" s="31"/>
      <c r="D19" s="31"/>
      <c r="E19" s="31"/>
      <c r="F19" s="31"/>
      <c r="G19" s="31"/>
      <c r="H19" s="31"/>
      <c r="I19" s="31"/>
      <c r="J19" s="31"/>
      <c r="K19" s="31"/>
      <c r="L19" s="31"/>
      <c r="M19" s="31"/>
      <c r="N19" s="31"/>
    </row>
    <row r="20" spans="1:14" ht="27.75" customHeight="1" x14ac:dyDescent="0.3">
      <c r="A20" s="32" t="s">
        <v>2</v>
      </c>
      <c r="B20" s="32"/>
      <c r="C20" s="32"/>
      <c r="D20" s="32"/>
      <c r="E20" s="32"/>
      <c r="F20" s="32"/>
      <c r="G20" s="32"/>
      <c r="H20" s="32"/>
      <c r="I20" s="32"/>
      <c r="J20" s="32"/>
      <c r="K20" s="32"/>
      <c r="L20" s="32"/>
      <c r="M20" s="32"/>
      <c r="N20" s="32"/>
    </row>
    <row r="21" spans="1:14" x14ac:dyDescent="0.3">
      <c r="A21" s="31"/>
      <c r="B21" s="31"/>
      <c r="C21" s="31"/>
      <c r="D21" s="31"/>
      <c r="E21" s="31"/>
      <c r="F21" s="31"/>
      <c r="G21" s="31"/>
      <c r="H21" s="31"/>
      <c r="I21" s="31"/>
      <c r="J21" s="31"/>
      <c r="K21" s="31"/>
      <c r="L21" s="31"/>
      <c r="M21" s="31"/>
      <c r="N21" s="31"/>
    </row>
    <row r="22" spans="1:14" x14ac:dyDescent="0.3">
      <c r="A22" s="32" t="s">
        <v>37</v>
      </c>
      <c r="B22" s="32"/>
      <c r="C22" s="32"/>
      <c r="D22" s="32"/>
      <c r="E22" s="32"/>
      <c r="F22" s="32"/>
      <c r="G22" s="32"/>
      <c r="H22" s="32"/>
      <c r="I22" s="32"/>
      <c r="J22" s="32"/>
      <c r="K22" s="32"/>
      <c r="L22" s="32"/>
      <c r="M22" s="32"/>
      <c r="N22" s="32"/>
    </row>
    <row r="23" spans="1:14" x14ac:dyDescent="0.3">
      <c r="A23" s="16"/>
    </row>
    <row r="24" spans="1:14" x14ac:dyDescent="0.3">
      <c r="A24" s="16"/>
    </row>
    <row r="31" spans="1:14" x14ac:dyDescent="0.3">
      <c r="H31" s="10"/>
    </row>
  </sheetData>
  <mergeCells count="14">
    <mergeCell ref="A21:N21"/>
    <mergeCell ref="A22:N22"/>
    <mergeCell ref="A20:N20"/>
    <mergeCell ref="A9:N9"/>
    <mergeCell ref="A12:N12"/>
    <mergeCell ref="A10:N10"/>
    <mergeCell ref="A19:N19"/>
    <mergeCell ref="B14:N14"/>
    <mergeCell ref="B15:N15"/>
    <mergeCell ref="A11:N11"/>
    <mergeCell ref="B13:N13"/>
    <mergeCell ref="B17:N17"/>
    <mergeCell ref="B18:N18"/>
    <mergeCell ref="B16:N16"/>
  </mergeCells>
  <hyperlinks>
    <hyperlink ref="A20:N20" r:id="rId1" display="If this information does not answer your query you may wish to lodge an Official Information Request. Information is available on the Minstry website: https://www.justice.govt.nz/about/official-information-act-requests/" xr:uid="{00000000-0004-0000-0000-000000000000}"/>
    <hyperlink ref="B18:N18" location="'Definitions and data notes'!A1" display="Definitions and data notes" xr:uid="{00000000-0004-0000-0000-000001000000}"/>
    <hyperlink ref="B13:N13" location="'1.Non-violence programmes'!A1" display="'1.Non-violence programmes'!A1" xr:uid="{00000000-0004-0000-0000-000002000000}"/>
    <hyperlink ref="B14:N14" location="'2.Adult safety programmes'!A1" display="'2.Adult safety programmes'!A1" xr:uid="{00000000-0004-0000-0000-000003000000}"/>
    <hyperlink ref="B15:N15" location="'3.Child safety programmes'!A1" display="'3.Child safety programmes'!A1" xr:uid="{27582B47-C066-4F2B-AA0B-1403ED2026B0}"/>
    <hyperlink ref="B16:N16" location="'4.Strengthening safety services'!A1" display="'4.Strengthening safety services'!A1" xr:uid="{1ABE4823-D54A-4DFF-B1CB-7983A608A3DA}"/>
  </hyperlinks>
  <pageMargins left="0.7" right="0.7" top="0.75" bottom="0.75" header="0.3" footer="0.3"/>
  <pageSetup paperSize="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P20"/>
  <sheetViews>
    <sheetView workbookViewId="0">
      <selection sqref="A1:N1"/>
    </sheetView>
  </sheetViews>
  <sheetFormatPr defaultColWidth="9" defaultRowHeight="14.5" x14ac:dyDescent="0.3"/>
  <cols>
    <col min="1" max="1" width="20.61328125" style="12" customWidth="1"/>
    <col min="2" max="7" width="8.61328125" style="12" customWidth="1"/>
    <col min="8" max="16384" width="9" style="12"/>
  </cols>
  <sheetData>
    <row r="1" spans="1:16" x14ac:dyDescent="0.3">
      <c r="A1" s="34" t="s">
        <v>29</v>
      </c>
      <c r="B1" s="34"/>
      <c r="C1" s="34"/>
      <c r="D1" s="34"/>
      <c r="E1" s="34"/>
      <c r="F1" s="34"/>
      <c r="G1" s="34"/>
      <c r="H1" s="34"/>
      <c r="I1" s="34"/>
      <c r="J1" s="34"/>
      <c r="K1" s="34"/>
      <c r="L1" s="34"/>
      <c r="M1" s="34"/>
      <c r="N1" s="34"/>
      <c r="O1" s="29"/>
      <c r="P1" s="29"/>
    </row>
    <row r="2" spans="1:16" s="19" customFormat="1" ht="14.25" customHeight="1" x14ac:dyDescent="0.3">
      <c r="A2" s="32" t="s">
        <v>24</v>
      </c>
      <c r="B2" s="32"/>
      <c r="C2" s="32"/>
      <c r="D2" s="32"/>
      <c r="E2" s="32"/>
      <c r="F2" s="32"/>
      <c r="G2" s="32"/>
      <c r="H2" s="32"/>
      <c r="I2" s="32"/>
      <c r="J2" s="32"/>
      <c r="K2" s="32"/>
      <c r="L2" s="32"/>
      <c r="M2" s="32"/>
      <c r="N2" s="32"/>
    </row>
    <row r="3" spans="1:16" s="19" customFormat="1" ht="28.5" customHeight="1" x14ac:dyDescent="0.3">
      <c r="A3" s="32" t="s">
        <v>17</v>
      </c>
      <c r="B3" s="32"/>
      <c r="C3" s="32"/>
      <c r="D3" s="32"/>
      <c r="E3" s="32"/>
      <c r="F3" s="32"/>
      <c r="G3" s="32"/>
      <c r="H3" s="32"/>
      <c r="I3" s="32"/>
      <c r="J3" s="32"/>
      <c r="K3" s="32"/>
      <c r="L3" s="32"/>
      <c r="M3" s="32"/>
      <c r="N3" s="32"/>
      <c r="O3" s="28"/>
      <c r="P3" s="28"/>
    </row>
    <row r="4" spans="1:16" ht="14.25" customHeight="1" x14ac:dyDescent="0.3">
      <c r="A4" s="37" t="s">
        <v>4</v>
      </c>
      <c r="B4" s="37"/>
      <c r="C4" s="37"/>
      <c r="D4" s="37"/>
      <c r="E4" s="37"/>
      <c r="F4" s="37"/>
      <c r="G4" s="37"/>
      <c r="H4" s="37"/>
      <c r="I4" s="37"/>
      <c r="J4" s="37"/>
      <c r="K4" s="37"/>
      <c r="L4" s="37"/>
      <c r="M4" s="37"/>
      <c r="N4" s="37"/>
      <c r="O4" s="8"/>
      <c r="P4" s="8"/>
    </row>
    <row r="5" spans="1:16" s="19" customFormat="1" ht="14.25" customHeight="1" x14ac:dyDescent="0.3">
      <c r="A5" s="37" t="s">
        <v>5</v>
      </c>
      <c r="B5" s="37"/>
      <c r="C5" s="37"/>
      <c r="D5" s="37"/>
      <c r="E5" s="37"/>
      <c r="F5" s="37"/>
      <c r="G5" s="37"/>
      <c r="H5" s="37"/>
      <c r="I5" s="37"/>
      <c r="J5" s="37"/>
      <c r="K5" s="37"/>
      <c r="L5" s="37"/>
      <c r="M5" s="37"/>
      <c r="N5" s="37"/>
      <c r="O5" s="8"/>
      <c r="P5" s="8"/>
    </row>
    <row r="6" spans="1:16" s="19" customFormat="1" ht="60" customHeight="1" x14ac:dyDescent="0.3">
      <c r="A6" s="36" t="s">
        <v>30</v>
      </c>
      <c r="B6" s="36"/>
      <c r="C6" s="36"/>
      <c r="D6" s="36"/>
      <c r="E6" s="36"/>
      <c r="F6" s="36"/>
      <c r="G6" s="36"/>
      <c r="H6" s="36"/>
      <c r="I6" s="36"/>
      <c r="J6" s="36"/>
      <c r="K6" s="36"/>
      <c r="L6" s="36"/>
      <c r="M6" s="36"/>
      <c r="N6" s="36"/>
      <c r="O6" s="30"/>
      <c r="P6" s="30"/>
    </row>
    <row r="7" spans="1:16" ht="15" customHeight="1" x14ac:dyDescent="0.3">
      <c r="A7" s="13"/>
      <c r="B7" s="1" t="s">
        <v>23</v>
      </c>
      <c r="C7" s="1" t="s">
        <v>22</v>
      </c>
      <c r="D7" s="1" t="s">
        <v>21</v>
      </c>
      <c r="E7" s="1" t="s">
        <v>20</v>
      </c>
      <c r="F7" s="1" t="s">
        <v>19</v>
      </c>
      <c r="G7" s="1" t="s">
        <v>18</v>
      </c>
      <c r="H7" s="1" t="s">
        <v>26</v>
      </c>
      <c r="I7" s="1" t="s">
        <v>27</v>
      </c>
      <c r="J7" s="1" t="s">
        <v>34</v>
      </c>
      <c r="K7" s="1" t="s">
        <v>32</v>
      </c>
    </row>
    <row r="8" spans="1:16" x14ac:dyDescent="0.3">
      <c r="A8" s="2" t="s">
        <v>9</v>
      </c>
      <c r="B8" s="3">
        <v>5433</v>
      </c>
      <c r="C8" s="3">
        <v>6425</v>
      </c>
      <c r="D8" s="3">
        <v>6921</v>
      </c>
      <c r="E8" s="3">
        <v>6803</v>
      </c>
      <c r="F8" s="3">
        <v>6560</v>
      </c>
      <c r="G8" s="3">
        <v>7693</v>
      </c>
      <c r="H8" s="3">
        <v>5847</v>
      </c>
      <c r="I8" s="3">
        <v>6914</v>
      </c>
      <c r="J8" s="3">
        <v>6691</v>
      </c>
      <c r="K8" s="3">
        <v>6845</v>
      </c>
    </row>
    <row r="9" spans="1:16" x14ac:dyDescent="0.3">
      <c r="A9" s="2" t="s">
        <v>7</v>
      </c>
      <c r="B9" s="3">
        <v>3004</v>
      </c>
      <c r="C9" s="3">
        <v>3282</v>
      </c>
      <c r="D9" s="3">
        <v>3784</v>
      </c>
      <c r="E9" s="3">
        <v>3825</v>
      </c>
      <c r="F9" s="3">
        <v>3774</v>
      </c>
      <c r="G9" s="3">
        <v>3917</v>
      </c>
      <c r="H9" s="3">
        <v>2851</v>
      </c>
      <c r="I9" s="3">
        <v>3360</v>
      </c>
      <c r="J9" s="3">
        <v>4078</v>
      </c>
      <c r="K9" s="3">
        <v>4017</v>
      </c>
    </row>
    <row r="10" spans="1:16" x14ac:dyDescent="0.3">
      <c r="A10" s="20" t="s">
        <v>8</v>
      </c>
      <c r="B10" s="23">
        <v>1750</v>
      </c>
      <c r="C10" s="23">
        <v>1975</v>
      </c>
      <c r="D10" s="23">
        <v>2338</v>
      </c>
      <c r="E10" s="23">
        <v>2334</v>
      </c>
      <c r="F10" s="23">
        <v>2518</v>
      </c>
      <c r="G10" s="23">
        <v>2539</v>
      </c>
      <c r="H10" s="23">
        <v>2173</v>
      </c>
      <c r="I10" s="23">
        <v>2301</v>
      </c>
      <c r="J10" s="23">
        <v>2570</v>
      </c>
      <c r="K10" s="23">
        <v>2933</v>
      </c>
    </row>
    <row r="14" spans="1:16" x14ac:dyDescent="0.3">
      <c r="A14" s="19"/>
      <c r="B14" s="19"/>
      <c r="C14" s="19"/>
      <c r="D14" s="19"/>
      <c r="E14" s="19"/>
      <c r="F14" s="19"/>
      <c r="G14" s="19"/>
      <c r="H14" s="19"/>
      <c r="I14" s="19"/>
      <c r="J14" s="19"/>
    </row>
    <row r="15" spans="1:16" x14ac:dyDescent="0.3">
      <c r="A15" s="19"/>
      <c r="B15" s="19"/>
      <c r="C15" s="19"/>
      <c r="D15" s="19"/>
      <c r="E15" s="19"/>
      <c r="F15" s="19"/>
      <c r="G15" s="19"/>
      <c r="H15" s="19"/>
      <c r="I15" s="19"/>
      <c r="J15" s="19"/>
    </row>
    <row r="16" spans="1:16" x14ac:dyDescent="0.3">
      <c r="A16" s="19"/>
      <c r="B16" s="19"/>
      <c r="C16" s="19"/>
      <c r="D16" s="19"/>
      <c r="E16" s="19"/>
      <c r="F16" s="19"/>
      <c r="G16" s="19"/>
      <c r="H16" s="19"/>
      <c r="I16" s="19"/>
      <c r="J16" s="19"/>
    </row>
    <row r="18" spans="2:9" x14ac:dyDescent="0.3">
      <c r="B18" s="26"/>
      <c r="C18" s="26"/>
      <c r="D18" s="26"/>
      <c r="E18" s="26"/>
      <c r="F18" s="26"/>
      <c r="G18" s="26"/>
      <c r="H18" s="26"/>
      <c r="I18" s="26"/>
    </row>
    <row r="19" spans="2:9" x14ac:dyDescent="0.3">
      <c r="B19" s="26"/>
      <c r="C19" s="26"/>
      <c r="D19" s="26"/>
      <c r="E19" s="26"/>
      <c r="F19" s="26"/>
      <c r="G19" s="26"/>
      <c r="H19" s="26"/>
      <c r="I19" s="26"/>
    </row>
    <row r="20" spans="2:9" x14ac:dyDescent="0.3">
      <c r="B20" s="26"/>
      <c r="C20" s="26"/>
      <c r="D20" s="26"/>
      <c r="E20" s="26"/>
      <c r="F20" s="26"/>
      <c r="G20" s="26"/>
      <c r="H20" s="26"/>
      <c r="I20" s="26"/>
    </row>
  </sheetData>
  <mergeCells count="6">
    <mergeCell ref="A6:N6"/>
    <mergeCell ref="A1:N1"/>
    <mergeCell ref="A2:N2"/>
    <mergeCell ref="A3:N3"/>
    <mergeCell ref="A4:N4"/>
    <mergeCell ref="A5:N5"/>
  </mergeCells>
  <hyperlinks>
    <hyperlink ref="A4:C4" location="'Definitions and data notes'!A1" display="For more information on how to interpret these figures, please read the Definitions and data notes." xr:uid="{00000000-0004-0000-0100-000000000000}"/>
    <hyperlink ref="A5:C5" location="Contents!A1" display="Back to Contents page" xr:uid="{00000000-0004-0000-0100-000001000000}"/>
  </hyperlinks>
  <pageMargins left="0.7" right="0.7" top="0.75" bottom="0.75" header="0.3" footer="0.3"/>
  <pageSetup paperSize="8"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18"/>
  <sheetViews>
    <sheetView workbookViewId="0">
      <selection sqref="A1:N1"/>
    </sheetView>
  </sheetViews>
  <sheetFormatPr defaultColWidth="9" defaultRowHeight="14.5" x14ac:dyDescent="0.3"/>
  <cols>
    <col min="1" max="1" width="20.61328125" style="19" customWidth="1"/>
    <col min="2" max="7" width="8.61328125" style="19" customWidth="1"/>
    <col min="8" max="11" width="9" style="19"/>
    <col min="12" max="16384" width="9" style="16"/>
  </cols>
  <sheetData>
    <row r="1" spans="1:16" s="19" customFormat="1" x14ac:dyDescent="0.3">
      <c r="A1" s="34" t="s">
        <v>31</v>
      </c>
      <c r="B1" s="34"/>
      <c r="C1" s="34"/>
      <c r="D1" s="34"/>
      <c r="E1" s="34"/>
      <c r="F1" s="34"/>
      <c r="G1" s="34"/>
      <c r="H1" s="34"/>
      <c r="I1" s="34"/>
      <c r="J1" s="34"/>
      <c r="K1" s="34"/>
      <c r="L1" s="34"/>
      <c r="M1" s="34"/>
      <c r="N1" s="34"/>
      <c r="O1" s="29"/>
      <c r="P1" s="29"/>
    </row>
    <row r="2" spans="1:16" s="19" customFormat="1" ht="14.25" customHeight="1" x14ac:dyDescent="0.3">
      <c r="A2" s="32" t="s">
        <v>24</v>
      </c>
      <c r="B2" s="32"/>
      <c r="C2" s="32"/>
      <c r="D2" s="32"/>
      <c r="E2" s="32"/>
      <c r="F2" s="32"/>
      <c r="G2" s="32"/>
      <c r="H2" s="32"/>
      <c r="I2" s="32"/>
      <c r="J2" s="32"/>
      <c r="K2" s="32"/>
      <c r="L2" s="32"/>
      <c r="M2" s="32"/>
      <c r="N2" s="32"/>
      <c r="O2" s="28"/>
      <c r="P2" s="28"/>
    </row>
    <row r="3" spans="1:16" s="19" customFormat="1" ht="27" customHeight="1" x14ac:dyDescent="0.3">
      <c r="A3" s="32" t="s">
        <v>17</v>
      </c>
      <c r="B3" s="32"/>
      <c r="C3" s="32"/>
      <c r="D3" s="32"/>
      <c r="E3" s="32"/>
      <c r="F3" s="32"/>
      <c r="G3" s="32"/>
      <c r="H3" s="32"/>
      <c r="I3" s="32"/>
      <c r="J3" s="32"/>
      <c r="K3" s="32"/>
      <c r="L3" s="32"/>
      <c r="M3" s="32"/>
      <c r="N3" s="32"/>
      <c r="O3" s="28"/>
      <c r="P3" s="28"/>
    </row>
    <row r="4" spans="1:16" s="19" customFormat="1" ht="14.25" customHeight="1" x14ac:dyDescent="0.3">
      <c r="A4" s="37" t="s">
        <v>4</v>
      </c>
      <c r="B4" s="37"/>
      <c r="C4" s="37"/>
      <c r="D4" s="37"/>
      <c r="E4" s="37"/>
      <c r="F4" s="37"/>
      <c r="G4" s="37"/>
      <c r="H4" s="37"/>
      <c r="I4" s="37"/>
      <c r="J4" s="37"/>
      <c r="K4" s="37"/>
      <c r="L4" s="37"/>
      <c r="M4" s="37"/>
      <c r="N4" s="37"/>
      <c r="O4" s="8"/>
      <c r="P4" s="8"/>
    </row>
    <row r="5" spans="1:16" s="19" customFormat="1" ht="14.25" customHeight="1" x14ac:dyDescent="0.3">
      <c r="A5" s="37" t="s">
        <v>5</v>
      </c>
      <c r="B5" s="37"/>
      <c r="C5" s="37"/>
      <c r="D5" s="37"/>
      <c r="E5" s="37"/>
      <c r="F5" s="37"/>
      <c r="G5" s="37"/>
      <c r="H5" s="37"/>
      <c r="I5" s="37"/>
      <c r="J5" s="37"/>
      <c r="K5" s="37"/>
      <c r="L5" s="37"/>
      <c r="M5" s="37"/>
      <c r="N5" s="37"/>
      <c r="O5" s="8"/>
      <c r="P5" s="8"/>
    </row>
    <row r="6" spans="1:16" s="19" customFormat="1" ht="57.5" customHeight="1" x14ac:dyDescent="0.3">
      <c r="A6" s="36" t="s">
        <v>33</v>
      </c>
      <c r="B6" s="36"/>
      <c r="C6" s="36"/>
      <c r="D6" s="36"/>
      <c r="E6" s="36"/>
      <c r="F6" s="36"/>
      <c r="G6" s="36"/>
      <c r="H6" s="36"/>
      <c r="I6" s="36"/>
      <c r="J6" s="36"/>
      <c r="K6" s="36"/>
      <c r="L6" s="36"/>
      <c r="M6" s="36"/>
      <c r="N6" s="36"/>
      <c r="O6" s="30"/>
      <c r="P6" s="30"/>
    </row>
    <row r="7" spans="1:16" s="19" customFormat="1" ht="14.25" customHeight="1" x14ac:dyDescent="0.3">
      <c r="A7" s="13"/>
      <c r="B7" s="1" t="s">
        <v>23</v>
      </c>
      <c r="C7" s="1" t="s">
        <v>22</v>
      </c>
      <c r="D7" s="1" t="s">
        <v>21</v>
      </c>
      <c r="E7" s="1" t="s">
        <v>20</v>
      </c>
      <c r="F7" s="1" t="s">
        <v>19</v>
      </c>
      <c r="G7" s="1" t="s">
        <v>18</v>
      </c>
      <c r="H7" s="1" t="s">
        <v>26</v>
      </c>
      <c r="I7" s="1" t="s">
        <v>27</v>
      </c>
      <c r="J7" s="1" t="s">
        <v>34</v>
      </c>
      <c r="K7" s="1" t="s">
        <v>32</v>
      </c>
    </row>
    <row r="8" spans="1:16" s="19" customFormat="1" x14ac:dyDescent="0.3">
      <c r="A8" s="2" t="s">
        <v>9</v>
      </c>
      <c r="B8" s="3">
        <v>2331</v>
      </c>
      <c r="C8" s="3">
        <v>2647</v>
      </c>
      <c r="D8" s="3">
        <v>2682</v>
      </c>
      <c r="E8" s="3">
        <v>2994</v>
      </c>
      <c r="F8" s="3">
        <v>2992</v>
      </c>
      <c r="G8" s="3">
        <v>3298</v>
      </c>
      <c r="H8" s="3">
        <v>2965</v>
      </c>
      <c r="I8" s="3">
        <v>3209</v>
      </c>
      <c r="J8" s="3">
        <v>3457</v>
      </c>
      <c r="K8" s="3">
        <v>3800</v>
      </c>
    </row>
    <row r="9" spans="1:16" s="19" customFormat="1" ht="15" customHeight="1" x14ac:dyDescent="0.3">
      <c r="A9" s="2" t="s">
        <v>7</v>
      </c>
      <c r="B9" s="3">
        <v>2127</v>
      </c>
      <c r="C9" s="3">
        <v>2582</v>
      </c>
      <c r="D9" s="3">
        <v>2555</v>
      </c>
      <c r="E9" s="3">
        <v>2264</v>
      </c>
      <c r="F9" s="3">
        <v>2872</v>
      </c>
      <c r="G9" s="3">
        <v>3235</v>
      </c>
      <c r="H9" s="3">
        <v>2848</v>
      </c>
      <c r="I9" s="3">
        <v>2497</v>
      </c>
      <c r="J9" s="3">
        <v>3126</v>
      </c>
      <c r="K9" s="3">
        <v>2644</v>
      </c>
    </row>
    <row r="10" spans="1:16" x14ac:dyDescent="0.3">
      <c r="A10" s="20" t="s">
        <v>8</v>
      </c>
      <c r="B10" s="23">
        <v>727</v>
      </c>
      <c r="C10" s="23">
        <v>878</v>
      </c>
      <c r="D10" s="23">
        <v>871</v>
      </c>
      <c r="E10" s="23">
        <v>944</v>
      </c>
      <c r="F10" s="23">
        <v>1140</v>
      </c>
      <c r="G10" s="23">
        <v>1287</v>
      </c>
      <c r="H10" s="23">
        <v>1065</v>
      </c>
      <c r="I10" s="23">
        <v>918</v>
      </c>
      <c r="J10" s="23">
        <v>1370</v>
      </c>
      <c r="K10" s="23">
        <v>1473</v>
      </c>
    </row>
    <row r="11" spans="1:16" x14ac:dyDescent="0.3">
      <c r="K11" s="16"/>
    </row>
    <row r="12" spans="1:16" x14ac:dyDescent="0.3">
      <c r="K12" s="16"/>
    </row>
    <row r="13" spans="1:16" x14ac:dyDescent="0.3">
      <c r="K13" s="16"/>
    </row>
    <row r="14" spans="1:16" x14ac:dyDescent="0.3">
      <c r="K14" s="16"/>
    </row>
    <row r="15" spans="1:16" x14ac:dyDescent="0.3">
      <c r="I15" s="26"/>
    </row>
    <row r="16" spans="1:16" x14ac:dyDescent="0.3">
      <c r="B16" s="26"/>
      <c r="C16" s="26"/>
      <c r="D16" s="26"/>
      <c r="E16" s="26"/>
      <c r="F16" s="26"/>
      <c r="G16" s="26"/>
      <c r="H16" s="26"/>
      <c r="I16" s="26"/>
      <c r="J16" s="26"/>
    </row>
    <row r="17" spans="2:10" x14ac:dyDescent="0.3">
      <c r="B17" s="26"/>
      <c r="C17" s="26"/>
      <c r="D17" s="26"/>
      <c r="E17" s="26"/>
      <c r="F17" s="26"/>
      <c r="G17" s="26"/>
      <c r="H17" s="26"/>
      <c r="I17" s="26"/>
      <c r="J17" s="26"/>
    </row>
    <row r="18" spans="2:10" x14ac:dyDescent="0.3">
      <c r="B18" s="26"/>
      <c r="C18" s="26"/>
      <c r="D18" s="26"/>
      <c r="E18" s="26"/>
      <c r="F18" s="26"/>
      <c r="G18" s="26"/>
      <c r="H18" s="26"/>
      <c r="I18" s="26"/>
      <c r="J18" s="26"/>
    </row>
  </sheetData>
  <mergeCells count="6">
    <mergeCell ref="A1:N1"/>
    <mergeCell ref="A6:N6"/>
    <mergeCell ref="A5:N5"/>
    <mergeCell ref="A4:N4"/>
    <mergeCell ref="A3:N3"/>
    <mergeCell ref="A2:N2"/>
  </mergeCells>
  <hyperlinks>
    <hyperlink ref="A4:C4" location="'Definitions and data notes'!A1" display="For more information on how to interpret these figures, please read the Definitions and data notes." xr:uid="{D70FA26B-B6E8-458B-BB2D-DF968C619609}"/>
    <hyperlink ref="A5:C5" location="Contents!A1" display="Back to Contents page" xr:uid="{9BC2573E-0B7B-4BF9-8D32-91D320DF4B90}"/>
  </hyperlinks>
  <pageMargins left="0.7" right="0.7" top="0.75" bottom="0.75" header="0.3" footer="0.3"/>
  <pageSetup paperSize="8"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N18"/>
  <sheetViews>
    <sheetView workbookViewId="0">
      <selection sqref="A1:N1"/>
    </sheetView>
  </sheetViews>
  <sheetFormatPr defaultRowHeight="14.5" x14ac:dyDescent="0.3"/>
  <cols>
    <col min="1" max="1" width="20.61328125" style="19" customWidth="1"/>
    <col min="2" max="7" width="8.61328125" style="19" customWidth="1"/>
    <col min="8" max="8" width="11.23046875" style="19" bestFit="1" customWidth="1"/>
    <col min="9" max="11" width="9" style="19"/>
    <col min="12" max="16" width="8.15234375" customWidth="1"/>
  </cols>
  <sheetData>
    <row r="1" spans="1:14" s="19" customFormat="1" x14ac:dyDescent="0.3">
      <c r="A1" s="34" t="s">
        <v>35</v>
      </c>
      <c r="B1" s="34"/>
      <c r="C1" s="34"/>
      <c r="D1" s="34"/>
      <c r="E1" s="34"/>
      <c r="F1" s="34"/>
      <c r="G1" s="34"/>
      <c r="H1" s="34"/>
      <c r="I1" s="34"/>
      <c r="J1" s="34"/>
      <c r="K1" s="34"/>
      <c r="L1" s="34"/>
      <c r="M1" s="34"/>
      <c r="N1" s="34"/>
    </row>
    <row r="2" spans="1:14" s="19" customFormat="1" ht="14.25" customHeight="1" x14ac:dyDescent="0.3">
      <c r="A2" s="32" t="s">
        <v>24</v>
      </c>
      <c r="B2" s="32"/>
      <c r="C2" s="32"/>
      <c r="D2" s="32"/>
      <c r="E2" s="32"/>
      <c r="F2" s="32"/>
      <c r="G2" s="32"/>
      <c r="H2" s="32"/>
      <c r="I2" s="32"/>
      <c r="J2" s="32"/>
      <c r="K2" s="32"/>
      <c r="L2" s="32"/>
      <c r="M2" s="32"/>
      <c r="N2" s="32"/>
    </row>
    <row r="3" spans="1:14" s="19" customFormat="1" ht="27" customHeight="1" x14ac:dyDescent="0.3">
      <c r="A3" s="32" t="s">
        <v>17</v>
      </c>
      <c r="B3" s="32"/>
      <c r="C3" s="32"/>
      <c r="D3" s="32"/>
      <c r="E3" s="32"/>
      <c r="F3" s="32"/>
      <c r="G3" s="32"/>
      <c r="H3" s="32"/>
      <c r="I3" s="32"/>
      <c r="J3" s="32"/>
      <c r="K3" s="32"/>
      <c r="L3" s="32"/>
      <c r="M3" s="32"/>
      <c r="N3" s="32"/>
    </row>
    <row r="4" spans="1:14" s="19" customFormat="1" ht="14.25" customHeight="1" x14ac:dyDescent="0.3">
      <c r="A4" s="37" t="s">
        <v>4</v>
      </c>
      <c r="B4" s="37"/>
      <c r="C4" s="37"/>
      <c r="D4" s="37"/>
      <c r="E4" s="37"/>
      <c r="F4" s="37"/>
      <c r="G4" s="37"/>
      <c r="H4" s="37"/>
      <c r="I4" s="37"/>
      <c r="J4" s="37"/>
      <c r="K4" s="37"/>
      <c r="L4" s="37"/>
      <c r="M4" s="37"/>
      <c r="N4" s="37"/>
    </row>
    <row r="5" spans="1:14" s="19" customFormat="1" ht="14.25" customHeight="1" x14ac:dyDescent="0.3">
      <c r="A5" s="37" t="s">
        <v>5</v>
      </c>
      <c r="B5" s="37"/>
      <c r="C5" s="37"/>
      <c r="D5" s="37"/>
      <c r="E5" s="37"/>
      <c r="F5" s="37"/>
      <c r="G5" s="37"/>
      <c r="H5" s="37"/>
      <c r="I5" s="37"/>
      <c r="J5" s="37"/>
      <c r="K5" s="37"/>
      <c r="L5" s="37"/>
      <c r="M5" s="37"/>
      <c r="N5" s="37"/>
    </row>
    <row r="6" spans="1:14" s="19" customFormat="1" ht="59" customHeight="1" x14ac:dyDescent="0.3">
      <c r="A6" s="36" t="s">
        <v>39</v>
      </c>
      <c r="B6" s="36"/>
      <c r="C6" s="36"/>
      <c r="D6" s="36"/>
      <c r="E6" s="36"/>
      <c r="F6" s="36"/>
      <c r="G6" s="36"/>
      <c r="H6" s="36"/>
      <c r="I6" s="36"/>
      <c r="J6" s="36"/>
      <c r="K6" s="36"/>
      <c r="L6" s="36"/>
      <c r="M6" s="36"/>
      <c r="N6" s="36"/>
    </row>
    <row r="7" spans="1:14" s="19" customFormat="1" ht="14.25" customHeight="1" x14ac:dyDescent="0.3">
      <c r="A7" s="13"/>
      <c r="B7" s="1" t="s">
        <v>23</v>
      </c>
      <c r="C7" s="1" t="s">
        <v>22</v>
      </c>
      <c r="D7" s="1" t="s">
        <v>21</v>
      </c>
      <c r="E7" s="1" t="s">
        <v>20</v>
      </c>
      <c r="F7" s="1" t="s">
        <v>19</v>
      </c>
      <c r="G7" s="1" t="s">
        <v>18</v>
      </c>
      <c r="H7" s="1" t="s">
        <v>26</v>
      </c>
      <c r="I7" s="1" t="s">
        <v>27</v>
      </c>
      <c r="J7" s="1" t="s">
        <v>34</v>
      </c>
      <c r="K7" s="1" t="s">
        <v>32</v>
      </c>
    </row>
    <row r="8" spans="1:14" s="19" customFormat="1" x14ac:dyDescent="0.3">
      <c r="A8" s="2" t="s">
        <v>9</v>
      </c>
      <c r="B8" s="3">
        <v>1470</v>
      </c>
      <c r="C8" s="3">
        <v>1855</v>
      </c>
      <c r="D8" s="3">
        <v>1922</v>
      </c>
      <c r="E8" s="3">
        <v>2121</v>
      </c>
      <c r="F8" s="3">
        <v>1997</v>
      </c>
      <c r="G8" s="3">
        <v>2227</v>
      </c>
      <c r="H8" s="3">
        <v>1817</v>
      </c>
      <c r="I8" s="3">
        <v>2074</v>
      </c>
      <c r="J8" s="3">
        <v>2037</v>
      </c>
      <c r="K8" s="3">
        <v>1978</v>
      </c>
    </row>
    <row r="9" spans="1:14" s="19" customFormat="1" ht="15" customHeight="1" x14ac:dyDescent="0.3">
      <c r="A9" s="2" t="s">
        <v>7</v>
      </c>
      <c r="B9" s="3">
        <v>1306</v>
      </c>
      <c r="C9" s="3">
        <v>1708</v>
      </c>
      <c r="D9" s="3">
        <v>1764</v>
      </c>
      <c r="E9" s="3">
        <v>1513</v>
      </c>
      <c r="F9" s="3">
        <v>1914</v>
      </c>
      <c r="G9" s="3">
        <v>2178</v>
      </c>
      <c r="H9" s="3">
        <v>1813</v>
      </c>
      <c r="I9" s="3">
        <v>1630</v>
      </c>
      <c r="J9" s="3">
        <v>1880</v>
      </c>
      <c r="K9" s="3">
        <v>1385</v>
      </c>
    </row>
    <row r="10" spans="1:14" s="19" customFormat="1" x14ac:dyDescent="0.3">
      <c r="A10" s="20" t="s">
        <v>8</v>
      </c>
      <c r="B10" s="23">
        <v>567</v>
      </c>
      <c r="C10" s="23">
        <v>695</v>
      </c>
      <c r="D10" s="23">
        <v>669</v>
      </c>
      <c r="E10" s="23">
        <v>814</v>
      </c>
      <c r="F10" s="23">
        <v>811</v>
      </c>
      <c r="G10" s="23">
        <v>953</v>
      </c>
      <c r="H10" s="23">
        <v>716</v>
      </c>
      <c r="I10" s="23">
        <v>674</v>
      </c>
      <c r="J10" s="23">
        <v>939</v>
      </c>
      <c r="K10" s="23">
        <v>943</v>
      </c>
    </row>
    <row r="11" spans="1:14" x14ac:dyDescent="0.3">
      <c r="B11" s="25"/>
      <c r="K11"/>
    </row>
    <row r="12" spans="1:14" x14ac:dyDescent="0.3">
      <c r="K12"/>
    </row>
    <row r="13" spans="1:14" x14ac:dyDescent="0.3">
      <c r="K13"/>
    </row>
    <row r="14" spans="1:14" x14ac:dyDescent="0.3">
      <c r="K14"/>
    </row>
    <row r="15" spans="1:14" x14ac:dyDescent="0.3">
      <c r="K15"/>
    </row>
    <row r="16" spans="1:14" x14ac:dyDescent="0.3">
      <c r="B16" s="26"/>
      <c r="C16" s="26"/>
      <c r="D16" s="26"/>
      <c r="E16" s="26"/>
      <c r="F16" s="26"/>
      <c r="G16" s="26"/>
      <c r="H16" s="26"/>
      <c r="I16" s="26"/>
      <c r="J16" s="26"/>
      <c r="K16"/>
    </row>
    <row r="17" spans="2:10" x14ac:dyDescent="0.3">
      <c r="B17" s="26"/>
      <c r="C17" s="26"/>
      <c r="D17" s="26"/>
      <c r="E17" s="26"/>
      <c r="F17" s="26"/>
      <c r="G17" s="26"/>
      <c r="H17" s="26"/>
      <c r="I17" s="26"/>
      <c r="J17" s="26"/>
    </row>
    <row r="18" spans="2:10" x14ac:dyDescent="0.3">
      <c r="B18" s="26"/>
      <c r="C18" s="26"/>
      <c r="D18" s="26"/>
      <c r="E18" s="26"/>
      <c r="F18" s="26"/>
      <c r="G18" s="26"/>
      <c r="H18" s="26"/>
      <c r="I18" s="26"/>
      <c r="J18" s="26"/>
    </row>
  </sheetData>
  <mergeCells count="6">
    <mergeCell ref="A1:N1"/>
    <mergeCell ref="A6:N6"/>
    <mergeCell ref="A5:N5"/>
    <mergeCell ref="A4:N4"/>
    <mergeCell ref="A3:N3"/>
    <mergeCell ref="A2:N2"/>
  </mergeCells>
  <hyperlinks>
    <hyperlink ref="A4:C4" location="'Definitions and data notes'!A1" display="For more information on how to interpret these figures, please read the Definitions and data notes." xr:uid="{AB3A5C8E-1378-4E1E-BBF1-6608740C9EDE}"/>
    <hyperlink ref="A5:C5" location="Contents!A1" display="Back to Contents page" xr:uid="{3658646B-F307-46DB-A262-45DB3AD2CDB9}"/>
  </hyperlinks>
  <pageMargins left="0.7" right="0.7" top="0.75" bottom="0.75" header="0.3" footer="0.3"/>
  <pageSetup paperSize="8"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6F96A-B4E2-483D-B469-D7A57248F48B}">
  <sheetPr codeName="Sheet5">
    <pageSetUpPr fitToPage="1"/>
  </sheetPr>
  <dimension ref="A1:N15"/>
  <sheetViews>
    <sheetView workbookViewId="0">
      <selection sqref="A1:N1"/>
    </sheetView>
  </sheetViews>
  <sheetFormatPr defaultColWidth="9" defaultRowHeight="14.5" x14ac:dyDescent="0.3"/>
  <cols>
    <col min="1" max="1" width="20.61328125" style="19" customWidth="1"/>
    <col min="2" max="7" width="8.61328125" style="19" customWidth="1"/>
    <col min="8" max="11" width="9" style="19"/>
    <col min="12" max="16" width="8.15234375" style="19" customWidth="1"/>
    <col min="17" max="16384" width="9" style="19"/>
  </cols>
  <sheetData>
    <row r="1" spans="1:14" x14ac:dyDescent="0.3">
      <c r="A1" s="34" t="s">
        <v>36</v>
      </c>
      <c r="B1" s="34"/>
      <c r="C1" s="34"/>
      <c r="D1" s="34"/>
      <c r="E1" s="34"/>
      <c r="F1" s="34"/>
      <c r="G1" s="34"/>
      <c r="H1" s="34"/>
      <c r="I1" s="34"/>
      <c r="J1" s="34"/>
      <c r="K1" s="34"/>
      <c r="L1" s="34"/>
      <c r="M1" s="34"/>
      <c r="N1" s="34"/>
    </row>
    <row r="2" spans="1:14" ht="14.25" customHeight="1" x14ac:dyDescent="0.3">
      <c r="A2" s="32" t="s">
        <v>25</v>
      </c>
      <c r="B2" s="32"/>
      <c r="C2" s="32"/>
      <c r="D2" s="32"/>
      <c r="E2" s="32"/>
      <c r="F2" s="32"/>
      <c r="G2" s="32"/>
      <c r="H2" s="32"/>
      <c r="I2" s="32"/>
      <c r="J2" s="32"/>
      <c r="K2" s="32"/>
      <c r="L2" s="32"/>
      <c r="M2" s="32"/>
      <c r="N2" s="32"/>
    </row>
    <row r="3" spans="1:14" ht="27" customHeight="1" x14ac:dyDescent="0.3">
      <c r="A3" s="32" t="s">
        <v>13</v>
      </c>
      <c r="B3" s="32"/>
      <c r="C3" s="32"/>
      <c r="D3" s="32"/>
      <c r="E3" s="32"/>
      <c r="F3" s="32"/>
      <c r="G3" s="32"/>
      <c r="H3" s="32"/>
      <c r="I3" s="32"/>
      <c r="J3" s="32"/>
      <c r="K3" s="32"/>
      <c r="L3" s="32"/>
      <c r="M3" s="32"/>
      <c r="N3" s="32"/>
    </row>
    <row r="4" spans="1:14" ht="14.25" customHeight="1" x14ac:dyDescent="0.3">
      <c r="A4" s="37" t="s">
        <v>4</v>
      </c>
      <c r="B4" s="37"/>
      <c r="C4" s="37"/>
      <c r="D4" s="37"/>
      <c r="E4" s="37"/>
      <c r="F4" s="37"/>
      <c r="G4" s="37"/>
      <c r="H4" s="37"/>
      <c r="I4" s="37"/>
      <c r="J4" s="37"/>
      <c r="K4" s="37"/>
      <c r="L4" s="37"/>
      <c r="M4" s="37"/>
      <c r="N4" s="37"/>
    </row>
    <row r="5" spans="1:14" ht="14.25" customHeight="1" x14ac:dyDescent="0.3">
      <c r="A5" s="37" t="s">
        <v>5</v>
      </c>
      <c r="B5" s="37"/>
      <c r="C5" s="37"/>
      <c r="D5" s="37"/>
      <c r="E5" s="37"/>
      <c r="F5" s="37"/>
      <c r="G5" s="37"/>
      <c r="H5" s="37"/>
      <c r="I5" s="37"/>
      <c r="J5" s="37"/>
      <c r="K5" s="37"/>
      <c r="L5" s="37"/>
      <c r="M5" s="37"/>
      <c r="N5" s="37"/>
    </row>
    <row r="6" spans="1:14" ht="49.5" customHeight="1" x14ac:dyDescent="0.3">
      <c r="A6" s="36" t="s">
        <v>40</v>
      </c>
      <c r="B6" s="36"/>
      <c r="C6" s="36"/>
      <c r="D6" s="36"/>
      <c r="E6" s="36"/>
      <c r="F6" s="36"/>
      <c r="G6" s="36"/>
      <c r="H6" s="36"/>
      <c r="I6" s="36"/>
      <c r="J6" s="36"/>
      <c r="K6" s="36"/>
      <c r="L6" s="36"/>
      <c r="M6" s="36"/>
      <c r="N6" s="36"/>
    </row>
    <row r="7" spans="1:14" ht="14.25" customHeight="1" x14ac:dyDescent="0.3">
      <c r="A7" s="13"/>
      <c r="B7" s="1" t="s">
        <v>23</v>
      </c>
      <c r="C7" s="1" t="s">
        <v>22</v>
      </c>
      <c r="D7" s="1" t="s">
        <v>21</v>
      </c>
      <c r="E7" s="1" t="s">
        <v>20</v>
      </c>
      <c r="F7" s="1" t="s">
        <v>19</v>
      </c>
      <c r="G7" s="1" t="s">
        <v>18</v>
      </c>
      <c r="H7" s="1" t="s">
        <v>26</v>
      </c>
      <c r="I7" s="1" t="s">
        <v>27</v>
      </c>
      <c r="J7" s="1" t="s">
        <v>34</v>
      </c>
      <c r="K7" s="1" t="s">
        <v>32</v>
      </c>
    </row>
    <row r="8" spans="1:14" x14ac:dyDescent="0.3">
      <c r="A8" s="2" t="s">
        <v>9</v>
      </c>
      <c r="B8" s="3">
        <v>1251</v>
      </c>
      <c r="C8" s="3">
        <v>1014</v>
      </c>
      <c r="D8" s="3">
        <v>1230</v>
      </c>
      <c r="E8" s="3">
        <v>904</v>
      </c>
      <c r="F8" s="3">
        <v>805</v>
      </c>
      <c r="G8" s="3">
        <v>1077</v>
      </c>
      <c r="H8" s="3">
        <v>654</v>
      </c>
      <c r="I8" s="3">
        <v>835</v>
      </c>
      <c r="J8" s="3">
        <v>808</v>
      </c>
      <c r="K8" s="3">
        <v>886</v>
      </c>
    </row>
    <row r="9" spans="1:14" ht="15" customHeight="1" x14ac:dyDescent="0.3">
      <c r="A9" s="20" t="s">
        <v>8</v>
      </c>
      <c r="B9" s="23">
        <v>1177</v>
      </c>
      <c r="C9" s="23">
        <v>969</v>
      </c>
      <c r="D9" s="23">
        <v>1151</v>
      </c>
      <c r="E9" s="23">
        <v>786</v>
      </c>
      <c r="F9" s="23">
        <v>810</v>
      </c>
      <c r="G9" s="23">
        <v>1122</v>
      </c>
      <c r="H9" s="23">
        <v>712</v>
      </c>
      <c r="I9" s="23">
        <v>703</v>
      </c>
      <c r="J9" s="23">
        <v>885</v>
      </c>
      <c r="K9" s="23">
        <v>889</v>
      </c>
    </row>
    <row r="14" spans="1:14" x14ac:dyDescent="0.3">
      <c r="B14" s="26"/>
      <c r="C14" s="26"/>
      <c r="D14" s="26"/>
      <c r="E14" s="26"/>
      <c r="F14" s="26"/>
      <c r="G14" s="26"/>
      <c r="H14" s="26"/>
      <c r="I14" s="26"/>
      <c r="J14" s="26"/>
    </row>
    <row r="15" spans="1:14" x14ac:dyDescent="0.3">
      <c r="B15" s="26"/>
      <c r="C15" s="26"/>
      <c r="D15" s="26"/>
      <c r="E15" s="26"/>
      <c r="F15" s="26"/>
      <c r="G15" s="26"/>
      <c r="H15" s="26"/>
      <c r="I15" s="26"/>
      <c r="J15" s="26"/>
    </row>
  </sheetData>
  <mergeCells count="6">
    <mergeCell ref="A1:N1"/>
    <mergeCell ref="A6:N6"/>
    <mergeCell ref="A5:N5"/>
    <mergeCell ref="A4:N4"/>
    <mergeCell ref="A3:N3"/>
    <mergeCell ref="A2:N2"/>
  </mergeCells>
  <hyperlinks>
    <hyperlink ref="A4:C4" location="'Definitions and data notes'!A1" display="For more information on how to interpret these figures, please read the Definitions and data notes." xr:uid="{BA6CD151-C64C-45C1-A1C7-7D400448573A}"/>
    <hyperlink ref="A5:C5" location="Contents!A1" display="Back to Contents page" xr:uid="{13EF05BA-4784-49DE-817B-6ADDC6B2F85C}"/>
  </hyperlinks>
  <pageMargins left="0.7" right="0.7" top="0.75" bottom="0.75" header="0.3" footer="0.3"/>
  <pageSetup paperSize="8" scale="9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O10"/>
  <sheetViews>
    <sheetView zoomScaleNormal="100" workbookViewId="0"/>
  </sheetViews>
  <sheetFormatPr defaultRowHeight="14.5" x14ac:dyDescent="0.3"/>
  <cols>
    <col min="1" max="1" width="25.61328125" customWidth="1"/>
    <col min="2" max="2" width="108.15234375" style="14" customWidth="1"/>
  </cols>
  <sheetData>
    <row r="1" spans="1:15" x14ac:dyDescent="0.3">
      <c r="A1" s="21" t="s">
        <v>0</v>
      </c>
    </row>
    <row r="2" spans="1:15" s="7" customFormat="1" ht="14.25" customHeight="1" x14ac:dyDescent="0.3">
      <c r="A2" s="8" t="s">
        <v>5</v>
      </c>
      <c r="B2" s="8"/>
      <c r="C2" s="8"/>
      <c r="D2" s="8"/>
      <c r="E2" s="8"/>
      <c r="F2" s="8"/>
      <c r="G2" s="8"/>
    </row>
    <row r="4" spans="1:15" s="17" customFormat="1" ht="112.5" customHeight="1" x14ac:dyDescent="0.3">
      <c r="A4" s="38" t="s">
        <v>6</v>
      </c>
      <c r="B4" s="24" t="s">
        <v>12</v>
      </c>
      <c r="C4" s="22"/>
      <c r="D4" s="22"/>
      <c r="E4" s="22"/>
      <c r="F4" s="22"/>
      <c r="G4" s="22"/>
      <c r="H4" s="22"/>
      <c r="I4" s="22"/>
      <c r="J4" s="22"/>
      <c r="K4" s="22"/>
      <c r="L4" s="22"/>
      <c r="M4" s="22"/>
      <c r="N4" s="22"/>
      <c r="O4" s="22"/>
    </row>
    <row r="5" spans="1:15" s="19" customFormat="1" ht="38.25" customHeight="1" x14ac:dyDescent="0.3">
      <c r="A5" s="38"/>
      <c r="B5" s="24" t="s">
        <v>16</v>
      </c>
      <c r="C5" s="22"/>
      <c r="D5" s="22"/>
      <c r="E5" s="22"/>
      <c r="F5" s="22"/>
      <c r="G5" s="22"/>
      <c r="H5" s="22"/>
      <c r="I5" s="22"/>
      <c r="J5" s="22"/>
      <c r="K5" s="22"/>
      <c r="L5" s="22"/>
      <c r="M5" s="22"/>
      <c r="N5" s="22"/>
      <c r="O5" s="22"/>
    </row>
    <row r="6" spans="1:15" s="19" customFormat="1" ht="39" customHeight="1" x14ac:dyDescent="0.3">
      <c r="A6" s="15" t="s">
        <v>9</v>
      </c>
      <c r="B6" s="24" t="s">
        <v>14</v>
      </c>
      <c r="C6" s="22"/>
      <c r="D6" s="22"/>
      <c r="E6" s="22"/>
      <c r="F6" s="22"/>
      <c r="G6" s="22"/>
      <c r="H6" s="22"/>
      <c r="I6" s="22"/>
      <c r="J6" s="22"/>
      <c r="K6" s="22"/>
      <c r="L6" s="22"/>
      <c r="M6" s="22"/>
      <c r="N6" s="22"/>
      <c r="O6" s="22"/>
    </row>
    <row r="7" spans="1:15" s="19" customFormat="1" ht="60" x14ac:dyDescent="0.3">
      <c r="A7" s="15" t="s">
        <v>7</v>
      </c>
      <c r="B7" s="24" t="s">
        <v>28</v>
      </c>
      <c r="C7" s="22"/>
      <c r="D7" s="22"/>
      <c r="E7" s="22"/>
      <c r="F7" s="22"/>
      <c r="G7" s="22"/>
      <c r="H7" s="22"/>
      <c r="I7" s="22"/>
      <c r="J7" s="27"/>
      <c r="K7" s="22"/>
      <c r="L7" s="22"/>
      <c r="M7" s="22"/>
      <c r="N7" s="22"/>
      <c r="O7" s="22"/>
    </row>
    <row r="8" spans="1:15" s="19" customFormat="1" ht="48" x14ac:dyDescent="0.3">
      <c r="A8" s="15" t="s">
        <v>8</v>
      </c>
      <c r="B8" s="24" t="s">
        <v>15</v>
      </c>
      <c r="C8" s="22"/>
      <c r="D8" s="22"/>
      <c r="E8" s="22"/>
      <c r="F8" s="22"/>
      <c r="G8" s="22"/>
      <c r="H8" s="22"/>
      <c r="I8" s="22"/>
      <c r="J8" s="27"/>
      <c r="K8" s="22"/>
      <c r="L8" s="22"/>
      <c r="M8" s="22"/>
      <c r="N8" s="22"/>
      <c r="O8" s="22"/>
    </row>
    <row r="9" spans="1:15" s="10" customFormat="1" ht="24" x14ac:dyDescent="0.3">
      <c r="A9" s="11" t="s">
        <v>3</v>
      </c>
      <c r="B9" s="24" t="s">
        <v>11</v>
      </c>
      <c r="J9" s="19"/>
    </row>
    <row r="10" spans="1:15" s="9" customFormat="1" x14ac:dyDescent="0.3">
      <c r="B10" s="14"/>
      <c r="J10" s="19"/>
    </row>
  </sheetData>
  <mergeCells count="1">
    <mergeCell ref="A4:A5"/>
  </mergeCells>
  <hyperlinks>
    <hyperlink ref="A2:G2" location="Contents!A1" display="Back to Contents page" xr:uid="{00000000-0004-0000-0700-000000000000}"/>
    <hyperlink ref="B5" r:id="rId1" display="An evaluation of the Ministry-funded family violence safety and non-violence programmes is available on the Ministry website: https://www.justice.govt.nz/justice-sector-policy/research-data/evaluation-of-domestic-violence-programmes/. This found they are effective in reducing reoffending and helping victims to feel safer." xr:uid="{1BB6DAB5-DC5A-4DD8-A570-5ED61EC91535}"/>
  </hyperlinks>
  <pageMargins left="0.7" right="0.7" top="0.75" bottom="0.75" header="0.3" footer="0.3"/>
  <pageSetup paperSize="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6</vt:i4>
      </vt:variant>
    </vt:vector>
  </HeadingPairs>
  <TitlesOfParts>
    <vt:vector size="6" baseType="lpstr">
      <vt:lpstr>Contents</vt:lpstr>
      <vt:lpstr>1.Non-violence programmes</vt:lpstr>
      <vt:lpstr>2.Adult safety programmes</vt:lpstr>
      <vt:lpstr>3.Child safety programmes</vt:lpstr>
      <vt:lpstr>4.Strengthening safety services</vt:lpstr>
      <vt:lpstr>Definitions and data notes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Fink, Jo</dc:creator>
  <cp:lastModifiedBy>Lister, Laura</cp:lastModifiedBy>
  <cp:lastPrinted>2019-03-13T02:44:24Z</cp:lastPrinted>
  <dcterms:created xsi:type="dcterms:W3CDTF">2017-01-10T21:56:24Z</dcterms:created>
  <dcterms:modified xsi:type="dcterms:W3CDTF">2025-08-26T01:42:08Z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-1238199487</vt:i4>
  </property>
  <property fmtid="{D5CDD505-2E9C-101B-9397-08002B2CF9AE}" pid="3" name="_NewReviewCycle">
    <vt:lpwstr/>
  </property>
  <property fmtid="{D5CDD505-2E9C-101B-9397-08002B2CF9AE}" pid="4" name="_EmailSubject">
    <vt:lpwstr>Tier 1 Family Violence programmes by Financial year to 2023/24 </vt:lpwstr>
  </property>
  <property fmtid="{D5CDD505-2E9C-101B-9397-08002B2CF9AE}" pid="5" name="_AuthorEmail">
    <vt:lpwstr>Ingmar.deRuiter@justice.govt.nz</vt:lpwstr>
  </property>
  <property fmtid="{D5CDD505-2E9C-101B-9397-08002B2CF9AE}" pid="6" name="_AuthorEmailDisplayName">
    <vt:lpwstr>deRuiter, Ingmar</vt:lpwstr>
  </property>
  <property fmtid="{D5CDD505-2E9C-101B-9397-08002B2CF9AE}" pid="7" name="_PreviousAdHocReviewCycleID">
    <vt:i4>608470722</vt:i4>
  </property>
  <property fmtid="{D5CDD505-2E9C-101B-9397-08002B2CF9AE}" pid="8" name="_ReviewingToolsShownOnce">
    <vt:lpwstr/>
  </property>
</Properties>
</file>