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/Downloads/"/>
    </mc:Choice>
  </mc:AlternateContent>
  <xr:revisionPtr revIDLastSave="0" documentId="13_ncr:1_{2E50A693-77BC-974E-931D-138A798248CA}" xr6:coauthVersionLast="47" xr6:coauthVersionMax="47" xr10:uidLastSave="{00000000-0000-0000-0000-000000000000}"/>
  <bookViews>
    <workbookView xWindow="8000" yWindow="500" windowWidth="28040" windowHeight="17440" xr2:uid="{00000000-000D-0000-FFFF-FFFF00000000}"/>
  </bookViews>
  <sheets>
    <sheet name="VolunteeringCSVDataFile" sheetId="1" r:id="rId1"/>
    <sheet name="CA Codes (Volunteering)" sheetId="2" r:id="rId2"/>
    <sheet name="VA Codes (Volunteering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52" i="1" l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5852" i="1"/>
  <c r="B5852" i="1"/>
  <c r="C5851" i="1"/>
  <c r="B5851" i="1"/>
  <c r="C5850" i="1"/>
  <c r="B5850" i="1"/>
  <c r="C5849" i="1"/>
  <c r="B5849" i="1"/>
  <c r="C5848" i="1"/>
  <c r="B5848" i="1"/>
  <c r="C5847" i="1"/>
  <c r="B5847" i="1"/>
  <c r="C5846" i="1"/>
  <c r="B5846" i="1"/>
  <c r="C5845" i="1"/>
  <c r="B5845" i="1"/>
  <c r="C5844" i="1"/>
  <c r="B5844" i="1"/>
  <c r="C5843" i="1"/>
  <c r="B5843" i="1"/>
  <c r="C5842" i="1"/>
  <c r="B5842" i="1"/>
  <c r="C5841" i="1"/>
  <c r="B5841" i="1"/>
  <c r="C5840" i="1"/>
  <c r="B5840" i="1"/>
  <c r="C5839" i="1"/>
  <c r="B5839" i="1"/>
  <c r="C5838" i="1"/>
  <c r="B5838" i="1"/>
  <c r="C5837" i="1"/>
  <c r="B5837" i="1"/>
  <c r="C5836" i="1"/>
  <c r="B5836" i="1"/>
  <c r="C5835" i="1"/>
  <c r="B5835" i="1"/>
  <c r="C5834" i="1"/>
  <c r="B5834" i="1"/>
  <c r="C5833" i="1"/>
  <c r="B5833" i="1"/>
  <c r="C5832" i="1"/>
  <c r="B5832" i="1"/>
  <c r="C5831" i="1"/>
  <c r="B5831" i="1"/>
  <c r="C5830" i="1"/>
  <c r="B5830" i="1"/>
  <c r="C5829" i="1"/>
  <c r="B5829" i="1"/>
  <c r="C5828" i="1"/>
  <c r="B5828" i="1"/>
  <c r="C5827" i="1"/>
  <c r="B5827" i="1"/>
  <c r="C5826" i="1"/>
  <c r="B5826" i="1"/>
  <c r="C5825" i="1"/>
  <c r="B5825" i="1"/>
  <c r="C5824" i="1"/>
  <c r="B5824" i="1"/>
  <c r="C5823" i="1"/>
  <c r="B5823" i="1"/>
  <c r="C5822" i="1"/>
  <c r="B5822" i="1"/>
  <c r="C5821" i="1"/>
  <c r="B5821" i="1"/>
  <c r="C5820" i="1"/>
  <c r="B5820" i="1"/>
  <c r="C5819" i="1"/>
  <c r="B5819" i="1"/>
  <c r="C5818" i="1"/>
  <c r="B5818" i="1"/>
  <c r="C5817" i="1"/>
  <c r="B5817" i="1"/>
  <c r="C5816" i="1"/>
  <c r="B5816" i="1"/>
  <c r="C5815" i="1"/>
  <c r="B5815" i="1"/>
  <c r="C5814" i="1"/>
  <c r="B5814" i="1"/>
  <c r="C5813" i="1"/>
  <c r="B5813" i="1"/>
  <c r="C5812" i="1"/>
  <c r="B5812" i="1"/>
  <c r="C5811" i="1"/>
  <c r="B5811" i="1"/>
  <c r="C5810" i="1"/>
  <c r="B5810" i="1"/>
  <c r="C5809" i="1"/>
  <c r="B5809" i="1"/>
  <c r="C5808" i="1"/>
  <c r="B5808" i="1"/>
  <c r="C5807" i="1"/>
  <c r="B5807" i="1"/>
  <c r="C5806" i="1"/>
  <c r="B5806" i="1"/>
  <c r="C5805" i="1"/>
  <c r="B5805" i="1"/>
  <c r="C5804" i="1"/>
  <c r="B5804" i="1"/>
  <c r="C5803" i="1"/>
  <c r="B5803" i="1"/>
  <c r="C5802" i="1"/>
  <c r="B5802" i="1"/>
  <c r="C5801" i="1"/>
  <c r="B5801" i="1"/>
  <c r="C5800" i="1"/>
  <c r="B5800" i="1"/>
  <c r="C5799" i="1"/>
  <c r="B5799" i="1"/>
  <c r="C5798" i="1"/>
  <c r="B5798" i="1"/>
  <c r="C5797" i="1"/>
  <c r="B5797" i="1"/>
  <c r="C5796" i="1"/>
  <c r="B5796" i="1"/>
  <c r="C5795" i="1"/>
  <c r="B5795" i="1"/>
  <c r="C5794" i="1"/>
  <c r="B5794" i="1"/>
  <c r="C5793" i="1"/>
  <c r="B5793" i="1"/>
  <c r="C5792" i="1"/>
  <c r="B5792" i="1"/>
  <c r="C5791" i="1"/>
  <c r="B5791" i="1"/>
  <c r="C5790" i="1"/>
  <c r="B5790" i="1"/>
  <c r="C5789" i="1"/>
  <c r="B5789" i="1"/>
  <c r="C5788" i="1"/>
  <c r="B5788" i="1"/>
  <c r="C5787" i="1"/>
  <c r="B5787" i="1"/>
  <c r="C5786" i="1"/>
  <c r="B5786" i="1"/>
  <c r="C5785" i="1"/>
  <c r="B5785" i="1"/>
  <c r="C5784" i="1"/>
  <c r="B5784" i="1"/>
  <c r="C5783" i="1"/>
  <c r="B5783" i="1"/>
  <c r="C5782" i="1"/>
  <c r="B5782" i="1"/>
  <c r="C5781" i="1"/>
  <c r="B5781" i="1"/>
  <c r="C5780" i="1"/>
  <c r="B5780" i="1"/>
  <c r="C5779" i="1"/>
  <c r="B5779" i="1"/>
  <c r="C5778" i="1"/>
  <c r="B5778" i="1"/>
  <c r="C5777" i="1"/>
  <c r="B5777" i="1"/>
  <c r="C5776" i="1"/>
  <c r="B5776" i="1"/>
  <c r="C5775" i="1"/>
  <c r="B5775" i="1"/>
  <c r="C5774" i="1"/>
  <c r="B5774" i="1"/>
  <c r="C5773" i="1"/>
  <c r="B5773" i="1"/>
  <c r="C5772" i="1"/>
  <c r="B5772" i="1"/>
  <c r="C5771" i="1"/>
  <c r="B5771" i="1"/>
  <c r="C5770" i="1"/>
  <c r="B5770" i="1"/>
  <c r="C5769" i="1"/>
  <c r="B5769" i="1"/>
  <c r="C5768" i="1"/>
  <c r="B5768" i="1"/>
  <c r="C5767" i="1"/>
  <c r="B5767" i="1"/>
  <c r="C5766" i="1"/>
  <c r="B5766" i="1"/>
  <c r="C5765" i="1"/>
  <c r="B5765" i="1"/>
  <c r="C5764" i="1"/>
  <c r="B5764" i="1"/>
  <c r="C5763" i="1"/>
  <c r="B5763" i="1"/>
  <c r="C5762" i="1"/>
  <c r="B5762" i="1"/>
  <c r="C5761" i="1"/>
  <c r="B5761" i="1"/>
  <c r="C5760" i="1"/>
  <c r="B5760" i="1"/>
  <c r="C5759" i="1"/>
  <c r="B5759" i="1"/>
  <c r="C5758" i="1"/>
  <c r="B5758" i="1"/>
  <c r="C5757" i="1"/>
  <c r="B5757" i="1"/>
  <c r="C5756" i="1"/>
  <c r="B5756" i="1"/>
  <c r="C5755" i="1"/>
  <c r="B5755" i="1"/>
  <c r="C5754" i="1"/>
  <c r="B5754" i="1"/>
  <c r="C5753" i="1"/>
  <c r="B5753" i="1"/>
  <c r="C5752" i="1"/>
  <c r="B5752" i="1"/>
  <c r="C5751" i="1"/>
  <c r="B5751" i="1"/>
  <c r="C5750" i="1"/>
  <c r="B5750" i="1"/>
  <c r="C5749" i="1"/>
  <c r="B5749" i="1"/>
  <c r="C5748" i="1"/>
  <c r="B5748" i="1"/>
  <c r="C5747" i="1"/>
  <c r="B5747" i="1"/>
  <c r="C5746" i="1"/>
  <c r="B5746" i="1"/>
  <c r="C5745" i="1"/>
  <c r="B5745" i="1"/>
  <c r="C5744" i="1"/>
  <c r="B5744" i="1"/>
  <c r="C5743" i="1"/>
  <c r="B5743" i="1"/>
  <c r="C5742" i="1"/>
  <c r="B5742" i="1"/>
  <c r="C5741" i="1"/>
  <c r="B5741" i="1"/>
  <c r="C5740" i="1"/>
  <c r="B5740" i="1"/>
  <c r="C5739" i="1"/>
  <c r="B5739" i="1"/>
  <c r="C5738" i="1"/>
  <c r="B5738" i="1"/>
  <c r="C5737" i="1"/>
  <c r="B5737" i="1"/>
  <c r="C5736" i="1"/>
  <c r="B5736" i="1"/>
  <c r="C5735" i="1"/>
  <c r="B5735" i="1"/>
  <c r="C5734" i="1"/>
  <c r="B5734" i="1"/>
  <c r="C5733" i="1"/>
  <c r="B5733" i="1"/>
  <c r="C5732" i="1"/>
  <c r="B5732" i="1"/>
  <c r="C5731" i="1"/>
  <c r="B5731" i="1"/>
  <c r="C5730" i="1"/>
  <c r="B5730" i="1"/>
  <c r="C5729" i="1"/>
  <c r="B5729" i="1"/>
  <c r="C5728" i="1"/>
  <c r="B5728" i="1"/>
  <c r="C5727" i="1"/>
  <c r="B5727" i="1"/>
  <c r="C5726" i="1"/>
  <c r="B5726" i="1"/>
  <c r="C5725" i="1"/>
  <c r="B5725" i="1"/>
  <c r="C5724" i="1"/>
  <c r="B5724" i="1"/>
  <c r="C5723" i="1"/>
  <c r="B5723" i="1"/>
  <c r="C5722" i="1"/>
  <c r="B5722" i="1"/>
  <c r="C5721" i="1"/>
  <c r="B5721" i="1"/>
  <c r="C5720" i="1"/>
  <c r="B5720" i="1"/>
  <c r="C5719" i="1"/>
  <c r="B5719" i="1"/>
  <c r="C5718" i="1"/>
  <c r="B5718" i="1"/>
  <c r="C5717" i="1"/>
  <c r="B5717" i="1"/>
  <c r="C5716" i="1"/>
  <c r="B5716" i="1"/>
  <c r="C5715" i="1"/>
  <c r="B5715" i="1"/>
  <c r="C5714" i="1"/>
  <c r="B5714" i="1"/>
  <c r="C5713" i="1"/>
  <c r="B5713" i="1"/>
  <c r="C5712" i="1"/>
  <c r="B5712" i="1"/>
  <c r="C5711" i="1"/>
  <c r="B5711" i="1"/>
  <c r="C5710" i="1"/>
  <c r="B5710" i="1"/>
  <c r="C5709" i="1"/>
  <c r="B5709" i="1"/>
  <c r="C5708" i="1"/>
  <c r="B5708" i="1"/>
  <c r="C5707" i="1"/>
  <c r="B5707" i="1"/>
  <c r="C5706" i="1"/>
  <c r="B5706" i="1"/>
  <c r="C5705" i="1"/>
  <c r="B5705" i="1"/>
  <c r="C5704" i="1"/>
  <c r="B5704" i="1"/>
  <c r="C5703" i="1"/>
  <c r="B5703" i="1"/>
  <c r="C5702" i="1"/>
  <c r="B5702" i="1"/>
  <c r="C5701" i="1"/>
  <c r="B5701" i="1"/>
  <c r="C5700" i="1"/>
  <c r="B5700" i="1"/>
  <c r="C5699" i="1"/>
  <c r="B5699" i="1"/>
  <c r="C5698" i="1"/>
  <c r="B5698" i="1"/>
  <c r="C5697" i="1"/>
  <c r="B5697" i="1"/>
  <c r="C5696" i="1"/>
  <c r="B5696" i="1"/>
  <c r="C5695" i="1"/>
  <c r="B5695" i="1"/>
  <c r="C5694" i="1"/>
  <c r="B5694" i="1"/>
  <c r="C5693" i="1"/>
  <c r="B5693" i="1"/>
  <c r="C5692" i="1"/>
  <c r="B5692" i="1"/>
  <c r="C5691" i="1"/>
  <c r="B5691" i="1"/>
  <c r="C5690" i="1"/>
  <c r="B5690" i="1"/>
  <c r="C5689" i="1"/>
  <c r="B5689" i="1"/>
  <c r="C5688" i="1"/>
  <c r="B5688" i="1"/>
  <c r="C5687" i="1"/>
  <c r="B5687" i="1"/>
  <c r="C5686" i="1"/>
  <c r="B5686" i="1"/>
  <c r="C5685" i="1"/>
  <c r="B5685" i="1"/>
  <c r="C5684" i="1"/>
  <c r="B5684" i="1"/>
  <c r="C5683" i="1"/>
  <c r="B5683" i="1"/>
  <c r="C5682" i="1"/>
  <c r="B5682" i="1"/>
  <c r="C5681" i="1"/>
  <c r="B5681" i="1"/>
  <c r="C5680" i="1"/>
  <c r="B5680" i="1"/>
  <c r="C5679" i="1"/>
  <c r="B5679" i="1"/>
  <c r="C5678" i="1"/>
  <c r="B5678" i="1"/>
  <c r="C5677" i="1"/>
  <c r="B5677" i="1"/>
  <c r="C5676" i="1"/>
  <c r="B5676" i="1"/>
  <c r="C5675" i="1"/>
  <c r="B5675" i="1"/>
  <c r="C5674" i="1"/>
  <c r="B5674" i="1"/>
  <c r="C5673" i="1"/>
  <c r="B5673" i="1"/>
  <c r="C5672" i="1"/>
  <c r="B5672" i="1"/>
  <c r="C5671" i="1"/>
  <c r="B5671" i="1"/>
  <c r="C5670" i="1"/>
  <c r="B5670" i="1"/>
  <c r="C5669" i="1"/>
  <c r="B5669" i="1"/>
  <c r="C5668" i="1"/>
  <c r="B5668" i="1"/>
  <c r="C5667" i="1"/>
  <c r="B5667" i="1"/>
  <c r="C5666" i="1"/>
  <c r="B5666" i="1"/>
  <c r="C5665" i="1"/>
  <c r="B5665" i="1"/>
  <c r="C5664" i="1"/>
  <c r="B5664" i="1"/>
  <c r="C5663" i="1"/>
  <c r="B5663" i="1"/>
  <c r="C5662" i="1"/>
  <c r="B5662" i="1"/>
  <c r="C5661" i="1"/>
  <c r="B5661" i="1"/>
  <c r="C5660" i="1"/>
  <c r="B5660" i="1"/>
  <c r="C5659" i="1"/>
  <c r="B5659" i="1"/>
  <c r="C5658" i="1"/>
  <c r="B5658" i="1"/>
  <c r="C5657" i="1"/>
  <c r="B5657" i="1"/>
  <c r="C5656" i="1"/>
  <c r="B5656" i="1"/>
  <c r="C5655" i="1"/>
  <c r="B5655" i="1"/>
  <c r="C5654" i="1"/>
  <c r="B5654" i="1"/>
  <c r="C5653" i="1"/>
  <c r="B5653" i="1"/>
  <c r="C5652" i="1"/>
  <c r="B5652" i="1"/>
  <c r="C5651" i="1"/>
  <c r="B5651" i="1"/>
  <c r="C5650" i="1"/>
  <c r="B5650" i="1"/>
  <c r="C5649" i="1"/>
  <c r="B5649" i="1"/>
  <c r="C5648" i="1"/>
  <c r="B5648" i="1"/>
  <c r="C5647" i="1"/>
  <c r="B5647" i="1"/>
  <c r="C5646" i="1"/>
  <c r="B5646" i="1"/>
  <c r="C5645" i="1"/>
  <c r="B5645" i="1"/>
  <c r="C5644" i="1"/>
  <c r="B5644" i="1"/>
  <c r="C5643" i="1"/>
  <c r="B5643" i="1"/>
  <c r="C5642" i="1"/>
  <c r="B5642" i="1"/>
  <c r="C5641" i="1"/>
  <c r="B5641" i="1"/>
  <c r="C5640" i="1"/>
  <c r="B5640" i="1"/>
  <c r="C5639" i="1"/>
  <c r="B5639" i="1"/>
  <c r="C5638" i="1"/>
  <c r="B5638" i="1"/>
  <c r="C5637" i="1"/>
  <c r="B5637" i="1"/>
  <c r="C5636" i="1"/>
  <c r="B5636" i="1"/>
  <c r="C5635" i="1"/>
  <c r="B5635" i="1"/>
  <c r="C5634" i="1"/>
  <c r="B5634" i="1"/>
  <c r="C5633" i="1"/>
  <c r="B5633" i="1"/>
  <c r="C5632" i="1"/>
  <c r="B5632" i="1"/>
  <c r="C5631" i="1"/>
  <c r="B5631" i="1"/>
  <c r="C5630" i="1"/>
  <c r="B5630" i="1"/>
  <c r="C5629" i="1"/>
  <c r="B5629" i="1"/>
  <c r="C5628" i="1"/>
  <c r="B5628" i="1"/>
  <c r="C5627" i="1"/>
  <c r="B5627" i="1"/>
  <c r="C5626" i="1"/>
  <c r="B5626" i="1"/>
  <c r="C5625" i="1"/>
  <c r="B5625" i="1"/>
  <c r="C5624" i="1"/>
  <c r="B5624" i="1"/>
  <c r="C5623" i="1"/>
  <c r="B5623" i="1"/>
  <c r="C5622" i="1"/>
  <c r="B5622" i="1"/>
  <c r="C5621" i="1"/>
  <c r="B5621" i="1"/>
  <c r="C5620" i="1"/>
  <c r="B5620" i="1"/>
  <c r="C5619" i="1"/>
  <c r="B5619" i="1"/>
  <c r="C5618" i="1"/>
  <c r="B5618" i="1"/>
  <c r="C5617" i="1"/>
  <c r="B5617" i="1"/>
  <c r="C5616" i="1"/>
  <c r="B5616" i="1"/>
  <c r="C5615" i="1"/>
  <c r="B5615" i="1"/>
  <c r="C5614" i="1"/>
  <c r="B5614" i="1"/>
  <c r="C5613" i="1"/>
  <c r="B5613" i="1"/>
  <c r="C5612" i="1"/>
  <c r="B5612" i="1"/>
  <c r="C5611" i="1"/>
  <c r="B5611" i="1"/>
  <c r="C5610" i="1"/>
  <c r="B5610" i="1"/>
  <c r="C5609" i="1"/>
  <c r="B5609" i="1"/>
  <c r="C5608" i="1"/>
  <c r="B5608" i="1"/>
  <c r="C5607" i="1"/>
  <c r="B5607" i="1"/>
  <c r="C5606" i="1"/>
  <c r="B5606" i="1"/>
  <c r="C5605" i="1"/>
  <c r="B5605" i="1"/>
  <c r="C5604" i="1"/>
  <c r="B5604" i="1"/>
  <c r="C5603" i="1"/>
  <c r="B5603" i="1"/>
  <c r="C5602" i="1"/>
  <c r="B5602" i="1"/>
  <c r="C5601" i="1"/>
  <c r="B5601" i="1"/>
  <c r="C5600" i="1"/>
  <c r="B5600" i="1"/>
  <c r="C5599" i="1"/>
  <c r="B5599" i="1"/>
  <c r="C5598" i="1"/>
  <c r="B5598" i="1"/>
  <c r="C5597" i="1"/>
  <c r="B5597" i="1"/>
  <c r="C5596" i="1"/>
  <c r="B5596" i="1"/>
  <c r="C5595" i="1"/>
  <c r="B5595" i="1"/>
  <c r="C5594" i="1"/>
  <c r="B5594" i="1"/>
  <c r="C5593" i="1"/>
  <c r="B5593" i="1"/>
  <c r="C5592" i="1"/>
  <c r="B5592" i="1"/>
  <c r="C5591" i="1"/>
  <c r="B5591" i="1"/>
  <c r="C5590" i="1"/>
  <c r="B5590" i="1"/>
  <c r="C5589" i="1"/>
  <c r="B5589" i="1"/>
  <c r="C5588" i="1"/>
  <c r="B5588" i="1"/>
  <c r="C5587" i="1"/>
  <c r="B5587" i="1"/>
  <c r="C5586" i="1"/>
  <c r="B5586" i="1"/>
  <c r="C5585" i="1"/>
  <c r="B5585" i="1"/>
  <c r="C5584" i="1"/>
  <c r="B5584" i="1"/>
  <c r="C5583" i="1"/>
  <c r="B5583" i="1"/>
  <c r="C5582" i="1"/>
  <c r="B5582" i="1"/>
  <c r="C5581" i="1"/>
  <c r="B5581" i="1"/>
  <c r="C5580" i="1"/>
  <c r="B5580" i="1"/>
  <c r="C5579" i="1"/>
  <c r="B5579" i="1"/>
  <c r="C5578" i="1"/>
  <c r="B5578" i="1"/>
  <c r="C5577" i="1"/>
  <c r="B5577" i="1"/>
  <c r="C5576" i="1"/>
  <c r="B5576" i="1"/>
  <c r="C5575" i="1"/>
  <c r="B5575" i="1"/>
  <c r="C5574" i="1"/>
  <c r="B5574" i="1"/>
  <c r="C5573" i="1"/>
  <c r="B5573" i="1"/>
  <c r="C5572" i="1"/>
  <c r="B5572" i="1"/>
  <c r="C5571" i="1"/>
  <c r="B5571" i="1"/>
  <c r="C5570" i="1"/>
  <c r="B5570" i="1"/>
  <c r="C5569" i="1"/>
  <c r="B5569" i="1"/>
  <c r="C5568" i="1"/>
  <c r="B5568" i="1"/>
  <c r="C5567" i="1"/>
  <c r="B5567" i="1"/>
  <c r="C5566" i="1"/>
  <c r="B5566" i="1"/>
  <c r="C5565" i="1"/>
  <c r="B5565" i="1"/>
  <c r="C5564" i="1"/>
  <c r="B5564" i="1"/>
  <c r="C5563" i="1"/>
  <c r="B5563" i="1"/>
  <c r="C5562" i="1"/>
  <c r="B5562" i="1"/>
  <c r="C5561" i="1"/>
  <c r="B5561" i="1"/>
  <c r="C5560" i="1"/>
  <c r="B5560" i="1"/>
  <c r="C5559" i="1"/>
  <c r="B5559" i="1"/>
  <c r="C5558" i="1"/>
  <c r="B5558" i="1"/>
  <c r="C5557" i="1"/>
  <c r="B5557" i="1"/>
  <c r="C5556" i="1"/>
  <c r="B5556" i="1"/>
  <c r="C5555" i="1"/>
  <c r="B5555" i="1"/>
  <c r="C5554" i="1"/>
  <c r="B5554" i="1"/>
  <c r="C5553" i="1"/>
  <c r="B5553" i="1"/>
  <c r="C5552" i="1"/>
  <c r="B5552" i="1"/>
  <c r="C5551" i="1"/>
  <c r="B5551" i="1"/>
  <c r="C5550" i="1"/>
  <c r="B5550" i="1"/>
  <c r="C5549" i="1"/>
  <c r="B5549" i="1"/>
  <c r="C5548" i="1"/>
  <c r="B5548" i="1"/>
  <c r="C5547" i="1"/>
  <c r="B5547" i="1"/>
  <c r="C5546" i="1"/>
  <c r="B5546" i="1"/>
  <c r="C5545" i="1"/>
  <c r="B5545" i="1"/>
  <c r="C5544" i="1"/>
  <c r="B5544" i="1"/>
  <c r="C5543" i="1"/>
  <c r="B5543" i="1"/>
  <c r="C5542" i="1"/>
  <c r="B5542" i="1"/>
  <c r="C5541" i="1"/>
  <c r="B5541" i="1"/>
  <c r="C5540" i="1"/>
  <c r="B5540" i="1"/>
  <c r="C5539" i="1"/>
  <c r="B5539" i="1"/>
  <c r="C5538" i="1"/>
  <c r="B5538" i="1"/>
  <c r="C5537" i="1"/>
  <c r="B5537" i="1"/>
  <c r="C5536" i="1"/>
  <c r="B5536" i="1"/>
  <c r="C5535" i="1"/>
  <c r="B5535" i="1"/>
  <c r="C5534" i="1"/>
  <c r="B5534" i="1"/>
  <c r="C5533" i="1"/>
  <c r="B5533" i="1"/>
  <c r="C5532" i="1"/>
  <c r="B5532" i="1"/>
  <c r="C5531" i="1"/>
  <c r="B5531" i="1"/>
  <c r="C5530" i="1"/>
  <c r="B5530" i="1"/>
  <c r="C5529" i="1"/>
  <c r="B5529" i="1"/>
  <c r="C5528" i="1"/>
  <c r="B5528" i="1"/>
  <c r="C5527" i="1"/>
  <c r="B5527" i="1"/>
  <c r="C5526" i="1"/>
  <c r="B5526" i="1"/>
  <c r="C5525" i="1"/>
  <c r="B5525" i="1"/>
  <c r="C5524" i="1"/>
  <c r="B5524" i="1"/>
  <c r="C5523" i="1"/>
  <c r="B5523" i="1"/>
  <c r="C5522" i="1"/>
  <c r="B5522" i="1"/>
  <c r="C5521" i="1"/>
  <c r="B5521" i="1"/>
  <c r="C5520" i="1"/>
  <c r="B5520" i="1"/>
  <c r="C5519" i="1"/>
  <c r="B5519" i="1"/>
  <c r="C5518" i="1"/>
  <c r="B5518" i="1"/>
  <c r="C5517" i="1"/>
  <c r="B5517" i="1"/>
  <c r="C5516" i="1"/>
  <c r="B5516" i="1"/>
  <c r="C5515" i="1"/>
  <c r="B5515" i="1"/>
  <c r="C5514" i="1"/>
  <c r="B5514" i="1"/>
  <c r="C5513" i="1"/>
  <c r="B5513" i="1"/>
  <c r="C5512" i="1"/>
  <c r="B5512" i="1"/>
  <c r="C5511" i="1"/>
  <c r="B5511" i="1"/>
  <c r="C5510" i="1"/>
  <c r="B5510" i="1"/>
  <c r="C5509" i="1"/>
  <c r="B5509" i="1"/>
  <c r="C5508" i="1"/>
  <c r="B5508" i="1"/>
  <c r="C5507" i="1"/>
  <c r="B5507" i="1"/>
  <c r="C5506" i="1"/>
  <c r="B5506" i="1"/>
  <c r="C5505" i="1"/>
  <c r="B5505" i="1"/>
  <c r="C5504" i="1"/>
  <c r="B5504" i="1"/>
  <c r="C5503" i="1"/>
  <c r="B5503" i="1"/>
  <c r="C5502" i="1"/>
  <c r="B5502" i="1"/>
  <c r="C5501" i="1"/>
  <c r="B5501" i="1"/>
  <c r="C5500" i="1"/>
  <c r="B5500" i="1"/>
  <c r="C5499" i="1"/>
  <c r="B5499" i="1"/>
  <c r="C5498" i="1"/>
  <c r="B5498" i="1"/>
  <c r="C5497" i="1"/>
  <c r="B5497" i="1"/>
  <c r="C5496" i="1"/>
  <c r="B5496" i="1"/>
  <c r="C5495" i="1"/>
  <c r="B5495" i="1"/>
  <c r="C5494" i="1"/>
  <c r="B5494" i="1"/>
  <c r="C5493" i="1"/>
  <c r="B5493" i="1"/>
  <c r="C5492" i="1"/>
  <c r="B5492" i="1"/>
  <c r="C5491" i="1"/>
  <c r="B5491" i="1"/>
  <c r="C5490" i="1"/>
  <c r="B5490" i="1"/>
  <c r="C5489" i="1"/>
  <c r="B5489" i="1"/>
  <c r="C5488" i="1"/>
  <c r="B5488" i="1"/>
  <c r="C5487" i="1"/>
  <c r="B5487" i="1"/>
  <c r="C5486" i="1"/>
  <c r="B5486" i="1"/>
  <c r="C5485" i="1"/>
  <c r="B5485" i="1"/>
  <c r="C5484" i="1"/>
  <c r="B5484" i="1"/>
  <c r="C5483" i="1"/>
  <c r="B5483" i="1"/>
  <c r="C5482" i="1"/>
  <c r="B5482" i="1"/>
  <c r="C5481" i="1"/>
  <c r="B5481" i="1"/>
  <c r="C5480" i="1"/>
  <c r="B5480" i="1"/>
  <c r="C5479" i="1"/>
  <c r="B5479" i="1"/>
  <c r="C5478" i="1"/>
  <c r="B5478" i="1"/>
  <c r="C5477" i="1"/>
  <c r="B5477" i="1"/>
  <c r="C5476" i="1"/>
  <c r="B5476" i="1"/>
  <c r="C5475" i="1"/>
  <c r="B5475" i="1"/>
  <c r="C5474" i="1"/>
  <c r="B5474" i="1"/>
  <c r="C5473" i="1"/>
  <c r="B5473" i="1"/>
  <c r="C5472" i="1"/>
  <c r="B5472" i="1"/>
  <c r="C5471" i="1"/>
  <c r="B5471" i="1"/>
  <c r="C5470" i="1"/>
  <c r="B5470" i="1"/>
  <c r="C5469" i="1"/>
  <c r="B5469" i="1"/>
  <c r="C5468" i="1"/>
  <c r="B5468" i="1"/>
  <c r="C5467" i="1"/>
  <c r="B5467" i="1"/>
  <c r="C5466" i="1"/>
  <c r="B5466" i="1"/>
  <c r="C5465" i="1"/>
  <c r="B5465" i="1"/>
  <c r="C5464" i="1"/>
  <c r="B5464" i="1"/>
  <c r="C5463" i="1"/>
  <c r="B5463" i="1"/>
  <c r="C5462" i="1"/>
  <c r="B5462" i="1"/>
  <c r="C5461" i="1"/>
  <c r="B5461" i="1"/>
  <c r="C5460" i="1"/>
  <c r="B5460" i="1"/>
  <c r="C5459" i="1"/>
  <c r="B5459" i="1"/>
  <c r="C5458" i="1"/>
  <c r="B5458" i="1"/>
  <c r="C5457" i="1"/>
  <c r="B5457" i="1"/>
  <c r="C5456" i="1"/>
  <c r="B5456" i="1"/>
  <c r="C5455" i="1"/>
  <c r="B5455" i="1"/>
  <c r="C5454" i="1"/>
  <c r="B5454" i="1"/>
  <c r="C5453" i="1"/>
  <c r="B5453" i="1"/>
  <c r="C5452" i="1"/>
  <c r="B5452" i="1"/>
  <c r="C5451" i="1"/>
  <c r="B5451" i="1"/>
  <c r="C5450" i="1"/>
  <c r="B5450" i="1"/>
  <c r="C5449" i="1"/>
  <c r="B5449" i="1"/>
  <c r="C5448" i="1"/>
  <c r="B5448" i="1"/>
  <c r="C5447" i="1"/>
  <c r="B5447" i="1"/>
  <c r="C5446" i="1"/>
  <c r="B5446" i="1"/>
  <c r="C5445" i="1"/>
  <c r="B5445" i="1"/>
  <c r="C5444" i="1"/>
  <c r="B5444" i="1"/>
  <c r="C5443" i="1"/>
  <c r="B5443" i="1"/>
  <c r="C5442" i="1"/>
  <c r="B5442" i="1"/>
  <c r="C5441" i="1"/>
  <c r="B5441" i="1"/>
  <c r="C5440" i="1"/>
  <c r="B5440" i="1"/>
  <c r="C5439" i="1"/>
  <c r="B5439" i="1"/>
  <c r="C5438" i="1"/>
  <c r="B5438" i="1"/>
  <c r="C5437" i="1"/>
  <c r="B5437" i="1"/>
  <c r="C5436" i="1"/>
  <c r="B5436" i="1"/>
  <c r="C5435" i="1"/>
  <c r="B5435" i="1"/>
  <c r="C5434" i="1"/>
  <c r="B5434" i="1"/>
  <c r="C5433" i="1"/>
  <c r="B5433" i="1"/>
  <c r="C5432" i="1"/>
  <c r="B5432" i="1"/>
  <c r="C5431" i="1"/>
  <c r="B5431" i="1"/>
  <c r="C5430" i="1"/>
  <c r="B5430" i="1"/>
  <c r="C5429" i="1"/>
  <c r="B5429" i="1"/>
  <c r="C5428" i="1"/>
  <c r="B5428" i="1"/>
  <c r="C5427" i="1"/>
  <c r="B5427" i="1"/>
  <c r="C5426" i="1"/>
  <c r="B5426" i="1"/>
  <c r="C5425" i="1"/>
  <c r="B5425" i="1"/>
  <c r="C5424" i="1"/>
  <c r="B5424" i="1"/>
  <c r="C5423" i="1"/>
  <c r="B5423" i="1"/>
  <c r="C5422" i="1"/>
  <c r="B5422" i="1"/>
  <c r="C5421" i="1"/>
  <c r="B5421" i="1"/>
  <c r="C5420" i="1"/>
  <c r="B5420" i="1"/>
  <c r="C5419" i="1"/>
  <c r="B5419" i="1"/>
  <c r="C5418" i="1"/>
  <c r="B5418" i="1"/>
  <c r="C5417" i="1"/>
  <c r="B5417" i="1"/>
  <c r="C5416" i="1"/>
  <c r="B5416" i="1"/>
  <c r="C5415" i="1"/>
  <c r="B5415" i="1"/>
  <c r="C5414" i="1"/>
  <c r="B5414" i="1"/>
  <c r="C5413" i="1"/>
  <c r="B5413" i="1"/>
  <c r="C5412" i="1"/>
  <c r="B5412" i="1"/>
  <c r="C5411" i="1"/>
  <c r="B5411" i="1"/>
  <c r="C5410" i="1"/>
  <c r="B5410" i="1"/>
  <c r="C5409" i="1"/>
  <c r="B5409" i="1"/>
  <c r="C5408" i="1"/>
  <c r="B5408" i="1"/>
  <c r="C5407" i="1"/>
  <c r="B5407" i="1"/>
  <c r="C5406" i="1"/>
  <c r="B5406" i="1"/>
  <c r="C5405" i="1"/>
  <c r="B5405" i="1"/>
  <c r="C5404" i="1"/>
  <c r="B5404" i="1"/>
  <c r="C5403" i="1"/>
  <c r="B5403" i="1"/>
  <c r="C5402" i="1"/>
  <c r="B5402" i="1"/>
  <c r="C5401" i="1"/>
  <c r="B5401" i="1"/>
  <c r="C5400" i="1"/>
  <c r="B5400" i="1"/>
  <c r="C5399" i="1"/>
  <c r="B5399" i="1"/>
  <c r="C5398" i="1"/>
  <c r="B5398" i="1"/>
  <c r="C5397" i="1"/>
  <c r="B5397" i="1"/>
  <c r="C5396" i="1"/>
  <c r="B5396" i="1"/>
  <c r="C5395" i="1"/>
  <c r="B5395" i="1"/>
  <c r="C5394" i="1"/>
  <c r="B5394" i="1"/>
  <c r="C5393" i="1"/>
  <c r="B5393" i="1"/>
  <c r="C5392" i="1"/>
  <c r="B5392" i="1"/>
  <c r="C5391" i="1"/>
  <c r="B5391" i="1"/>
  <c r="C5390" i="1"/>
  <c r="B5390" i="1"/>
  <c r="C5389" i="1"/>
  <c r="B5389" i="1"/>
  <c r="C5388" i="1"/>
  <c r="B5388" i="1"/>
  <c r="C5387" i="1"/>
  <c r="B5387" i="1"/>
  <c r="C5386" i="1"/>
  <c r="B5386" i="1"/>
  <c r="C5385" i="1"/>
  <c r="B5385" i="1"/>
  <c r="C5384" i="1"/>
  <c r="B5384" i="1"/>
  <c r="C5383" i="1"/>
  <c r="B5383" i="1"/>
  <c r="C5382" i="1"/>
  <c r="B5382" i="1"/>
  <c r="C5381" i="1"/>
  <c r="B5381" i="1"/>
  <c r="C5380" i="1"/>
  <c r="B5380" i="1"/>
  <c r="C5379" i="1"/>
  <c r="B5379" i="1"/>
  <c r="C5378" i="1"/>
  <c r="B5378" i="1"/>
  <c r="C5377" i="1"/>
  <c r="B5377" i="1"/>
  <c r="C5376" i="1"/>
  <c r="B5376" i="1"/>
  <c r="C5375" i="1"/>
  <c r="B5375" i="1"/>
  <c r="C5374" i="1"/>
  <c r="B5374" i="1"/>
  <c r="C5373" i="1"/>
  <c r="B5373" i="1"/>
  <c r="C5372" i="1"/>
  <c r="B5372" i="1"/>
  <c r="C5371" i="1"/>
  <c r="B5371" i="1"/>
  <c r="C5370" i="1"/>
  <c r="B5370" i="1"/>
  <c r="C5369" i="1"/>
  <c r="B5369" i="1"/>
  <c r="C5368" i="1"/>
  <c r="B5368" i="1"/>
  <c r="C5367" i="1"/>
  <c r="B5367" i="1"/>
  <c r="C5366" i="1"/>
  <c r="B5366" i="1"/>
  <c r="C5365" i="1"/>
  <c r="B5365" i="1"/>
  <c r="C5364" i="1"/>
  <c r="B5364" i="1"/>
  <c r="C5363" i="1"/>
  <c r="B5363" i="1"/>
  <c r="C5362" i="1"/>
  <c r="B5362" i="1"/>
  <c r="C5361" i="1"/>
  <c r="B5361" i="1"/>
  <c r="C5360" i="1"/>
  <c r="B5360" i="1"/>
  <c r="C5359" i="1"/>
  <c r="B5359" i="1"/>
  <c r="C5358" i="1"/>
  <c r="B5358" i="1"/>
  <c r="C5357" i="1"/>
  <c r="B5357" i="1"/>
  <c r="C5356" i="1"/>
  <c r="B5356" i="1"/>
  <c r="C5355" i="1"/>
  <c r="B5355" i="1"/>
  <c r="C5354" i="1"/>
  <c r="B5354" i="1"/>
  <c r="C5353" i="1"/>
  <c r="B5353" i="1"/>
  <c r="C5352" i="1"/>
  <c r="B5352" i="1"/>
  <c r="C5351" i="1"/>
  <c r="B5351" i="1"/>
  <c r="C5350" i="1"/>
  <c r="B5350" i="1"/>
  <c r="C5349" i="1"/>
  <c r="B5349" i="1"/>
  <c r="C5348" i="1"/>
  <c r="B5348" i="1"/>
  <c r="C5347" i="1"/>
  <c r="B5347" i="1"/>
  <c r="C5346" i="1"/>
  <c r="B5346" i="1"/>
  <c r="C5345" i="1"/>
  <c r="B5345" i="1"/>
  <c r="C5344" i="1"/>
  <c r="B5344" i="1"/>
  <c r="C5343" i="1"/>
  <c r="B5343" i="1"/>
  <c r="C5342" i="1"/>
  <c r="B5342" i="1"/>
  <c r="C5341" i="1"/>
  <c r="B5341" i="1"/>
  <c r="C5340" i="1"/>
  <c r="B5340" i="1"/>
  <c r="C5339" i="1"/>
  <c r="B5339" i="1"/>
  <c r="C5338" i="1"/>
  <c r="B5338" i="1"/>
  <c r="C5337" i="1"/>
  <c r="B5337" i="1"/>
  <c r="C5336" i="1"/>
  <c r="B5336" i="1"/>
  <c r="C5335" i="1"/>
  <c r="B5335" i="1"/>
  <c r="C5334" i="1"/>
  <c r="B5334" i="1"/>
  <c r="C5333" i="1"/>
  <c r="B5333" i="1"/>
  <c r="C5332" i="1"/>
  <c r="B5332" i="1"/>
  <c r="C5331" i="1"/>
  <c r="B5331" i="1"/>
  <c r="C5330" i="1"/>
  <c r="B5330" i="1"/>
  <c r="C5329" i="1"/>
  <c r="B5329" i="1"/>
  <c r="C5328" i="1"/>
  <c r="B5328" i="1"/>
  <c r="C5327" i="1"/>
  <c r="B5327" i="1"/>
  <c r="C5326" i="1"/>
  <c r="B5326" i="1"/>
  <c r="C5325" i="1"/>
  <c r="B5325" i="1"/>
  <c r="C5324" i="1"/>
  <c r="B5324" i="1"/>
  <c r="C5323" i="1"/>
  <c r="B5323" i="1"/>
  <c r="C5322" i="1"/>
  <c r="B5322" i="1"/>
  <c r="C5321" i="1"/>
  <c r="B5321" i="1"/>
  <c r="C5320" i="1"/>
  <c r="B5320" i="1"/>
  <c r="C5319" i="1"/>
  <c r="B5319" i="1"/>
  <c r="C5318" i="1"/>
  <c r="B5318" i="1"/>
  <c r="C5317" i="1"/>
  <c r="B5317" i="1"/>
  <c r="C5316" i="1"/>
  <c r="B5316" i="1"/>
  <c r="C5315" i="1"/>
  <c r="B5315" i="1"/>
  <c r="C5314" i="1"/>
  <c r="B5314" i="1"/>
  <c r="C5313" i="1"/>
  <c r="B5313" i="1"/>
  <c r="C5312" i="1"/>
  <c r="B5312" i="1"/>
  <c r="C5311" i="1"/>
  <c r="B5311" i="1"/>
  <c r="C5310" i="1"/>
  <c r="B5310" i="1"/>
  <c r="C5309" i="1"/>
  <c r="B5309" i="1"/>
  <c r="C5308" i="1"/>
  <c r="B5308" i="1"/>
  <c r="C5307" i="1"/>
  <c r="B5307" i="1"/>
  <c r="C5306" i="1"/>
  <c r="B5306" i="1"/>
  <c r="C5305" i="1"/>
  <c r="B5305" i="1"/>
  <c r="C5304" i="1"/>
  <c r="B5304" i="1"/>
  <c r="C5303" i="1"/>
  <c r="B5303" i="1"/>
  <c r="C5302" i="1"/>
  <c r="B5302" i="1"/>
  <c r="C5301" i="1"/>
  <c r="B5301" i="1"/>
  <c r="C5300" i="1"/>
  <c r="B5300" i="1"/>
  <c r="C5299" i="1"/>
  <c r="B5299" i="1"/>
  <c r="C5298" i="1"/>
  <c r="B5298" i="1"/>
  <c r="C5297" i="1"/>
  <c r="B5297" i="1"/>
  <c r="C5296" i="1"/>
  <c r="B5296" i="1"/>
  <c r="C5295" i="1"/>
  <c r="B5295" i="1"/>
  <c r="C5294" i="1"/>
  <c r="B5294" i="1"/>
  <c r="C5293" i="1"/>
  <c r="B5293" i="1"/>
  <c r="C5292" i="1"/>
  <c r="B5292" i="1"/>
  <c r="C5291" i="1"/>
  <c r="B5291" i="1"/>
  <c r="C5290" i="1"/>
  <c r="B5290" i="1"/>
  <c r="C5289" i="1"/>
  <c r="B5289" i="1"/>
  <c r="C5288" i="1"/>
  <c r="B5288" i="1"/>
  <c r="C5287" i="1"/>
  <c r="B5287" i="1"/>
  <c r="C5286" i="1"/>
  <c r="B5286" i="1"/>
  <c r="C5285" i="1"/>
  <c r="B5285" i="1"/>
  <c r="C5284" i="1"/>
  <c r="B5284" i="1"/>
  <c r="C5283" i="1"/>
  <c r="B5283" i="1"/>
  <c r="C5282" i="1"/>
  <c r="B5282" i="1"/>
  <c r="C5281" i="1"/>
  <c r="B5281" i="1"/>
  <c r="C5280" i="1"/>
  <c r="B5280" i="1"/>
  <c r="C5279" i="1"/>
  <c r="B5279" i="1"/>
  <c r="C5278" i="1"/>
  <c r="B5278" i="1"/>
  <c r="C5277" i="1"/>
  <c r="B5277" i="1"/>
  <c r="C5276" i="1"/>
  <c r="B5276" i="1"/>
  <c r="C5275" i="1"/>
  <c r="B5275" i="1"/>
  <c r="C5274" i="1"/>
  <c r="B5274" i="1"/>
  <c r="C5273" i="1"/>
  <c r="B5273" i="1"/>
  <c r="C5272" i="1"/>
  <c r="B5272" i="1"/>
  <c r="C5271" i="1"/>
  <c r="B5271" i="1"/>
  <c r="C5270" i="1"/>
  <c r="B5270" i="1"/>
  <c r="C5269" i="1"/>
  <c r="B5269" i="1"/>
  <c r="C5268" i="1"/>
  <c r="B5268" i="1"/>
  <c r="C5267" i="1"/>
  <c r="B5267" i="1"/>
  <c r="C5266" i="1"/>
  <c r="B5266" i="1"/>
  <c r="C5265" i="1"/>
  <c r="B5265" i="1"/>
  <c r="C5264" i="1"/>
  <c r="B5264" i="1"/>
  <c r="C5263" i="1"/>
  <c r="B5263" i="1"/>
  <c r="C5262" i="1"/>
  <c r="B5262" i="1"/>
  <c r="C5261" i="1"/>
  <c r="B5261" i="1"/>
  <c r="C5260" i="1"/>
  <c r="B5260" i="1"/>
  <c r="C5259" i="1"/>
  <c r="B5259" i="1"/>
  <c r="C5258" i="1"/>
  <c r="B5258" i="1"/>
  <c r="C5257" i="1"/>
  <c r="B5257" i="1"/>
  <c r="C5256" i="1"/>
  <c r="B5256" i="1"/>
  <c r="C5255" i="1"/>
  <c r="B5255" i="1"/>
  <c r="C5254" i="1"/>
  <c r="B5254" i="1"/>
  <c r="C5253" i="1"/>
  <c r="B5253" i="1"/>
  <c r="C5252" i="1"/>
  <c r="B5252" i="1"/>
  <c r="C5251" i="1"/>
  <c r="B5251" i="1"/>
  <c r="C5250" i="1"/>
  <c r="B5250" i="1"/>
  <c r="C5249" i="1"/>
  <c r="B5249" i="1"/>
  <c r="C5248" i="1"/>
  <c r="B5248" i="1"/>
  <c r="C5247" i="1"/>
  <c r="B5247" i="1"/>
  <c r="C5246" i="1"/>
  <c r="B5246" i="1"/>
  <c r="C5245" i="1"/>
  <c r="B5245" i="1"/>
  <c r="C5244" i="1"/>
  <c r="B5244" i="1"/>
  <c r="C5243" i="1"/>
  <c r="B5243" i="1"/>
  <c r="C5242" i="1"/>
  <c r="B5242" i="1"/>
  <c r="C5241" i="1"/>
  <c r="B5241" i="1"/>
  <c r="C5240" i="1"/>
  <c r="B5240" i="1"/>
  <c r="C5239" i="1"/>
  <c r="B5239" i="1"/>
  <c r="C5238" i="1"/>
  <c r="B5238" i="1"/>
  <c r="C5237" i="1"/>
  <c r="B5237" i="1"/>
  <c r="C5236" i="1"/>
  <c r="B5236" i="1"/>
  <c r="C5235" i="1"/>
  <c r="B5235" i="1"/>
  <c r="C5234" i="1"/>
  <c r="B5234" i="1"/>
  <c r="C5233" i="1"/>
  <c r="B5233" i="1"/>
  <c r="C5232" i="1"/>
  <c r="B5232" i="1"/>
  <c r="C5231" i="1"/>
  <c r="B5231" i="1"/>
  <c r="C5230" i="1"/>
  <c r="B5230" i="1"/>
  <c r="C5229" i="1"/>
  <c r="B5229" i="1"/>
  <c r="C5228" i="1"/>
  <c r="B5228" i="1"/>
  <c r="C5227" i="1"/>
  <c r="B5227" i="1"/>
  <c r="C5226" i="1"/>
  <c r="B5226" i="1"/>
  <c r="C5225" i="1"/>
  <c r="B5225" i="1"/>
  <c r="C5224" i="1"/>
  <c r="B5224" i="1"/>
  <c r="C5223" i="1"/>
  <c r="B5223" i="1"/>
  <c r="C5222" i="1"/>
  <c r="B5222" i="1"/>
  <c r="C5221" i="1"/>
  <c r="B5221" i="1"/>
  <c r="C5220" i="1"/>
  <c r="B5220" i="1"/>
  <c r="C5219" i="1"/>
  <c r="B5219" i="1"/>
  <c r="C5218" i="1"/>
  <c r="B5218" i="1"/>
  <c r="C5217" i="1"/>
  <c r="B5217" i="1"/>
  <c r="C5216" i="1"/>
  <c r="B5216" i="1"/>
  <c r="C5215" i="1"/>
  <c r="B5215" i="1"/>
  <c r="C5214" i="1"/>
  <c r="B5214" i="1"/>
  <c r="C5213" i="1"/>
  <c r="B5213" i="1"/>
  <c r="C5212" i="1"/>
  <c r="B5212" i="1"/>
  <c r="C5211" i="1"/>
  <c r="B5211" i="1"/>
  <c r="C5210" i="1"/>
  <c r="B5210" i="1"/>
  <c r="C5209" i="1"/>
  <c r="B5209" i="1"/>
  <c r="C5208" i="1"/>
  <c r="B5208" i="1"/>
  <c r="C5207" i="1"/>
  <c r="B5207" i="1"/>
  <c r="C5206" i="1"/>
  <c r="B5206" i="1"/>
  <c r="C5205" i="1"/>
  <c r="B5205" i="1"/>
  <c r="C5204" i="1"/>
  <c r="B5204" i="1"/>
  <c r="C5203" i="1"/>
  <c r="B5203" i="1"/>
  <c r="C5202" i="1"/>
  <c r="B5202" i="1"/>
  <c r="C5201" i="1"/>
  <c r="B5201" i="1"/>
  <c r="C5200" i="1"/>
  <c r="B5200" i="1"/>
  <c r="C5199" i="1"/>
  <c r="B5199" i="1"/>
  <c r="C5198" i="1"/>
  <c r="B5198" i="1"/>
  <c r="C5197" i="1"/>
  <c r="B5197" i="1"/>
  <c r="C5196" i="1"/>
  <c r="B5196" i="1"/>
  <c r="C5195" i="1"/>
  <c r="B5195" i="1"/>
  <c r="C5194" i="1"/>
  <c r="B5194" i="1"/>
  <c r="C5193" i="1"/>
  <c r="B5193" i="1"/>
  <c r="C5192" i="1"/>
  <c r="B5192" i="1"/>
  <c r="C5191" i="1"/>
  <c r="B5191" i="1"/>
  <c r="C5190" i="1"/>
  <c r="B5190" i="1"/>
  <c r="C5189" i="1"/>
  <c r="B5189" i="1"/>
  <c r="C5188" i="1"/>
  <c r="B5188" i="1"/>
  <c r="C5187" i="1"/>
  <c r="B5187" i="1"/>
  <c r="C5186" i="1"/>
  <c r="B5186" i="1"/>
  <c r="C5185" i="1"/>
  <c r="B5185" i="1"/>
  <c r="C5184" i="1"/>
  <c r="B5184" i="1"/>
  <c r="C5183" i="1"/>
  <c r="B5183" i="1"/>
  <c r="C5182" i="1"/>
  <c r="B5182" i="1"/>
  <c r="C5181" i="1"/>
  <c r="B5181" i="1"/>
  <c r="C5180" i="1"/>
  <c r="B5180" i="1"/>
  <c r="C5179" i="1"/>
  <c r="B5179" i="1"/>
  <c r="C5178" i="1"/>
  <c r="B5178" i="1"/>
  <c r="C5177" i="1"/>
  <c r="B5177" i="1"/>
  <c r="C5176" i="1"/>
  <c r="B5176" i="1"/>
  <c r="C5175" i="1"/>
  <c r="B5175" i="1"/>
  <c r="C5174" i="1"/>
  <c r="B5174" i="1"/>
  <c r="C5173" i="1"/>
  <c r="B5173" i="1"/>
  <c r="C5172" i="1"/>
  <c r="B5172" i="1"/>
  <c r="C5171" i="1"/>
  <c r="B5171" i="1"/>
  <c r="C5170" i="1"/>
  <c r="B5170" i="1"/>
  <c r="C5169" i="1"/>
  <c r="B5169" i="1"/>
  <c r="C5168" i="1"/>
  <c r="B5168" i="1"/>
  <c r="C5167" i="1"/>
  <c r="B5167" i="1"/>
  <c r="C5166" i="1"/>
  <c r="B5166" i="1"/>
  <c r="C5165" i="1"/>
  <c r="B5165" i="1"/>
  <c r="C5164" i="1"/>
  <c r="B5164" i="1"/>
  <c r="C5163" i="1"/>
  <c r="B5163" i="1"/>
  <c r="C5162" i="1"/>
  <c r="B5162" i="1"/>
  <c r="C5161" i="1"/>
  <c r="B5161" i="1"/>
  <c r="C5160" i="1"/>
  <c r="B5160" i="1"/>
  <c r="C5159" i="1"/>
  <c r="B5159" i="1"/>
  <c r="C5158" i="1"/>
  <c r="B5158" i="1"/>
  <c r="C5157" i="1"/>
  <c r="B5157" i="1"/>
  <c r="C5156" i="1"/>
  <c r="B5156" i="1"/>
  <c r="C5155" i="1"/>
  <c r="B5155" i="1"/>
  <c r="C5154" i="1"/>
  <c r="B5154" i="1"/>
  <c r="C5153" i="1"/>
  <c r="B5153" i="1"/>
  <c r="C5152" i="1"/>
  <c r="B5152" i="1"/>
  <c r="C5151" i="1"/>
  <c r="B5151" i="1"/>
  <c r="C5150" i="1"/>
  <c r="B5150" i="1"/>
  <c r="C5149" i="1"/>
  <c r="B5149" i="1"/>
  <c r="C5148" i="1"/>
  <c r="B5148" i="1"/>
  <c r="C5147" i="1"/>
  <c r="B5147" i="1"/>
  <c r="C5146" i="1"/>
  <c r="B5146" i="1"/>
  <c r="C5145" i="1"/>
  <c r="B5145" i="1"/>
  <c r="C5144" i="1"/>
  <c r="B5144" i="1"/>
  <c r="C5143" i="1"/>
  <c r="B5143" i="1"/>
  <c r="C5142" i="1"/>
  <c r="B5142" i="1"/>
  <c r="C5141" i="1"/>
  <c r="B5141" i="1"/>
  <c r="C5140" i="1"/>
  <c r="B5140" i="1"/>
  <c r="C5139" i="1"/>
  <c r="B5139" i="1"/>
  <c r="C5138" i="1"/>
  <c r="B5138" i="1"/>
  <c r="C5137" i="1"/>
  <c r="B5137" i="1"/>
  <c r="C5136" i="1"/>
  <c r="B5136" i="1"/>
  <c r="C5135" i="1"/>
  <c r="B5135" i="1"/>
  <c r="C5134" i="1"/>
  <c r="B5134" i="1"/>
  <c r="C5133" i="1"/>
  <c r="B5133" i="1"/>
  <c r="C5132" i="1"/>
  <c r="B5132" i="1"/>
  <c r="C5131" i="1"/>
  <c r="B5131" i="1"/>
  <c r="C5130" i="1"/>
  <c r="B5130" i="1"/>
  <c r="C5129" i="1"/>
  <c r="B5129" i="1"/>
  <c r="C5128" i="1"/>
  <c r="B5128" i="1"/>
  <c r="C5127" i="1"/>
  <c r="B5127" i="1"/>
  <c r="C5126" i="1"/>
  <c r="B5126" i="1"/>
  <c r="C5125" i="1"/>
  <c r="B5125" i="1"/>
  <c r="C5124" i="1"/>
  <c r="B5124" i="1"/>
  <c r="C5123" i="1"/>
  <c r="B5123" i="1"/>
  <c r="C5122" i="1"/>
  <c r="B5122" i="1"/>
  <c r="C5121" i="1"/>
  <c r="B5121" i="1"/>
  <c r="C5120" i="1"/>
  <c r="B5120" i="1"/>
  <c r="C5119" i="1"/>
  <c r="B5119" i="1"/>
  <c r="C5118" i="1"/>
  <c r="B5118" i="1"/>
  <c r="C5117" i="1"/>
  <c r="B5117" i="1"/>
  <c r="C5116" i="1"/>
  <c r="B5116" i="1"/>
  <c r="C5115" i="1"/>
  <c r="B5115" i="1"/>
  <c r="C5114" i="1"/>
  <c r="B5114" i="1"/>
  <c r="C5113" i="1"/>
  <c r="B5113" i="1"/>
  <c r="C5112" i="1"/>
  <c r="B5112" i="1"/>
  <c r="C5111" i="1"/>
  <c r="B5111" i="1"/>
  <c r="C5110" i="1"/>
  <c r="B5110" i="1"/>
  <c r="C5109" i="1"/>
  <c r="B5109" i="1"/>
  <c r="C5108" i="1"/>
  <c r="B5108" i="1"/>
  <c r="C5107" i="1"/>
  <c r="B5107" i="1"/>
  <c r="C5106" i="1"/>
  <c r="B5106" i="1"/>
  <c r="C5105" i="1"/>
  <c r="B5105" i="1"/>
  <c r="C5104" i="1"/>
  <c r="B5104" i="1"/>
  <c r="C5103" i="1"/>
  <c r="B5103" i="1"/>
  <c r="C5102" i="1"/>
  <c r="B5102" i="1"/>
  <c r="C5101" i="1"/>
  <c r="B5101" i="1"/>
  <c r="C5100" i="1"/>
  <c r="B5100" i="1"/>
  <c r="C5099" i="1"/>
  <c r="B5099" i="1"/>
  <c r="C5098" i="1"/>
  <c r="B5098" i="1"/>
  <c r="C5097" i="1"/>
  <c r="B5097" i="1"/>
  <c r="C5096" i="1"/>
  <c r="B5096" i="1"/>
  <c r="C5095" i="1"/>
  <c r="B5095" i="1"/>
  <c r="C5094" i="1"/>
  <c r="B5094" i="1"/>
  <c r="C5093" i="1"/>
  <c r="B5093" i="1"/>
  <c r="C5092" i="1"/>
  <c r="B5092" i="1"/>
  <c r="C5091" i="1"/>
  <c r="B5091" i="1"/>
  <c r="C5090" i="1"/>
  <c r="B5090" i="1"/>
  <c r="C5089" i="1"/>
  <c r="B5089" i="1"/>
  <c r="C5088" i="1"/>
  <c r="B5088" i="1"/>
  <c r="C5087" i="1"/>
  <c r="B5087" i="1"/>
  <c r="C5086" i="1"/>
  <c r="B5086" i="1"/>
  <c r="C5085" i="1"/>
  <c r="B5085" i="1"/>
  <c r="C5084" i="1"/>
  <c r="B5084" i="1"/>
  <c r="C5083" i="1"/>
  <c r="B5083" i="1"/>
  <c r="C5082" i="1"/>
  <c r="B5082" i="1"/>
  <c r="C5081" i="1"/>
  <c r="B5081" i="1"/>
  <c r="C5080" i="1"/>
  <c r="B5080" i="1"/>
  <c r="C5079" i="1"/>
  <c r="B5079" i="1"/>
  <c r="C5078" i="1"/>
  <c r="B5078" i="1"/>
  <c r="C5077" i="1"/>
  <c r="B5077" i="1"/>
  <c r="C5076" i="1"/>
  <c r="B5076" i="1"/>
  <c r="C5075" i="1"/>
  <c r="B5075" i="1"/>
  <c r="C5074" i="1"/>
  <c r="B5074" i="1"/>
  <c r="C5073" i="1"/>
  <c r="B5073" i="1"/>
  <c r="C5072" i="1"/>
  <c r="B5072" i="1"/>
  <c r="C5071" i="1"/>
  <c r="B5071" i="1"/>
  <c r="C5070" i="1"/>
  <c r="B5070" i="1"/>
  <c r="C5069" i="1"/>
  <c r="B5069" i="1"/>
  <c r="C5068" i="1"/>
  <c r="B5068" i="1"/>
  <c r="C5067" i="1"/>
  <c r="B5067" i="1"/>
  <c r="C5066" i="1"/>
  <c r="B5066" i="1"/>
  <c r="C5065" i="1"/>
  <c r="B5065" i="1"/>
  <c r="C5064" i="1"/>
  <c r="B5064" i="1"/>
  <c r="C5063" i="1"/>
  <c r="B5063" i="1"/>
  <c r="C5062" i="1"/>
  <c r="B5062" i="1"/>
  <c r="C5061" i="1"/>
  <c r="B5061" i="1"/>
  <c r="C5060" i="1"/>
  <c r="B5060" i="1"/>
  <c r="C5059" i="1"/>
  <c r="B5059" i="1"/>
  <c r="C5058" i="1"/>
  <c r="B5058" i="1"/>
  <c r="C5057" i="1"/>
  <c r="B5057" i="1"/>
  <c r="C5056" i="1"/>
  <c r="B5056" i="1"/>
  <c r="C5055" i="1"/>
  <c r="B5055" i="1"/>
  <c r="C5054" i="1"/>
  <c r="B5054" i="1"/>
  <c r="C5053" i="1"/>
  <c r="B5053" i="1"/>
  <c r="C5052" i="1"/>
  <c r="B5052" i="1"/>
  <c r="C5051" i="1"/>
  <c r="B5051" i="1"/>
  <c r="C5050" i="1"/>
  <c r="B5050" i="1"/>
  <c r="C5049" i="1"/>
  <c r="B5049" i="1"/>
  <c r="C5048" i="1"/>
  <c r="B5048" i="1"/>
  <c r="C5047" i="1"/>
  <c r="B5047" i="1"/>
  <c r="C5046" i="1"/>
  <c r="B5046" i="1"/>
  <c r="C5045" i="1"/>
  <c r="B5045" i="1"/>
  <c r="C5044" i="1"/>
  <c r="B5044" i="1"/>
  <c r="C5043" i="1"/>
  <c r="B5043" i="1"/>
  <c r="C5042" i="1"/>
  <c r="B5042" i="1"/>
  <c r="C5041" i="1"/>
  <c r="B5041" i="1"/>
  <c r="C5040" i="1"/>
  <c r="B5040" i="1"/>
  <c r="C5039" i="1"/>
  <c r="B5039" i="1"/>
  <c r="C5038" i="1"/>
  <c r="B5038" i="1"/>
  <c r="C5037" i="1"/>
  <c r="B5037" i="1"/>
  <c r="C5036" i="1"/>
  <c r="B5036" i="1"/>
  <c r="C5035" i="1"/>
  <c r="B5035" i="1"/>
  <c r="C5034" i="1"/>
  <c r="B5034" i="1"/>
  <c r="C5033" i="1"/>
  <c r="B5033" i="1"/>
  <c r="C5032" i="1"/>
  <c r="B5032" i="1"/>
  <c r="C5031" i="1"/>
  <c r="B5031" i="1"/>
  <c r="C5030" i="1"/>
  <c r="B5030" i="1"/>
  <c r="C5029" i="1"/>
  <c r="B5029" i="1"/>
  <c r="C5028" i="1"/>
  <c r="B5028" i="1"/>
  <c r="C5027" i="1"/>
  <c r="B5027" i="1"/>
  <c r="C5026" i="1"/>
  <c r="B5026" i="1"/>
  <c r="C5025" i="1"/>
  <c r="B5025" i="1"/>
  <c r="C5024" i="1"/>
  <c r="B5024" i="1"/>
  <c r="C5023" i="1"/>
  <c r="B5023" i="1"/>
  <c r="C5022" i="1"/>
  <c r="B5022" i="1"/>
  <c r="C5021" i="1"/>
  <c r="B5021" i="1"/>
  <c r="C5020" i="1"/>
  <c r="B5020" i="1"/>
  <c r="C5019" i="1"/>
  <c r="B5019" i="1"/>
  <c r="C5018" i="1"/>
  <c r="B5018" i="1"/>
  <c r="C5017" i="1"/>
  <c r="B5017" i="1"/>
  <c r="C5016" i="1"/>
  <c r="B5016" i="1"/>
  <c r="C5015" i="1"/>
  <c r="B5015" i="1"/>
  <c r="C5014" i="1"/>
  <c r="B5014" i="1"/>
  <c r="C5013" i="1"/>
  <c r="B5013" i="1"/>
  <c r="C5012" i="1"/>
  <c r="B5012" i="1"/>
  <c r="C5011" i="1"/>
  <c r="B5011" i="1"/>
  <c r="C5010" i="1"/>
  <c r="B5010" i="1"/>
  <c r="C5009" i="1"/>
  <c r="B5009" i="1"/>
  <c r="C5008" i="1"/>
  <c r="B5008" i="1"/>
  <c r="C5007" i="1"/>
  <c r="B5007" i="1"/>
  <c r="C5006" i="1"/>
  <c r="B5006" i="1"/>
  <c r="C5005" i="1"/>
  <c r="B5005" i="1"/>
  <c r="C5004" i="1"/>
  <c r="B5004" i="1"/>
  <c r="C5003" i="1"/>
  <c r="B5003" i="1"/>
  <c r="C5002" i="1"/>
  <c r="B5002" i="1"/>
  <c r="C5001" i="1"/>
  <c r="B5001" i="1"/>
  <c r="C5000" i="1"/>
  <c r="B5000" i="1"/>
  <c r="C4999" i="1"/>
  <c r="B4999" i="1"/>
  <c r="C4998" i="1"/>
  <c r="B4998" i="1"/>
  <c r="C4997" i="1"/>
  <c r="B4997" i="1"/>
  <c r="C4996" i="1"/>
  <c r="B4996" i="1"/>
  <c r="C4995" i="1"/>
  <c r="B4995" i="1"/>
  <c r="C4994" i="1"/>
  <c r="B4994" i="1"/>
  <c r="C4993" i="1"/>
  <c r="B4993" i="1"/>
  <c r="C4992" i="1"/>
  <c r="B4992" i="1"/>
  <c r="C4991" i="1"/>
  <c r="B4991" i="1"/>
  <c r="C4990" i="1"/>
  <c r="B4990" i="1"/>
  <c r="C4989" i="1"/>
  <c r="B4989" i="1"/>
  <c r="C4988" i="1"/>
  <c r="B4988" i="1"/>
  <c r="C4987" i="1"/>
  <c r="B4987" i="1"/>
  <c r="C4986" i="1"/>
  <c r="B4986" i="1"/>
  <c r="C4985" i="1"/>
  <c r="B4985" i="1"/>
  <c r="C4984" i="1"/>
  <c r="B4984" i="1"/>
  <c r="C4983" i="1"/>
  <c r="B4983" i="1"/>
  <c r="C4982" i="1"/>
  <c r="B4982" i="1"/>
  <c r="C4981" i="1"/>
  <c r="B4981" i="1"/>
  <c r="C4980" i="1"/>
  <c r="B4980" i="1"/>
  <c r="C4979" i="1"/>
  <c r="B4979" i="1"/>
  <c r="C4978" i="1"/>
  <c r="B4978" i="1"/>
  <c r="C4977" i="1"/>
  <c r="B4977" i="1"/>
  <c r="C4976" i="1"/>
  <c r="B4976" i="1"/>
  <c r="C4975" i="1"/>
  <c r="B4975" i="1"/>
  <c r="C4974" i="1"/>
  <c r="B4974" i="1"/>
  <c r="C4973" i="1"/>
  <c r="B4973" i="1"/>
  <c r="C4972" i="1"/>
  <c r="B4972" i="1"/>
  <c r="C4971" i="1"/>
  <c r="B4971" i="1"/>
  <c r="C4970" i="1"/>
  <c r="B4970" i="1"/>
  <c r="C4969" i="1"/>
  <c r="B4969" i="1"/>
  <c r="C4968" i="1"/>
  <c r="B4968" i="1"/>
  <c r="C4967" i="1"/>
  <c r="B4967" i="1"/>
  <c r="C4966" i="1"/>
  <c r="B4966" i="1"/>
  <c r="C4965" i="1"/>
  <c r="B4965" i="1"/>
  <c r="C4964" i="1"/>
  <c r="B4964" i="1"/>
  <c r="C4963" i="1"/>
  <c r="B4963" i="1"/>
  <c r="C4962" i="1"/>
  <c r="B4962" i="1"/>
  <c r="C4961" i="1"/>
  <c r="B4961" i="1"/>
  <c r="C4960" i="1"/>
  <c r="B4960" i="1"/>
  <c r="C4959" i="1"/>
  <c r="B4959" i="1"/>
  <c r="C4958" i="1"/>
  <c r="B4958" i="1"/>
  <c r="C4957" i="1"/>
  <c r="B4957" i="1"/>
  <c r="C4956" i="1"/>
  <c r="B4956" i="1"/>
  <c r="C4955" i="1"/>
  <c r="B4955" i="1"/>
  <c r="C4954" i="1"/>
  <c r="B4954" i="1"/>
  <c r="C4953" i="1"/>
  <c r="B4953" i="1"/>
  <c r="C4952" i="1"/>
  <c r="B4952" i="1"/>
  <c r="C4951" i="1"/>
  <c r="B4951" i="1"/>
  <c r="C4950" i="1"/>
  <c r="B4950" i="1"/>
  <c r="C4949" i="1"/>
  <c r="B4949" i="1"/>
  <c r="C4948" i="1"/>
  <c r="B4948" i="1"/>
  <c r="C4947" i="1"/>
  <c r="B4947" i="1"/>
  <c r="C4946" i="1"/>
  <c r="B4946" i="1"/>
  <c r="C4945" i="1"/>
  <c r="B4945" i="1"/>
  <c r="C4944" i="1"/>
  <c r="B4944" i="1"/>
  <c r="C4943" i="1"/>
  <c r="B4943" i="1"/>
  <c r="C4942" i="1"/>
  <c r="B4942" i="1"/>
  <c r="C4941" i="1"/>
  <c r="B4941" i="1"/>
  <c r="C4940" i="1"/>
  <c r="B4940" i="1"/>
  <c r="C4939" i="1"/>
  <c r="B4939" i="1"/>
  <c r="C4938" i="1"/>
  <c r="B4938" i="1"/>
  <c r="C4937" i="1"/>
  <c r="B4937" i="1"/>
  <c r="C4936" i="1"/>
  <c r="B4936" i="1"/>
  <c r="C4935" i="1"/>
  <c r="B4935" i="1"/>
  <c r="C4934" i="1"/>
  <c r="B4934" i="1"/>
  <c r="C4933" i="1"/>
  <c r="B4933" i="1"/>
  <c r="C4932" i="1"/>
  <c r="B4932" i="1"/>
  <c r="C4931" i="1"/>
  <c r="B4931" i="1"/>
  <c r="C4930" i="1"/>
  <c r="B4930" i="1"/>
  <c r="C4929" i="1"/>
  <c r="B4929" i="1"/>
  <c r="C4928" i="1"/>
  <c r="B4928" i="1"/>
  <c r="C4927" i="1"/>
  <c r="B4927" i="1"/>
  <c r="C4926" i="1"/>
  <c r="B4926" i="1"/>
  <c r="C4925" i="1"/>
  <c r="B4925" i="1"/>
  <c r="C4924" i="1"/>
  <c r="B4924" i="1"/>
  <c r="C4923" i="1"/>
  <c r="B4923" i="1"/>
  <c r="C4922" i="1"/>
  <c r="B4922" i="1"/>
  <c r="C4921" i="1"/>
  <c r="B4921" i="1"/>
  <c r="C4920" i="1"/>
  <c r="B4920" i="1"/>
  <c r="C4919" i="1"/>
  <c r="B4919" i="1"/>
  <c r="C4918" i="1"/>
  <c r="B4918" i="1"/>
  <c r="C4917" i="1"/>
  <c r="B4917" i="1"/>
  <c r="C4916" i="1"/>
  <c r="B4916" i="1"/>
  <c r="C4915" i="1"/>
  <c r="B4915" i="1"/>
  <c r="C4914" i="1"/>
  <c r="B4914" i="1"/>
  <c r="C4913" i="1"/>
  <c r="B4913" i="1"/>
  <c r="C4912" i="1"/>
  <c r="B4912" i="1"/>
  <c r="C4911" i="1"/>
  <c r="B4911" i="1"/>
  <c r="C4910" i="1"/>
  <c r="B4910" i="1"/>
  <c r="C4909" i="1"/>
  <c r="B4909" i="1"/>
  <c r="C4908" i="1"/>
  <c r="B4908" i="1"/>
  <c r="C4907" i="1"/>
  <c r="B4907" i="1"/>
  <c r="C4906" i="1"/>
  <c r="B4906" i="1"/>
  <c r="C4905" i="1"/>
  <c r="B4905" i="1"/>
  <c r="C4904" i="1"/>
  <c r="B4904" i="1"/>
  <c r="C4903" i="1"/>
  <c r="B4903" i="1"/>
  <c r="C4902" i="1"/>
  <c r="B4902" i="1"/>
  <c r="C4901" i="1"/>
  <c r="B4901" i="1"/>
  <c r="C4900" i="1"/>
  <c r="B4900" i="1"/>
  <c r="C4899" i="1"/>
  <c r="B4899" i="1"/>
  <c r="C4898" i="1"/>
  <c r="B4898" i="1"/>
  <c r="C4897" i="1"/>
  <c r="B4897" i="1"/>
  <c r="C4896" i="1"/>
  <c r="B4896" i="1"/>
  <c r="C4895" i="1"/>
  <c r="B4895" i="1"/>
  <c r="C4894" i="1"/>
  <c r="B4894" i="1"/>
  <c r="C4893" i="1"/>
  <c r="B4893" i="1"/>
  <c r="C4892" i="1"/>
  <c r="B4892" i="1"/>
  <c r="C4891" i="1"/>
  <c r="B4891" i="1"/>
  <c r="C4890" i="1"/>
  <c r="B4890" i="1"/>
  <c r="C4889" i="1"/>
  <c r="B4889" i="1"/>
  <c r="C4888" i="1"/>
  <c r="B4888" i="1"/>
  <c r="C4887" i="1"/>
  <c r="B4887" i="1"/>
  <c r="C4886" i="1"/>
  <c r="B4886" i="1"/>
  <c r="C4885" i="1"/>
  <c r="B4885" i="1"/>
  <c r="C4884" i="1"/>
  <c r="B4884" i="1"/>
  <c r="C4883" i="1"/>
  <c r="B4883" i="1"/>
  <c r="C4882" i="1"/>
  <c r="B4882" i="1"/>
  <c r="C4881" i="1"/>
  <c r="B4881" i="1"/>
  <c r="C4880" i="1"/>
  <c r="B4880" i="1"/>
  <c r="C4879" i="1"/>
  <c r="B4879" i="1"/>
  <c r="C4878" i="1"/>
  <c r="B4878" i="1"/>
  <c r="C4877" i="1"/>
  <c r="B4877" i="1"/>
  <c r="C4876" i="1"/>
  <c r="B4876" i="1"/>
  <c r="C4875" i="1"/>
  <c r="B4875" i="1"/>
  <c r="C4874" i="1"/>
  <c r="B4874" i="1"/>
  <c r="C4873" i="1"/>
  <c r="B4873" i="1"/>
  <c r="C4872" i="1"/>
  <c r="B4872" i="1"/>
  <c r="C4871" i="1"/>
  <c r="B4871" i="1"/>
  <c r="C4870" i="1"/>
  <c r="B4870" i="1"/>
  <c r="C4869" i="1"/>
  <c r="B4869" i="1"/>
  <c r="C4868" i="1"/>
  <c r="B4868" i="1"/>
  <c r="C4867" i="1"/>
  <c r="B4867" i="1"/>
  <c r="C4866" i="1"/>
  <c r="B4866" i="1"/>
  <c r="C4865" i="1"/>
  <c r="B4865" i="1"/>
  <c r="C4864" i="1"/>
  <c r="B4864" i="1"/>
  <c r="C4863" i="1"/>
  <c r="B4863" i="1"/>
  <c r="C4862" i="1"/>
  <c r="B4862" i="1"/>
  <c r="C4861" i="1"/>
  <c r="B4861" i="1"/>
  <c r="C4860" i="1"/>
  <c r="B4860" i="1"/>
  <c r="C4859" i="1"/>
  <c r="B4859" i="1"/>
  <c r="C4858" i="1"/>
  <c r="B4858" i="1"/>
  <c r="C4857" i="1"/>
  <c r="B4857" i="1"/>
  <c r="C4856" i="1"/>
  <c r="B4856" i="1"/>
  <c r="C4855" i="1"/>
  <c r="B4855" i="1"/>
  <c r="C4854" i="1"/>
  <c r="B4854" i="1"/>
  <c r="C4853" i="1"/>
  <c r="B4853" i="1"/>
  <c r="C4852" i="1"/>
  <c r="B4852" i="1"/>
  <c r="C4851" i="1"/>
  <c r="B4851" i="1"/>
  <c r="C4850" i="1"/>
  <c r="B4850" i="1"/>
  <c r="C4849" i="1"/>
  <c r="B4849" i="1"/>
  <c r="C4848" i="1"/>
  <c r="B4848" i="1"/>
  <c r="C4847" i="1"/>
  <c r="B4847" i="1"/>
  <c r="C4846" i="1"/>
  <c r="B4846" i="1"/>
  <c r="C4845" i="1"/>
  <c r="B4845" i="1"/>
  <c r="C4844" i="1"/>
  <c r="B4844" i="1"/>
  <c r="C4843" i="1"/>
  <c r="B4843" i="1"/>
  <c r="C4842" i="1"/>
  <c r="B4842" i="1"/>
  <c r="C4841" i="1"/>
  <c r="B4841" i="1"/>
  <c r="C4840" i="1"/>
  <c r="B4840" i="1"/>
  <c r="C4839" i="1"/>
  <c r="B4839" i="1"/>
  <c r="C4838" i="1"/>
  <c r="B4838" i="1"/>
  <c r="C4837" i="1"/>
  <c r="B4837" i="1"/>
  <c r="C4836" i="1"/>
  <c r="B4836" i="1"/>
  <c r="C4835" i="1"/>
  <c r="B4835" i="1"/>
  <c r="C4834" i="1"/>
  <c r="B4834" i="1"/>
  <c r="C4833" i="1"/>
  <c r="B4833" i="1"/>
  <c r="C4832" i="1"/>
  <c r="B4832" i="1"/>
  <c r="C4831" i="1"/>
  <c r="B4831" i="1"/>
  <c r="C4830" i="1"/>
  <c r="B4830" i="1"/>
  <c r="C4829" i="1"/>
  <c r="B4829" i="1"/>
  <c r="C4828" i="1"/>
  <c r="B4828" i="1"/>
  <c r="C4827" i="1"/>
  <c r="B4827" i="1"/>
  <c r="C4826" i="1"/>
  <c r="B4826" i="1"/>
  <c r="C4825" i="1"/>
  <c r="B4825" i="1"/>
  <c r="C4824" i="1"/>
  <c r="B4824" i="1"/>
  <c r="C4823" i="1"/>
  <c r="B4823" i="1"/>
  <c r="C4822" i="1"/>
  <c r="B4822" i="1"/>
  <c r="C4821" i="1"/>
  <c r="B4821" i="1"/>
  <c r="C4820" i="1"/>
  <c r="B4820" i="1"/>
  <c r="C4819" i="1"/>
  <c r="B4819" i="1"/>
  <c r="C4818" i="1"/>
  <c r="B4818" i="1"/>
  <c r="C4817" i="1"/>
  <c r="B4817" i="1"/>
  <c r="C4816" i="1"/>
  <c r="B4816" i="1"/>
  <c r="C4815" i="1"/>
  <c r="B4815" i="1"/>
  <c r="C4814" i="1"/>
  <c r="B4814" i="1"/>
  <c r="C4813" i="1"/>
  <c r="B4813" i="1"/>
  <c r="C4812" i="1"/>
  <c r="B4812" i="1"/>
  <c r="C4811" i="1"/>
  <c r="B4811" i="1"/>
  <c r="C4810" i="1"/>
  <c r="B4810" i="1"/>
  <c r="C4809" i="1"/>
  <c r="B4809" i="1"/>
  <c r="C4808" i="1"/>
  <c r="B4808" i="1"/>
  <c r="C4807" i="1"/>
  <c r="B4807" i="1"/>
  <c r="C4806" i="1"/>
  <c r="B4806" i="1"/>
  <c r="C4805" i="1"/>
  <c r="B4805" i="1"/>
  <c r="C4804" i="1"/>
  <c r="B4804" i="1"/>
  <c r="C4803" i="1"/>
  <c r="B4803" i="1"/>
  <c r="C4802" i="1"/>
  <c r="B4802" i="1"/>
  <c r="C4801" i="1"/>
  <c r="B4801" i="1"/>
  <c r="C4800" i="1"/>
  <c r="B4800" i="1"/>
  <c r="C4799" i="1"/>
  <c r="B4799" i="1"/>
  <c r="C4798" i="1"/>
  <c r="B4798" i="1"/>
  <c r="C4797" i="1"/>
  <c r="B4797" i="1"/>
  <c r="C4796" i="1"/>
  <c r="B4796" i="1"/>
  <c r="C4795" i="1"/>
  <c r="B4795" i="1"/>
  <c r="C4794" i="1"/>
  <c r="B4794" i="1"/>
  <c r="C4793" i="1"/>
  <c r="B4793" i="1"/>
  <c r="C4792" i="1"/>
  <c r="B4792" i="1"/>
  <c r="C4791" i="1"/>
  <c r="B4791" i="1"/>
  <c r="C4790" i="1"/>
  <c r="B4790" i="1"/>
  <c r="C4789" i="1"/>
  <c r="B4789" i="1"/>
  <c r="C4788" i="1"/>
  <c r="B4788" i="1"/>
  <c r="C4787" i="1"/>
  <c r="B4787" i="1"/>
  <c r="C4786" i="1"/>
  <c r="B4786" i="1"/>
  <c r="C4785" i="1"/>
  <c r="B4785" i="1"/>
  <c r="C4784" i="1"/>
  <c r="B4784" i="1"/>
  <c r="C4783" i="1"/>
  <c r="B4783" i="1"/>
  <c r="C4782" i="1"/>
  <c r="B4782" i="1"/>
  <c r="C4781" i="1"/>
  <c r="B4781" i="1"/>
  <c r="C4780" i="1"/>
  <c r="B4780" i="1"/>
  <c r="C4779" i="1"/>
  <c r="B4779" i="1"/>
  <c r="C4778" i="1"/>
  <c r="B4778" i="1"/>
  <c r="C4777" i="1"/>
  <c r="B4777" i="1"/>
  <c r="C4776" i="1"/>
  <c r="B4776" i="1"/>
  <c r="C4775" i="1"/>
  <c r="B4775" i="1"/>
  <c r="C4774" i="1"/>
  <c r="B4774" i="1"/>
  <c r="C4773" i="1"/>
  <c r="B4773" i="1"/>
  <c r="C4772" i="1"/>
  <c r="B4772" i="1"/>
  <c r="C4771" i="1"/>
  <c r="B4771" i="1"/>
  <c r="C4770" i="1"/>
  <c r="B4770" i="1"/>
  <c r="C4769" i="1"/>
  <c r="B4769" i="1"/>
  <c r="C4768" i="1"/>
  <c r="B4768" i="1"/>
  <c r="C4767" i="1"/>
  <c r="B4767" i="1"/>
  <c r="C4766" i="1"/>
  <c r="B4766" i="1"/>
  <c r="C4765" i="1"/>
  <c r="B4765" i="1"/>
  <c r="C4764" i="1"/>
  <c r="B4764" i="1"/>
  <c r="C4763" i="1"/>
  <c r="B4763" i="1"/>
  <c r="C4762" i="1"/>
  <c r="B4762" i="1"/>
  <c r="C4761" i="1"/>
  <c r="B4761" i="1"/>
  <c r="C4760" i="1"/>
  <c r="B4760" i="1"/>
  <c r="C4759" i="1"/>
  <c r="B4759" i="1"/>
  <c r="C4758" i="1"/>
  <c r="B4758" i="1"/>
  <c r="C4757" i="1"/>
  <c r="B4757" i="1"/>
  <c r="C4756" i="1"/>
  <c r="B4756" i="1"/>
  <c r="C4755" i="1"/>
  <c r="B4755" i="1"/>
  <c r="C4754" i="1"/>
  <c r="B4754" i="1"/>
  <c r="C4753" i="1"/>
  <c r="B4753" i="1"/>
  <c r="C4752" i="1"/>
  <c r="B4752" i="1"/>
  <c r="C4751" i="1"/>
  <c r="B4751" i="1"/>
  <c r="C4750" i="1"/>
  <c r="B4750" i="1"/>
  <c r="C4749" i="1"/>
  <c r="B4749" i="1"/>
  <c r="C4748" i="1"/>
  <c r="B4748" i="1"/>
  <c r="C4747" i="1"/>
  <c r="B4747" i="1"/>
  <c r="C4746" i="1"/>
  <c r="B4746" i="1"/>
  <c r="C4745" i="1"/>
  <c r="B4745" i="1"/>
  <c r="C4744" i="1"/>
  <c r="B4744" i="1"/>
  <c r="C4743" i="1"/>
  <c r="B4743" i="1"/>
  <c r="C4742" i="1"/>
  <c r="B4742" i="1"/>
  <c r="C4741" i="1"/>
  <c r="B4741" i="1"/>
  <c r="C4740" i="1"/>
  <c r="B4740" i="1"/>
  <c r="C4739" i="1"/>
  <c r="B4739" i="1"/>
  <c r="C4738" i="1"/>
  <c r="B4738" i="1"/>
  <c r="C4737" i="1"/>
  <c r="B4737" i="1"/>
  <c r="C4736" i="1"/>
  <c r="B4736" i="1"/>
  <c r="C4735" i="1"/>
  <c r="B4735" i="1"/>
  <c r="C4734" i="1"/>
  <c r="B4734" i="1"/>
  <c r="C4733" i="1"/>
  <c r="B4733" i="1"/>
  <c r="C4732" i="1"/>
  <c r="B4732" i="1"/>
  <c r="C4731" i="1"/>
  <c r="B4731" i="1"/>
  <c r="C4730" i="1"/>
  <c r="B4730" i="1"/>
  <c r="C4729" i="1"/>
  <c r="B4729" i="1"/>
  <c r="C4728" i="1"/>
  <c r="B4728" i="1"/>
  <c r="C4727" i="1"/>
  <c r="B4727" i="1"/>
  <c r="C4726" i="1"/>
  <c r="B4726" i="1"/>
  <c r="C4725" i="1"/>
  <c r="B4725" i="1"/>
  <c r="C4724" i="1"/>
  <c r="B4724" i="1"/>
  <c r="C4723" i="1"/>
  <c r="B4723" i="1"/>
  <c r="C4722" i="1"/>
  <c r="B4722" i="1"/>
  <c r="C4721" i="1"/>
  <c r="B4721" i="1"/>
  <c r="C4720" i="1"/>
  <c r="B4720" i="1"/>
  <c r="C4719" i="1"/>
  <c r="B4719" i="1"/>
  <c r="C4718" i="1"/>
  <c r="B4718" i="1"/>
  <c r="C4717" i="1"/>
  <c r="B4717" i="1"/>
  <c r="C4716" i="1"/>
  <c r="B4716" i="1"/>
  <c r="C4715" i="1"/>
  <c r="B4715" i="1"/>
  <c r="C4714" i="1"/>
  <c r="B4714" i="1"/>
  <c r="C4713" i="1"/>
  <c r="B4713" i="1"/>
  <c r="C4712" i="1"/>
  <c r="B4712" i="1"/>
  <c r="C4711" i="1"/>
  <c r="B4711" i="1"/>
  <c r="C4710" i="1"/>
  <c r="B4710" i="1"/>
  <c r="C4709" i="1"/>
  <c r="B4709" i="1"/>
  <c r="C4708" i="1"/>
  <c r="B4708" i="1"/>
  <c r="C4707" i="1"/>
  <c r="B4707" i="1"/>
  <c r="C4706" i="1"/>
  <c r="B4706" i="1"/>
  <c r="C4705" i="1"/>
  <c r="B4705" i="1"/>
  <c r="C4704" i="1"/>
  <c r="B4704" i="1"/>
  <c r="C4703" i="1"/>
  <c r="B4703" i="1"/>
  <c r="C4702" i="1"/>
  <c r="B4702" i="1"/>
  <c r="C4701" i="1"/>
  <c r="B4701" i="1"/>
  <c r="C4700" i="1"/>
  <c r="B4700" i="1"/>
  <c r="C4699" i="1"/>
  <c r="B4699" i="1"/>
  <c r="C4698" i="1"/>
  <c r="B4698" i="1"/>
  <c r="C4697" i="1"/>
  <c r="B4697" i="1"/>
  <c r="C4696" i="1"/>
  <c r="B4696" i="1"/>
  <c r="C4695" i="1"/>
  <c r="B4695" i="1"/>
  <c r="C4694" i="1"/>
  <c r="B4694" i="1"/>
  <c r="C4693" i="1"/>
  <c r="B4693" i="1"/>
  <c r="C4692" i="1"/>
  <c r="B4692" i="1"/>
  <c r="C4691" i="1"/>
  <c r="B4691" i="1"/>
  <c r="C4690" i="1"/>
  <c r="B4690" i="1"/>
  <c r="C4689" i="1"/>
  <c r="B4689" i="1"/>
  <c r="C4688" i="1"/>
  <c r="B4688" i="1"/>
  <c r="C4687" i="1"/>
  <c r="B4687" i="1"/>
  <c r="C4686" i="1"/>
  <c r="B4686" i="1"/>
  <c r="C4685" i="1"/>
  <c r="B4685" i="1"/>
  <c r="C4684" i="1"/>
  <c r="B4684" i="1"/>
  <c r="C4683" i="1"/>
  <c r="B4683" i="1"/>
  <c r="C4682" i="1"/>
  <c r="B4682" i="1"/>
  <c r="C4681" i="1"/>
  <c r="B4681" i="1"/>
  <c r="C4680" i="1"/>
  <c r="B4680" i="1"/>
  <c r="C4679" i="1"/>
  <c r="B4679" i="1"/>
  <c r="C4678" i="1"/>
  <c r="B4678" i="1"/>
  <c r="C4677" i="1"/>
  <c r="B4677" i="1"/>
  <c r="C4676" i="1"/>
  <c r="B4676" i="1"/>
  <c r="C4675" i="1"/>
  <c r="B4675" i="1"/>
  <c r="C4674" i="1"/>
  <c r="B4674" i="1"/>
  <c r="C4673" i="1"/>
  <c r="B4673" i="1"/>
  <c r="C4672" i="1"/>
  <c r="B4672" i="1"/>
  <c r="C4671" i="1"/>
  <c r="B4671" i="1"/>
  <c r="C4670" i="1"/>
  <c r="B4670" i="1"/>
  <c r="C4669" i="1"/>
  <c r="B4669" i="1"/>
  <c r="C4668" i="1"/>
  <c r="B4668" i="1"/>
  <c r="C4667" i="1"/>
  <c r="B4667" i="1"/>
  <c r="C4666" i="1"/>
  <c r="B4666" i="1"/>
  <c r="C4665" i="1"/>
  <c r="B4665" i="1"/>
  <c r="C4664" i="1"/>
  <c r="B4664" i="1"/>
  <c r="C4663" i="1"/>
  <c r="B4663" i="1"/>
  <c r="C4662" i="1"/>
  <c r="B4662" i="1"/>
  <c r="C4661" i="1"/>
  <c r="B4661" i="1"/>
  <c r="C4660" i="1"/>
  <c r="B4660" i="1"/>
  <c r="C4659" i="1"/>
  <c r="B4659" i="1"/>
  <c r="C4658" i="1"/>
  <c r="B4658" i="1"/>
  <c r="C4657" i="1"/>
  <c r="B4657" i="1"/>
  <c r="C4656" i="1"/>
  <c r="B4656" i="1"/>
  <c r="C4655" i="1"/>
  <c r="B4655" i="1"/>
  <c r="C4654" i="1"/>
  <c r="B4654" i="1"/>
  <c r="C4653" i="1"/>
  <c r="B4653" i="1"/>
  <c r="C4652" i="1"/>
  <c r="B4652" i="1"/>
  <c r="C4651" i="1"/>
  <c r="B4651" i="1"/>
  <c r="C4650" i="1"/>
  <c r="B4650" i="1"/>
  <c r="C4649" i="1"/>
  <c r="B4649" i="1"/>
  <c r="C4648" i="1"/>
  <c r="B4648" i="1"/>
  <c r="C4647" i="1"/>
  <c r="B4647" i="1"/>
  <c r="C4646" i="1"/>
  <c r="B4646" i="1"/>
  <c r="C4645" i="1"/>
  <c r="B4645" i="1"/>
  <c r="C4644" i="1"/>
  <c r="B4644" i="1"/>
  <c r="C4643" i="1"/>
  <c r="B4643" i="1"/>
  <c r="C4642" i="1"/>
  <c r="B4642" i="1"/>
  <c r="C4641" i="1"/>
  <c r="B4641" i="1"/>
  <c r="C4640" i="1"/>
  <c r="B4640" i="1"/>
  <c r="C4639" i="1"/>
  <c r="B4639" i="1"/>
  <c r="C4638" i="1"/>
  <c r="B4638" i="1"/>
  <c r="C4637" i="1"/>
  <c r="B4637" i="1"/>
  <c r="C4636" i="1"/>
  <c r="B4636" i="1"/>
  <c r="C4635" i="1"/>
  <c r="B4635" i="1"/>
  <c r="C4634" i="1"/>
  <c r="B4634" i="1"/>
  <c r="C4633" i="1"/>
  <c r="B4633" i="1"/>
  <c r="C4632" i="1"/>
  <c r="B4632" i="1"/>
  <c r="C4631" i="1"/>
  <c r="B4631" i="1"/>
  <c r="C4630" i="1"/>
  <c r="B4630" i="1"/>
  <c r="C4629" i="1"/>
  <c r="B4629" i="1"/>
  <c r="C4628" i="1"/>
  <c r="B4628" i="1"/>
  <c r="C4627" i="1"/>
  <c r="B4627" i="1"/>
  <c r="C4626" i="1"/>
  <c r="B4626" i="1"/>
  <c r="C4625" i="1"/>
  <c r="B4625" i="1"/>
  <c r="C4624" i="1"/>
  <c r="B4624" i="1"/>
  <c r="C4623" i="1"/>
  <c r="B4623" i="1"/>
  <c r="C4622" i="1"/>
  <c r="B4622" i="1"/>
  <c r="C4621" i="1"/>
  <c r="B4621" i="1"/>
  <c r="C4620" i="1"/>
  <c r="B4620" i="1"/>
  <c r="C4619" i="1"/>
  <c r="B4619" i="1"/>
  <c r="C4618" i="1"/>
  <c r="B4618" i="1"/>
  <c r="C4617" i="1"/>
  <c r="B4617" i="1"/>
  <c r="C4616" i="1"/>
  <c r="B4616" i="1"/>
  <c r="C4615" i="1"/>
  <c r="B4615" i="1"/>
  <c r="C4614" i="1"/>
  <c r="B4614" i="1"/>
  <c r="C4613" i="1"/>
  <c r="B4613" i="1"/>
  <c r="C4612" i="1"/>
  <c r="B4612" i="1"/>
  <c r="C4611" i="1"/>
  <c r="B4611" i="1"/>
  <c r="C4610" i="1"/>
  <c r="B4610" i="1"/>
  <c r="C4609" i="1"/>
  <c r="B4609" i="1"/>
  <c r="C4608" i="1"/>
  <c r="B4608" i="1"/>
  <c r="C4607" i="1"/>
  <c r="B4607" i="1"/>
  <c r="C4606" i="1"/>
  <c r="B4606" i="1"/>
  <c r="C4605" i="1"/>
  <c r="B4605" i="1"/>
  <c r="C4604" i="1"/>
  <c r="B4604" i="1"/>
  <c r="C4603" i="1"/>
  <c r="B4603" i="1"/>
  <c r="C4602" i="1"/>
  <c r="B4602" i="1"/>
  <c r="C4601" i="1"/>
  <c r="B4601" i="1"/>
  <c r="C4600" i="1"/>
  <c r="B4600" i="1"/>
  <c r="C4599" i="1"/>
  <c r="B4599" i="1"/>
  <c r="C4598" i="1"/>
  <c r="B4598" i="1"/>
  <c r="C4597" i="1"/>
  <c r="B4597" i="1"/>
  <c r="C4596" i="1"/>
  <c r="B4596" i="1"/>
  <c r="C4595" i="1"/>
  <c r="B4595" i="1"/>
  <c r="C4594" i="1"/>
  <c r="B4594" i="1"/>
  <c r="C4593" i="1"/>
  <c r="B4593" i="1"/>
  <c r="C4592" i="1"/>
  <c r="B4592" i="1"/>
  <c r="C4591" i="1"/>
  <c r="B4591" i="1"/>
  <c r="C4590" i="1"/>
  <c r="B4590" i="1"/>
  <c r="C4589" i="1"/>
  <c r="B4589" i="1"/>
  <c r="C4588" i="1"/>
  <c r="B4588" i="1"/>
  <c r="C4587" i="1"/>
  <c r="B4587" i="1"/>
  <c r="C4586" i="1"/>
  <c r="B4586" i="1"/>
  <c r="C4585" i="1"/>
  <c r="B4585" i="1"/>
  <c r="C4584" i="1"/>
  <c r="B4584" i="1"/>
  <c r="C4583" i="1"/>
  <c r="B4583" i="1"/>
  <c r="C4582" i="1"/>
  <c r="B4582" i="1"/>
  <c r="C4581" i="1"/>
  <c r="B4581" i="1"/>
  <c r="C4580" i="1"/>
  <c r="B4580" i="1"/>
  <c r="C4579" i="1"/>
  <c r="B4579" i="1"/>
  <c r="C4578" i="1"/>
  <c r="B4578" i="1"/>
  <c r="C4577" i="1"/>
  <c r="B4577" i="1"/>
  <c r="C4576" i="1"/>
  <c r="B4576" i="1"/>
  <c r="C4575" i="1"/>
  <c r="B4575" i="1"/>
  <c r="C4574" i="1"/>
  <c r="B4574" i="1"/>
  <c r="C4573" i="1"/>
  <c r="B4573" i="1"/>
  <c r="C4572" i="1"/>
  <c r="B4572" i="1"/>
  <c r="C4571" i="1"/>
  <c r="B4571" i="1"/>
  <c r="C4570" i="1"/>
  <c r="B4570" i="1"/>
  <c r="C4569" i="1"/>
  <c r="B4569" i="1"/>
  <c r="C4568" i="1"/>
  <c r="B4568" i="1"/>
  <c r="C4567" i="1"/>
  <c r="B4567" i="1"/>
  <c r="C4566" i="1"/>
  <c r="B4566" i="1"/>
  <c r="C4565" i="1"/>
  <c r="B4565" i="1"/>
  <c r="C4564" i="1"/>
  <c r="B4564" i="1"/>
  <c r="C4563" i="1"/>
  <c r="B4563" i="1"/>
  <c r="C4562" i="1"/>
  <c r="B4562" i="1"/>
  <c r="C4561" i="1"/>
  <c r="B4561" i="1"/>
  <c r="C4560" i="1"/>
  <c r="B4560" i="1"/>
  <c r="C4559" i="1"/>
  <c r="B4559" i="1"/>
  <c r="C4558" i="1"/>
  <c r="B4558" i="1"/>
  <c r="C4557" i="1"/>
  <c r="B4557" i="1"/>
  <c r="C4556" i="1"/>
  <c r="B4556" i="1"/>
  <c r="C4555" i="1"/>
  <c r="B4555" i="1"/>
  <c r="C4554" i="1"/>
  <c r="B4554" i="1"/>
  <c r="C4553" i="1"/>
  <c r="B4553" i="1"/>
  <c r="C4552" i="1"/>
  <c r="B4552" i="1"/>
  <c r="C4551" i="1"/>
  <c r="B4551" i="1"/>
  <c r="C4550" i="1"/>
  <c r="B4550" i="1"/>
  <c r="C4549" i="1"/>
  <c r="B4549" i="1"/>
  <c r="C4548" i="1"/>
  <c r="B4548" i="1"/>
  <c r="C4547" i="1"/>
  <c r="B4547" i="1"/>
  <c r="C4546" i="1"/>
  <c r="B4546" i="1"/>
  <c r="C4545" i="1"/>
  <c r="B4545" i="1"/>
  <c r="C4544" i="1"/>
  <c r="B4544" i="1"/>
  <c r="C4543" i="1"/>
  <c r="B4543" i="1"/>
  <c r="C4542" i="1"/>
  <c r="B4542" i="1"/>
  <c r="C4541" i="1"/>
  <c r="B4541" i="1"/>
  <c r="C4540" i="1"/>
  <c r="B4540" i="1"/>
  <c r="C4539" i="1"/>
  <c r="B4539" i="1"/>
  <c r="C4538" i="1"/>
  <c r="B4538" i="1"/>
  <c r="C4537" i="1"/>
  <c r="B4537" i="1"/>
  <c r="C4536" i="1"/>
  <c r="B4536" i="1"/>
  <c r="C4535" i="1"/>
  <c r="B4535" i="1"/>
  <c r="C4534" i="1"/>
  <c r="B4534" i="1"/>
  <c r="C4533" i="1"/>
  <c r="B4533" i="1"/>
  <c r="C4532" i="1"/>
  <c r="B4532" i="1"/>
  <c r="C4531" i="1"/>
  <c r="B4531" i="1"/>
  <c r="C4530" i="1"/>
  <c r="B4530" i="1"/>
  <c r="C4529" i="1"/>
  <c r="B4529" i="1"/>
  <c r="C4528" i="1"/>
  <c r="B4528" i="1"/>
  <c r="C4527" i="1"/>
  <c r="B4527" i="1"/>
  <c r="C4526" i="1"/>
  <c r="B4526" i="1"/>
  <c r="C4525" i="1"/>
  <c r="B4525" i="1"/>
  <c r="C4524" i="1"/>
  <c r="B4524" i="1"/>
  <c r="C4523" i="1"/>
  <c r="B4523" i="1"/>
  <c r="C4522" i="1"/>
  <c r="B4522" i="1"/>
  <c r="C4521" i="1"/>
  <c r="B4521" i="1"/>
  <c r="C4520" i="1"/>
  <c r="B4520" i="1"/>
  <c r="C4519" i="1"/>
  <c r="B4519" i="1"/>
  <c r="C4518" i="1"/>
  <c r="B4518" i="1"/>
  <c r="C4517" i="1"/>
  <c r="B4517" i="1"/>
  <c r="C4516" i="1"/>
  <c r="B4516" i="1"/>
  <c r="C4515" i="1"/>
  <c r="B4515" i="1"/>
  <c r="C4514" i="1"/>
  <c r="B4514" i="1"/>
  <c r="C4513" i="1"/>
  <c r="B4513" i="1"/>
  <c r="C4512" i="1"/>
  <c r="B4512" i="1"/>
  <c r="C4511" i="1"/>
  <c r="B4511" i="1"/>
  <c r="C4510" i="1"/>
  <c r="B4510" i="1"/>
  <c r="C4509" i="1"/>
  <c r="B4509" i="1"/>
  <c r="C4508" i="1"/>
  <c r="B4508" i="1"/>
  <c r="C4507" i="1"/>
  <c r="B4507" i="1"/>
  <c r="C4506" i="1"/>
  <c r="B4506" i="1"/>
  <c r="C4505" i="1"/>
  <c r="B4505" i="1"/>
  <c r="C4504" i="1"/>
  <c r="B4504" i="1"/>
  <c r="C4503" i="1"/>
  <c r="B4503" i="1"/>
  <c r="C4502" i="1"/>
  <c r="B4502" i="1"/>
  <c r="C4501" i="1"/>
  <c r="B4501" i="1"/>
  <c r="C4500" i="1"/>
  <c r="B4500" i="1"/>
  <c r="C4499" i="1"/>
  <c r="B4499" i="1"/>
  <c r="C4498" i="1"/>
  <c r="B4498" i="1"/>
  <c r="C4497" i="1"/>
  <c r="B4497" i="1"/>
  <c r="C4496" i="1"/>
  <c r="B4496" i="1"/>
  <c r="C4495" i="1"/>
  <c r="B4495" i="1"/>
  <c r="C4494" i="1"/>
  <c r="B4494" i="1"/>
  <c r="C4493" i="1"/>
  <c r="B4493" i="1"/>
  <c r="C4492" i="1"/>
  <c r="B4492" i="1"/>
  <c r="C4491" i="1"/>
  <c r="B4491" i="1"/>
  <c r="C4490" i="1"/>
  <c r="B4490" i="1"/>
  <c r="C4489" i="1"/>
  <c r="B4489" i="1"/>
  <c r="C4488" i="1"/>
  <c r="B4488" i="1"/>
  <c r="C4487" i="1"/>
  <c r="B4487" i="1"/>
  <c r="C4486" i="1"/>
  <c r="B4486" i="1"/>
  <c r="C4485" i="1"/>
  <c r="B4485" i="1"/>
  <c r="C4484" i="1"/>
  <c r="B4484" i="1"/>
  <c r="C4483" i="1"/>
  <c r="B4483" i="1"/>
  <c r="C4482" i="1"/>
  <c r="B4482" i="1"/>
  <c r="C4481" i="1"/>
  <c r="B4481" i="1"/>
  <c r="C4480" i="1"/>
  <c r="B4480" i="1"/>
  <c r="C4479" i="1"/>
  <c r="B4479" i="1"/>
  <c r="C4478" i="1"/>
  <c r="B4478" i="1"/>
  <c r="C4477" i="1"/>
  <c r="B4477" i="1"/>
  <c r="C4476" i="1"/>
  <c r="B4476" i="1"/>
  <c r="C4475" i="1"/>
  <c r="B4475" i="1"/>
  <c r="C4474" i="1"/>
  <c r="B4474" i="1"/>
  <c r="C4473" i="1"/>
  <c r="B4473" i="1"/>
  <c r="C4472" i="1"/>
  <c r="B4472" i="1"/>
  <c r="C4471" i="1"/>
  <c r="B4471" i="1"/>
  <c r="C4470" i="1"/>
  <c r="B4470" i="1"/>
  <c r="C4469" i="1"/>
  <c r="B4469" i="1"/>
  <c r="C4468" i="1"/>
  <c r="B4468" i="1"/>
  <c r="C4467" i="1"/>
  <c r="B4467" i="1"/>
  <c r="C4466" i="1"/>
  <c r="B4466" i="1"/>
  <c r="C4465" i="1"/>
  <c r="B4465" i="1"/>
  <c r="C4464" i="1"/>
  <c r="B4464" i="1"/>
  <c r="C4463" i="1"/>
  <c r="B4463" i="1"/>
  <c r="C4462" i="1"/>
  <c r="B4462" i="1"/>
  <c r="C4461" i="1"/>
  <c r="B4461" i="1"/>
  <c r="C4460" i="1"/>
  <c r="B4460" i="1"/>
  <c r="C4459" i="1"/>
  <c r="B4459" i="1"/>
  <c r="C4458" i="1"/>
  <c r="B4458" i="1"/>
  <c r="C4457" i="1"/>
  <c r="B4457" i="1"/>
  <c r="C4456" i="1"/>
  <c r="B4456" i="1"/>
  <c r="C4455" i="1"/>
  <c r="B4455" i="1"/>
  <c r="C4454" i="1"/>
  <c r="B4454" i="1"/>
  <c r="C4453" i="1"/>
  <c r="B4453" i="1"/>
  <c r="C4452" i="1"/>
  <c r="B4452" i="1"/>
  <c r="C4451" i="1"/>
  <c r="B4451" i="1"/>
  <c r="C4450" i="1"/>
  <c r="B4450" i="1"/>
  <c r="C4449" i="1"/>
  <c r="B4449" i="1"/>
  <c r="C4448" i="1"/>
  <c r="B4448" i="1"/>
  <c r="C4447" i="1"/>
  <c r="B4447" i="1"/>
  <c r="C4446" i="1"/>
  <c r="B4446" i="1"/>
  <c r="C4445" i="1"/>
  <c r="B4445" i="1"/>
  <c r="C4444" i="1"/>
  <c r="B4444" i="1"/>
  <c r="C4443" i="1"/>
  <c r="B4443" i="1"/>
  <c r="C4442" i="1"/>
  <c r="B4442" i="1"/>
  <c r="C4441" i="1"/>
  <c r="B4441" i="1"/>
  <c r="C4440" i="1"/>
  <c r="B4440" i="1"/>
  <c r="C4439" i="1"/>
  <c r="B4439" i="1"/>
  <c r="C4438" i="1"/>
  <c r="B4438" i="1"/>
  <c r="C4437" i="1"/>
  <c r="B4437" i="1"/>
  <c r="C4436" i="1"/>
  <c r="B4436" i="1"/>
  <c r="C4435" i="1"/>
  <c r="B4435" i="1"/>
  <c r="C4434" i="1"/>
  <c r="B4434" i="1"/>
  <c r="C4433" i="1"/>
  <c r="B4433" i="1"/>
  <c r="C4432" i="1"/>
  <c r="B4432" i="1"/>
  <c r="C4431" i="1"/>
  <c r="B4431" i="1"/>
  <c r="C4430" i="1"/>
  <c r="B4430" i="1"/>
  <c r="C4429" i="1"/>
  <c r="B4429" i="1"/>
  <c r="C4428" i="1"/>
  <c r="B4428" i="1"/>
  <c r="C4427" i="1"/>
  <c r="B4427" i="1"/>
  <c r="C4426" i="1"/>
  <c r="B4426" i="1"/>
  <c r="C4425" i="1"/>
  <c r="B4425" i="1"/>
  <c r="C4424" i="1"/>
  <c r="B4424" i="1"/>
  <c r="C4423" i="1"/>
  <c r="B4423" i="1"/>
  <c r="C4422" i="1"/>
  <c r="B4422" i="1"/>
  <c r="C4421" i="1"/>
  <c r="B4421" i="1"/>
  <c r="C4420" i="1"/>
  <c r="B4420" i="1"/>
  <c r="C4419" i="1"/>
  <c r="B4419" i="1"/>
  <c r="C4418" i="1"/>
  <c r="B4418" i="1"/>
  <c r="C4417" i="1"/>
  <c r="B4417" i="1"/>
  <c r="C4416" i="1"/>
  <c r="B4416" i="1"/>
  <c r="C4415" i="1"/>
  <c r="B4415" i="1"/>
  <c r="C4414" i="1"/>
  <c r="B4414" i="1"/>
  <c r="C4413" i="1"/>
  <c r="B4413" i="1"/>
  <c r="C4412" i="1"/>
  <c r="B4412" i="1"/>
  <c r="C4411" i="1"/>
  <c r="B4411" i="1"/>
  <c r="C4410" i="1"/>
  <c r="B4410" i="1"/>
  <c r="C4409" i="1"/>
  <c r="B4409" i="1"/>
  <c r="C4408" i="1"/>
  <c r="B4408" i="1"/>
  <c r="C4407" i="1"/>
  <c r="B4407" i="1"/>
  <c r="C4406" i="1"/>
  <c r="B4406" i="1"/>
  <c r="C4405" i="1"/>
  <c r="B4405" i="1"/>
  <c r="C4404" i="1"/>
  <c r="B4404" i="1"/>
  <c r="C4403" i="1"/>
  <c r="B4403" i="1"/>
  <c r="C4402" i="1"/>
  <c r="B4402" i="1"/>
  <c r="C4401" i="1"/>
  <c r="B4401" i="1"/>
  <c r="C4400" i="1"/>
  <c r="B4400" i="1"/>
  <c r="C4399" i="1"/>
  <c r="B4399" i="1"/>
  <c r="C4398" i="1"/>
  <c r="B4398" i="1"/>
  <c r="C4397" i="1"/>
  <c r="B4397" i="1"/>
  <c r="C4396" i="1"/>
  <c r="B4396" i="1"/>
  <c r="C4395" i="1"/>
  <c r="B4395" i="1"/>
  <c r="C4394" i="1"/>
  <c r="B4394" i="1"/>
  <c r="C4393" i="1"/>
  <c r="B4393" i="1"/>
  <c r="C4392" i="1"/>
  <c r="B4392" i="1"/>
  <c r="C4391" i="1"/>
  <c r="B4391" i="1"/>
  <c r="C4390" i="1"/>
  <c r="B4390" i="1"/>
  <c r="C4389" i="1"/>
  <c r="B4389" i="1"/>
  <c r="C4388" i="1"/>
  <c r="B4388" i="1"/>
  <c r="C4387" i="1"/>
  <c r="B4387" i="1"/>
  <c r="C4386" i="1"/>
  <c r="B4386" i="1"/>
  <c r="C4385" i="1"/>
  <c r="B4385" i="1"/>
  <c r="C4384" i="1"/>
  <c r="B4384" i="1"/>
  <c r="C4383" i="1"/>
  <c r="B4383" i="1"/>
  <c r="C4382" i="1"/>
  <c r="B4382" i="1"/>
  <c r="C4381" i="1"/>
  <c r="B4381" i="1"/>
  <c r="C4380" i="1"/>
  <c r="B4380" i="1"/>
  <c r="C4379" i="1"/>
  <c r="B4379" i="1"/>
  <c r="C4378" i="1"/>
  <c r="B4378" i="1"/>
  <c r="C4377" i="1"/>
  <c r="B4377" i="1"/>
  <c r="C4376" i="1"/>
  <c r="B4376" i="1"/>
  <c r="C4375" i="1"/>
  <c r="B4375" i="1"/>
  <c r="C4374" i="1"/>
  <c r="B4374" i="1"/>
  <c r="C4373" i="1"/>
  <c r="B4373" i="1"/>
  <c r="C4372" i="1"/>
  <c r="B4372" i="1"/>
  <c r="C4371" i="1"/>
  <c r="B4371" i="1"/>
  <c r="C4370" i="1"/>
  <c r="B4370" i="1"/>
  <c r="C4369" i="1"/>
  <c r="B4369" i="1"/>
  <c r="C4368" i="1"/>
  <c r="B4368" i="1"/>
  <c r="C4367" i="1"/>
  <c r="B4367" i="1"/>
  <c r="C4366" i="1"/>
  <c r="B4366" i="1"/>
  <c r="C4365" i="1"/>
  <c r="B4365" i="1"/>
  <c r="C4364" i="1"/>
  <c r="B4364" i="1"/>
  <c r="C4363" i="1"/>
  <c r="B4363" i="1"/>
  <c r="C4362" i="1"/>
  <c r="B4362" i="1"/>
  <c r="C4361" i="1"/>
  <c r="B4361" i="1"/>
  <c r="C4360" i="1"/>
  <c r="B4360" i="1"/>
  <c r="C4359" i="1"/>
  <c r="B4359" i="1"/>
  <c r="C4358" i="1"/>
  <c r="B4358" i="1"/>
  <c r="C4357" i="1"/>
  <c r="B4357" i="1"/>
  <c r="C4356" i="1"/>
  <c r="B4356" i="1"/>
  <c r="C4355" i="1"/>
  <c r="B4355" i="1"/>
  <c r="C4354" i="1"/>
  <c r="B4354" i="1"/>
  <c r="C4353" i="1"/>
  <c r="B4353" i="1"/>
  <c r="C4352" i="1"/>
  <c r="B4352" i="1"/>
  <c r="C4351" i="1"/>
  <c r="B4351" i="1"/>
  <c r="C4350" i="1"/>
  <c r="B4350" i="1"/>
  <c r="C4349" i="1"/>
  <c r="B4349" i="1"/>
  <c r="C4348" i="1"/>
  <c r="B4348" i="1"/>
  <c r="C4347" i="1"/>
  <c r="B4347" i="1"/>
  <c r="C4346" i="1"/>
  <c r="B4346" i="1"/>
  <c r="C4345" i="1"/>
  <c r="B4345" i="1"/>
  <c r="C4344" i="1"/>
  <c r="B4344" i="1"/>
  <c r="C4343" i="1"/>
  <c r="B4343" i="1"/>
  <c r="C4342" i="1"/>
  <c r="B4342" i="1"/>
  <c r="C4341" i="1"/>
  <c r="B4341" i="1"/>
  <c r="C4340" i="1"/>
  <c r="B4340" i="1"/>
  <c r="C4339" i="1"/>
  <c r="B4339" i="1"/>
  <c r="C4338" i="1"/>
  <c r="B4338" i="1"/>
  <c r="C4337" i="1"/>
  <c r="B4337" i="1"/>
  <c r="C4336" i="1"/>
  <c r="B4336" i="1"/>
  <c r="C4335" i="1"/>
  <c r="B4335" i="1"/>
  <c r="C4334" i="1"/>
  <c r="B4334" i="1"/>
  <c r="C4333" i="1"/>
  <c r="B4333" i="1"/>
  <c r="C4332" i="1"/>
  <c r="B4332" i="1"/>
  <c r="C4331" i="1"/>
  <c r="B4331" i="1"/>
  <c r="C4330" i="1"/>
  <c r="B4330" i="1"/>
  <c r="C4329" i="1"/>
  <c r="B4329" i="1"/>
  <c r="C4328" i="1"/>
  <c r="B4328" i="1"/>
  <c r="C4327" i="1"/>
  <c r="B4327" i="1"/>
  <c r="C4326" i="1"/>
  <c r="B4326" i="1"/>
  <c r="C4325" i="1"/>
  <c r="B4325" i="1"/>
  <c r="C4324" i="1"/>
  <c r="B4324" i="1"/>
  <c r="C4323" i="1"/>
  <c r="B4323" i="1"/>
  <c r="C4322" i="1"/>
  <c r="B4322" i="1"/>
  <c r="C4321" i="1"/>
  <c r="B4321" i="1"/>
  <c r="C4320" i="1"/>
  <c r="B4320" i="1"/>
  <c r="C4319" i="1"/>
  <c r="B4319" i="1"/>
  <c r="C4318" i="1"/>
  <c r="B4318" i="1"/>
  <c r="C4317" i="1"/>
  <c r="B4317" i="1"/>
  <c r="C4316" i="1"/>
  <c r="B4316" i="1"/>
  <c r="C4315" i="1"/>
  <c r="B4315" i="1"/>
  <c r="C4314" i="1"/>
  <c r="B4314" i="1"/>
  <c r="C4313" i="1"/>
  <c r="B4313" i="1"/>
  <c r="C4312" i="1"/>
  <c r="B4312" i="1"/>
  <c r="C4311" i="1"/>
  <c r="B4311" i="1"/>
  <c r="C4310" i="1"/>
  <c r="B4310" i="1"/>
  <c r="C4309" i="1"/>
  <c r="B4309" i="1"/>
  <c r="C4308" i="1"/>
  <c r="B4308" i="1"/>
  <c r="C4307" i="1"/>
  <c r="B4307" i="1"/>
  <c r="C4306" i="1"/>
  <c r="B4306" i="1"/>
  <c r="C4305" i="1"/>
  <c r="B4305" i="1"/>
  <c r="C4304" i="1"/>
  <c r="B4304" i="1"/>
  <c r="C4303" i="1"/>
  <c r="B4303" i="1"/>
  <c r="C4302" i="1"/>
  <c r="B4302" i="1"/>
  <c r="C4301" i="1"/>
  <c r="B4301" i="1"/>
  <c r="C4300" i="1"/>
  <c r="B4300" i="1"/>
  <c r="C4299" i="1"/>
  <c r="B4299" i="1"/>
  <c r="C4298" i="1"/>
  <c r="B4298" i="1"/>
  <c r="C4297" i="1"/>
  <c r="B4297" i="1"/>
  <c r="C4296" i="1"/>
  <c r="B4296" i="1"/>
  <c r="C4295" i="1"/>
  <c r="B4295" i="1"/>
  <c r="C4294" i="1"/>
  <c r="B4294" i="1"/>
  <c r="C4293" i="1"/>
  <c r="B4293" i="1"/>
  <c r="C4292" i="1"/>
  <c r="B4292" i="1"/>
  <c r="C4291" i="1"/>
  <c r="B4291" i="1"/>
  <c r="C4290" i="1"/>
  <c r="B4290" i="1"/>
  <c r="C4289" i="1"/>
  <c r="B4289" i="1"/>
  <c r="C4288" i="1"/>
  <c r="B4288" i="1"/>
  <c r="C4287" i="1"/>
  <c r="B4287" i="1"/>
  <c r="C4286" i="1"/>
  <c r="B4286" i="1"/>
  <c r="C4285" i="1"/>
  <c r="B4285" i="1"/>
  <c r="C4284" i="1"/>
  <c r="B4284" i="1"/>
  <c r="C4283" i="1"/>
  <c r="B4283" i="1"/>
  <c r="C4282" i="1"/>
  <c r="B4282" i="1"/>
  <c r="C4281" i="1"/>
  <c r="B4281" i="1"/>
  <c r="C4280" i="1"/>
  <c r="B4280" i="1"/>
  <c r="C4279" i="1"/>
  <c r="B4279" i="1"/>
  <c r="C4278" i="1"/>
  <c r="B4278" i="1"/>
  <c r="C4277" i="1"/>
  <c r="B4277" i="1"/>
  <c r="C4276" i="1"/>
  <c r="B4276" i="1"/>
  <c r="C4275" i="1"/>
  <c r="B4275" i="1"/>
  <c r="C4274" i="1"/>
  <c r="B4274" i="1"/>
  <c r="C4273" i="1"/>
  <c r="B4273" i="1"/>
  <c r="C4272" i="1"/>
  <c r="B4272" i="1"/>
  <c r="C4271" i="1"/>
  <c r="B4271" i="1"/>
  <c r="C4270" i="1"/>
  <c r="B4270" i="1"/>
  <c r="C4269" i="1"/>
  <c r="B4269" i="1"/>
  <c r="C4268" i="1"/>
  <c r="B4268" i="1"/>
  <c r="C4267" i="1"/>
  <c r="B4267" i="1"/>
  <c r="C4266" i="1"/>
  <c r="B4266" i="1"/>
  <c r="C4265" i="1"/>
  <c r="B4265" i="1"/>
  <c r="C4264" i="1"/>
  <c r="B4264" i="1"/>
  <c r="C4263" i="1"/>
  <c r="B4263" i="1"/>
  <c r="C4262" i="1"/>
  <c r="B4262" i="1"/>
  <c r="C4261" i="1"/>
  <c r="B4261" i="1"/>
  <c r="C4260" i="1"/>
  <c r="B4260" i="1"/>
  <c r="C4259" i="1"/>
  <c r="B4259" i="1"/>
  <c r="C4258" i="1"/>
  <c r="B4258" i="1"/>
  <c r="C4257" i="1"/>
  <c r="B4257" i="1"/>
  <c r="C4256" i="1"/>
  <c r="B4256" i="1"/>
  <c r="C4255" i="1"/>
  <c r="B4255" i="1"/>
  <c r="C4254" i="1"/>
  <c r="B4254" i="1"/>
  <c r="C4253" i="1"/>
  <c r="B4253" i="1"/>
  <c r="C4252" i="1"/>
  <c r="B4252" i="1"/>
  <c r="C4251" i="1"/>
  <c r="B4251" i="1"/>
  <c r="C4250" i="1"/>
  <c r="B4250" i="1"/>
  <c r="C4249" i="1"/>
  <c r="B4249" i="1"/>
  <c r="C4248" i="1"/>
  <c r="B4248" i="1"/>
  <c r="C4247" i="1"/>
  <c r="B4247" i="1"/>
  <c r="C4246" i="1"/>
  <c r="B4246" i="1"/>
  <c r="C4245" i="1"/>
  <c r="B4245" i="1"/>
  <c r="C4244" i="1"/>
  <c r="B4244" i="1"/>
  <c r="C4243" i="1"/>
  <c r="B4243" i="1"/>
  <c r="C4242" i="1"/>
  <c r="B4242" i="1"/>
  <c r="C4241" i="1"/>
  <c r="B4241" i="1"/>
  <c r="C4240" i="1"/>
  <c r="B4240" i="1"/>
  <c r="C4239" i="1"/>
  <c r="B4239" i="1"/>
  <c r="C4238" i="1"/>
  <c r="B4238" i="1"/>
  <c r="C4237" i="1"/>
  <c r="B4237" i="1"/>
  <c r="C4236" i="1"/>
  <c r="B4236" i="1"/>
  <c r="C4235" i="1"/>
  <c r="B4235" i="1"/>
  <c r="C4234" i="1"/>
  <c r="B4234" i="1"/>
  <c r="C4233" i="1"/>
  <c r="B4233" i="1"/>
  <c r="C4232" i="1"/>
  <c r="B4232" i="1"/>
  <c r="C4231" i="1"/>
  <c r="B4231" i="1"/>
  <c r="C4230" i="1"/>
  <c r="B4230" i="1"/>
  <c r="C4229" i="1"/>
  <c r="B4229" i="1"/>
  <c r="C4228" i="1"/>
  <c r="B4228" i="1"/>
  <c r="C4227" i="1"/>
  <c r="B4227" i="1"/>
  <c r="C4226" i="1"/>
  <c r="B4226" i="1"/>
  <c r="C4225" i="1"/>
  <c r="B4225" i="1"/>
  <c r="C4224" i="1"/>
  <c r="B4224" i="1"/>
  <c r="C4223" i="1"/>
  <c r="B4223" i="1"/>
  <c r="C4222" i="1"/>
  <c r="B4222" i="1"/>
  <c r="C4221" i="1"/>
  <c r="B4221" i="1"/>
  <c r="C4220" i="1"/>
  <c r="B4220" i="1"/>
  <c r="C4219" i="1"/>
  <c r="B4219" i="1"/>
  <c r="C4218" i="1"/>
  <c r="B4218" i="1"/>
  <c r="C4217" i="1"/>
  <c r="B4217" i="1"/>
  <c r="C4216" i="1"/>
  <c r="B4216" i="1"/>
  <c r="C4215" i="1"/>
  <c r="B4215" i="1"/>
  <c r="C4214" i="1"/>
  <c r="B4214" i="1"/>
  <c r="C4213" i="1"/>
  <c r="B4213" i="1"/>
  <c r="C4212" i="1"/>
  <c r="B4212" i="1"/>
  <c r="C4211" i="1"/>
  <c r="B4211" i="1"/>
  <c r="C4210" i="1"/>
  <c r="B4210" i="1"/>
  <c r="C4209" i="1"/>
  <c r="B4209" i="1"/>
  <c r="C4208" i="1"/>
  <c r="B4208" i="1"/>
  <c r="C4207" i="1"/>
  <c r="B4207" i="1"/>
  <c r="C4206" i="1"/>
  <c r="B4206" i="1"/>
  <c r="C4205" i="1"/>
  <c r="B4205" i="1"/>
  <c r="C4204" i="1"/>
  <c r="B4204" i="1"/>
  <c r="C4203" i="1"/>
  <c r="B4203" i="1"/>
  <c r="C4202" i="1"/>
  <c r="B4202" i="1"/>
  <c r="C4201" i="1"/>
  <c r="B4201" i="1"/>
  <c r="C4200" i="1"/>
  <c r="B4200" i="1"/>
  <c r="C4199" i="1"/>
  <c r="B4199" i="1"/>
  <c r="C4198" i="1"/>
  <c r="B4198" i="1"/>
  <c r="C4197" i="1"/>
  <c r="B4197" i="1"/>
  <c r="C4196" i="1"/>
  <c r="B4196" i="1"/>
  <c r="C4195" i="1"/>
  <c r="B4195" i="1"/>
  <c r="C4194" i="1"/>
  <c r="B4194" i="1"/>
  <c r="C4193" i="1"/>
  <c r="B4193" i="1"/>
  <c r="C4192" i="1"/>
  <c r="B4192" i="1"/>
  <c r="C4191" i="1"/>
  <c r="B4191" i="1"/>
  <c r="C4190" i="1"/>
  <c r="B4190" i="1"/>
  <c r="C4189" i="1"/>
  <c r="B4189" i="1"/>
  <c r="C4188" i="1"/>
  <c r="B4188" i="1"/>
  <c r="C4187" i="1"/>
  <c r="B4187" i="1"/>
  <c r="C4186" i="1"/>
  <c r="B4186" i="1"/>
  <c r="C4185" i="1"/>
  <c r="B4185" i="1"/>
  <c r="C4184" i="1"/>
  <c r="B4184" i="1"/>
  <c r="C4183" i="1"/>
  <c r="B4183" i="1"/>
  <c r="C4182" i="1"/>
  <c r="B4182" i="1"/>
  <c r="C4181" i="1"/>
  <c r="B4181" i="1"/>
  <c r="C4180" i="1"/>
  <c r="B4180" i="1"/>
  <c r="C4179" i="1"/>
  <c r="B4179" i="1"/>
  <c r="C4178" i="1"/>
  <c r="B4178" i="1"/>
  <c r="C4177" i="1"/>
  <c r="B4177" i="1"/>
  <c r="C4176" i="1"/>
  <c r="B4176" i="1"/>
  <c r="C4175" i="1"/>
  <c r="B4175" i="1"/>
  <c r="C4174" i="1"/>
  <c r="B4174" i="1"/>
  <c r="C4173" i="1"/>
  <c r="B4173" i="1"/>
  <c r="C4172" i="1"/>
  <c r="B4172" i="1"/>
  <c r="C4171" i="1"/>
  <c r="B4171" i="1"/>
  <c r="C4170" i="1"/>
  <c r="B4170" i="1"/>
  <c r="C4169" i="1"/>
  <c r="B4169" i="1"/>
  <c r="C4168" i="1"/>
  <c r="B4168" i="1"/>
  <c r="C4167" i="1"/>
  <c r="B4167" i="1"/>
  <c r="C4166" i="1"/>
  <c r="B4166" i="1"/>
  <c r="C4165" i="1"/>
  <c r="B4165" i="1"/>
  <c r="C4164" i="1"/>
  <c r="B4164" i="1"/>
  <c r="C4163" i="1"/>
  <c r="B4163" i="1"/>
  <c r="C4162" i="1"/>
  <c r="B4162" i="1"/>
  <c r="C4161" i="1"/>
  <c r="B4161" i="1"/>
  <c r="C4160" i="1"/>
  <c r="B4160" i="1"/>
  <c r="C4159" i="1"/>
  <c r="B4159" i="1"/>
  <c r="C4158" i="1"/>
  <c r="B4158" i="1"/>
  <c r="C4157" i="1"/>
  <c r="B4157" i="1"/>
  <c r="C4156" i="1"/>
  <c r="B4156" i="1"/>
  <c r="C4155" i="1"/>
  <c r="B4155" i="1"/>
  <c r="C4154" i="1"/>
  <c r="B4154" i="1"/>
  <c r="C4153" i="1"/>
  <c r="B4153" i="1"/>
  <c r="C4152" i="1"/>
  <c r="B4152" i="1"/>
  <c r="C4151" i="1"/>
  <c r="B4151" i="1"/>
  <c r="C4150" i="1"/>
  <c r="B4150" i="1"/>
  <c r="C4149" i="1"/>
  <c r="B4149" i="1"/>
  <c r="C4148" i="1"/>
  <c r="B4148" i="1"/>
  <c r="C4147" i="1"/>
  <c r="B4147" i="1"/>
  <c r="C4146" i="1"/>
  <c r="B4146" i="1"/>
  <c r="C4145" i="1"/>
  <c r="B4145" i="1"/>
  <c r="C4144" i="1"/>
  <c r="B4144" i="1"/>
  <c r="C4143" i="1"/>
  <c r="B4143" i="1"/>
  <c r="C4142" i="1"/>
  <c r="B4142" i="1"/>
  <c r="C4141" i="1"/>
  <c r="B4141" i="1"/>
  <c r="C4140" i="1"/>
  <c r="B4140" i="1"/>
  <c r="C4139" i="1"/>
  <c r="B4139" i="1"/>
  <c r="C4138" i="1"/>
  <c r="B4138" i="1"/>
  <c r="C4137" i="1"/>
  <c r="B4137" i="1"/>
  <c r="C4136" i="1"/>
  <c r="B4136" i="1"/>
  <c r="C4135" i="1"/>
  <c r="B4135" i="1"/>
  <c r="C4134" i="1"/>
  <c r="B4134" i="1"/>
  <c r="C4133" i="1"/>
  <c r="B4133" i="1"/>
  <c r="C4132" i="1"/>
  <c r="B4132" i="1"/>
  <c r="C4131" i="1"/>
  <c r="B4131" i="1"/>
  <c r="C4130" i="1"/>
  <c r="B4130" i="1"/>
  <c r="C4129" i="1"/>
  <c r="B4129" i="1"/>
  <c r="C4128" i="1"/>
  <c r="B4128" i="1"/>
  <c r="C4127" i="1"/>
  <c r="B4127" i="1"/>
  <c r="C4126" i="1"/>
  <c r="B4126" i="1"/>
  <c r="C4125" i="1"/>
  <c r="B4125" i="1"/>
  <c r="C4124" i="1"/>
  <c r="B4124" i="1"/>
  <c r="C4123" i="1"/>
  <c r="B4123" i="1"/>
  <c r="C4122" i="1"/>
  <c r="B4122" i="1"/>
  <c r="C4121" i="1"/>
  <c r="B4121" i="1"/>
  <c r="C4120" i="1"/>
  <c r="B4120" i="1"/>
  <c r="C4119" i="1"/>
  <c r="B4119" i="1"/>
  <c r="C4118" i="1"/>
  <c r="B4118" i="1"/>
  <c r="C4117" i="1"/>
  <c r="B4117" i="1"/>
  <c r="C4116" i="1"/>
  <c r="B4116" i="1"/>
  <c r="C4115" i="1"/>
  <c r="B4115" i="1"/>
  <c r="C4114" i="1"/>
  <c r="B4114" i="1"/>
  <c r="C4113" i="1"/>
  <c r="B4113" i="1"/>
  <c r="C4112" i="1"/>
  <c r="B4112" i="1"/>
  <c r="C4111" i="1"/>
  <c r="B4111" i="1"/>
  <c r="C4110" i="1"/>
  <c r="B4110" i="1"/>
  <c r="C4109" i="1"/>
  <c r="B4109" i="1"/>
  <c r="C4108" i="1"/>
  <c r="B4108" i="1"/>
  <c r="C4107" i="1"/>
  <c r="B4107" i="1"/>
  <c r="C4106" i="1"/>
  <c r="B4106" i="1"/>
  <c r="C4105" i="1"/>
  <c r="B4105" i="1"/>
  <c r="C4104" i="1"/>
  <c r="B4104" i="1"/>
  <c r="C4103" i="1"/>
  <c r="B4103" i="1"/>
  <c r="C4102" i="1"/>
  <c r="B4102" i="1"/>
  <c r="C4101" i="1"/>
  <c r="B4101" i="1"/>
  <c r="C4100" i="1"/>
  <c r="B4100" i="1"/>
  <c r="C4099" i="1"/>
  <c r="B4099" i="1"/>
  <c r="C4098" i="1"/>
  <c r="B4098" i="1"/>
  <c r="C4097" i="1"/>
  <c r="B4097" i="1"/>
  <c r="C4096" i="1"/>
  <c r="B4096" i="1"/>
  <c r="C4095" i="1"/>
  <c r="B4095" i="1"/>
  <c r="C4094" i="1"/>
  <c r="B4094" i="1"/>
  <c r="C4093" i="1"/>
  <c r="B4093" i="1"/>
  <c r="C4092" i="1"/>
  <c r="B4092" i="1"/>
  <c r="C4091" i="1"/>
  <c r="B4091" i="1"/>
  <c r="C4090" i="1"/>
  <c r="B4090" i="1"/>
  <c r="C4089" i="1"/>
  <c r="B4089" i="1"/>
  <c r="C4088" i="1"/>
  <c r="B4088" i="1"/>
  <c r="C4087" i="1"/>
  <c r="B4087" i="1"/>
  <c r="C4086" i="1"/>
  <c r="B4086" i="1"/>
  <c r="C4085" i="1"/>
  <c r="B4085" i="1"/>
  <c r="C4084" i="1"/>
  <c r="B4084" i="1"/>
  <c r="C4083" i="1"/>
  <c r="B4083" i="1"/>
  <c r="C4082" i="1"/>
  <c r="B4082" i="1"/>
  <c r="C4081" i="1"/>
  <c r="B4081" i="1"/>
  <c r="C4080" i="1"/>
  <c r="B4080" i="1"/>
  <c r="C4079" i="1"/>
  <c r="B4079" i="1"/>
  <c r="C4078" i="1"/>
  <c r="B4078" i="1"/>
  <c r="C4077" i="1"/>
  <c r="B4077" i="1"/>
  <c r="C4076" i="1"/>
  <c r="B4076" i="1"/>
  <c r="C4075" i="1"/>
  <c r="B4075" i="1"/>
  <c r="C4074" i="1"/>
  <c r="B4074" i="1"/>
  <c r="C4073" i="1"/>
  <c r="B4073" i="1"/>
  <c r="C4072" i="1"/>
  <c r="B4072" i="1"/>
  <c r="C4071" i="1"/>
  <c r="B4071" i="1"/>
  <c r="C4070" i="1"/>
  <c r="B4070" i="1"/>
  <c r="C4069" i="1"/>
  <c r="B4069" i="1"/>
  <c r="C4068" i="1"/>
  <c r="B4068" i="1"/>
  <c r="C4067" i="1"/>
  <c r="B4067" i="1"/>
  <c r="C4066" i="1"/>
  <c r="B4066" i="1"/>
  <c r="C4065" i="1"/>
  <c r="B4065" i="1"/>
  <c r="C4064" i="1"/>
  <c r="B4064" i="1"/>
  <c r="C4063" i="1"/>
  <c r="B4063" i="1"/>
  <c r="C4062" i="1"/>
  <c r="B4062" i="1"/>
  <c r="C4061" i="1"/>
  <c r="B4061" i="1"/>
  <c r="C4060" i="1"/>
  <c r="B4060" i="1"/>
  <c r="C4059" i="1"/>
  <c r="B4059" i="1"/>
  <c r="C4058" i="1"/>
  <c r="B4058" i="1"/>
  <c r="C4057" i="1"/>
  <c r="B4057" i="1"/>
  <c r="C4056" i="1"/>
  <c r="B4056" i="1"/>
  <c r="C4055" i="1"/>
  <c r="B4055" i="1"/>
  <c r="C4054" i="1"/>
  <c r="B4054" i="1"/>
  <c r="C4053" i="1"/>
  <c r="B4053" i="1"/>
  <c r="C4052" i="1"/>
  <c r="B4052" i="1"/>
  <c r="C4051" i="1"/>
  <c r="B4051" i="1"/>
  <c r="C4050" i="1"/>
  <c r="B4050" i="1"/>
  <c r="C4049" i="1"/>
  <c r="B4049" i="1"/>
  <c r="C4048" i="1"/>
  <c r="B4048" i="1"/>
  <c r="C4047" i="1"/>
  <c r="B4047" i="1"/>
  <c r="C4046" i="1"/>
  <c r="B4046" i="1"/>
  <c r="C4045" i="1"/>
  <c r="B4045" i="1"/>
  <c r="C4044" i="1"/>
  <c r="B4044" i="1"/>
  <c r="C4043" i="1"/>
  <c r="B4043" i="1"/>
  <c r="C4042" i="1"/>
  <c r="B4042" i="1"/>
  <c r="C4041" i="1"/>
  <c r="B4041" i="1"/>
  <c r="C4040" i="1"/>
  <c r="B4040" i="1"/>
  <c r="C4039" i="1"/>
  <c r="B4039" i="1"/>
  <c r="C4038" i="1"/>
  <c r="B4038" i="1"/>
  <c r="C4037" i="1"/>
  <c r="B4037" i="1"/>
  <c r="C4036" i="1"/>
  <c r="B4036" i="1"/>
  <c r="C4035" i="1"/>
  <c r="B4035" i="1"/>
  <c r="C4034" i="1"/>
  <c r="B4034" i="1"/>
  <c r="C4033" i="1"/>
  <c r="B4033" i="1"/>
  <c r="C4032" i="1"/>
  <c r="B4032" i="1"/>
  <c r="C4031" i="1"/>
  <c r="B4031" i="1"/>
  <c r="C4030" i="1"/>
  <c r="B4030" i="1"/>
  <c r="C4029" i="1"/>
  <c r="B4029" i="1"/>
  <c r="C4028" i="1"/>
  <c r="B4028" i="1"/>
  <c r="C4027" i="1"/>
  <c r="B4027" i="1"/>
  <c r="C4026" i="1"/>
  <c r="B4026" i="1"/>
  <c r="C4025" i="1"/>
  <c r="B4025" i="1"/>
  <c r="C4024" i="1"/>
  <c r="B4024" i="1"/>
  <c r="C4023" i="1"/>
  <c r="B4023" i="1"/>
  <c r="C4022" i="1"/>
  <c r="B4022" i="1"/>
  <c r="C4021" i="1"/>
  <c r="B4021" i="1"/>
  <c r="C4020" i="1"/>
  <c r="B4020" i="1"/>
  <c r="C4019" i="1"/>
  <c r="B4019" i="1"/>
  <c r="C4018" i="1"/>
  <c r="B4018" i="1"/>
  <c r="C4017" i="1"/>
  <c r="B4017" i="1"/>
  <c r="C4016" i="1"/>
  <c r="B4016" i="1"/>
  <c r="C4015" i="1"/>
  <c r="B4015" i="1"/>
  <c r="C4014" i="1"/>
  <c r="B4014" i="1"/>
  <c r="C4013" i="1"/>
  <c r="B4013" i="1"/>
  <c r="C4012" i="1"/>
  <c r="B4012" i="1"/>
  <c r="C4011" i="1"/>
  <c r="B4011" i="1"/>
  <c r="C4010" i="1"/>
  <c r="B4010" i="1"/>
  <c r="C4009" i="1"/>
  <c r="B4009" i="1"/>
  <c r="C4008" i="1"/>
  <c r="B4008" i="1"/>
  <c r="C4007" i="1"/>
  <c r="B4007" i="1"/>
  <c r="C4006" i="1"/>
  <c r="B4006" i="1"/>
  <c r="C4005" i="1"/>
  <c r="B4005" i="1"/>
  <c r="C4004" i="1"/>
  <c r="B4004" i="1"/>
  <c r="C4003" i="1"/>
  <c r="B4003" i="1"/>
  <c r="C4002" i="1"/>
  <c r="B4002" i="1"/>
  <c r="C4001" i="1"/>
  <c r="B4001" i="1"/>
  <c r="C4000" i="1"/>
  <c r="B4000" i="1"/>
  <c r="C3999" i="1"/>
  <c r="B3999" i="1"/>
  <c r="C3998" i="1"/>
  <c r="B3998" i="1"/>
  <c r="C3997" i="1"/>
  <c r="B3997" i="1"/>
  <c r="C3996" i="1"/>
  <c r="B3996" i="1"/>
  <c r="C3995" i="1"/>
  <c r="B3995" i="1"/>
  <c r="C3994" i="1"/>
  <c r="B3994" i="1"/>
  <c r="C3993" i="1"/>
  <c r="B3993" i="1"/>
  <c r="C3992" i="1"/>
  <c r="B3992" i="1"/>
  <c r="C3991" i="1"/>
  <c r="B3991" i="1"/>
  <c r="C3990" i="1"/>
  <c r="B3990" i="1"/>
  <c r="C3989" i="1"/>
  <c r="B3989" i="1"/>
  <c r="C3988" i="1"/>
  <c r="B3988" i="1"/>
  <c r="C3987" i="1"/>
  <c r="B3987" i="1"/>
  <c r="C3986" i="1"/>
  <c r="B3986" i="1"/>
  <c r="C3985" i="1"/>
  <c r="B3985" i="1"/>
  <c r="C3984" i="1"/>
  <c r="B3984" i="1"/>
  <c r="C3983" i="1"/>
  <c r="B3983" i="1"/>
  <c r="C3982" i="1"/>
  <c r="B3982" i="1"/>
  <c r="C3981" i="1"/>
  <c r="B3981" i="1"/>
  <c r="C3980" i="1"/>
  <c r="B3980" i="1"/>
  <c r="C3979" i="1"/>
  <c r="B3979" i="1"/>
  <c r="C3978" i="1"/>
  <c r="B3978" i="1"/>
  <c r="C3977" i="1"/>
  <c r="B3977" i="1"/>
  <c r="C3976" i="1"/>
  <c r="B3976" i="1"/>
  <c r="C3975" i="1"/>
  <c r="B3975" i="1"/>
  <c r="C3974" i="1"/>
  <c r="B3974" i="1"/>
  <c r="C3973" i="1"/>
  <c r="B3973" i="1"/>
  <c r="C3972" i="1"/>
  <c r="B3972" i="1"/>
  <c r="C3971" i="1"/>
  <c r="B3971" i="1"/>
  <c r="C3970" i="1"/>
  <c r="B3970" i="1"/>
  <c r="C3969" i="1"/>
  <c r="B3969" i="1"/>
  <c r="C3968" i="1"/>
  <c r="B3968" i="1"/>
  <c r="C3967" i="1"/>
  <c r="B3967" i="1"/>
  <c r="C3966" i="1"/>
  <c r="B3966" i="1"/>
  <c r="C3965" i="1"/>
  <c r="B3965" i="1"/>
  <c r="C3964" i="1"/>
  <c r="B3964" i="1"/>
  <c r="C3963" i="1"/>
  <c r="B3963" i="1"/>
  <c r="C3962" i="1"/>
  <c r="B3962" i="1"/>
  <c r="C3961" i="1"/>
  <c r="B3961" i="1"/>
  <c r="C3960" i="1"/>
  <c r="B3960" i="1"/>
  <c r="C3959" i="1"/>
  <c r="B3959" i="1"/>
  <c r="C3958" i="1"/>
  <c r="B3958" i="1"/>
  <c r="C3957" i="1"/>
  <c r="B3957" i="1"/>
  <c r="C3956" i="1"/>
  <c r="B3956" i="1"/>
  <c r="C3955" i="1"/>
  <c r="B3955" i="1"/>
  <c r="C3954" i="1"/>
  <c r="B3954" i="1"/>
  <c r="C3953" i="1"/>
  <c r="B3953" i="1"/>
  <c r="C3952" i="1"/>
  <c r="B3952" i="1"/>
  <c r="C3951" i="1"/>
  <c r="B3951" i="1"/>
  <c r="C3950" i="1"/>
  <c r="B3950" i="1"/>
  <c r="C3949" i="1"/>
  <c r="B3949" i="1"/>
  <c r="C3948" i="1"/>
  <c r="B3948" i="1"/>
  <c r="C3947" i="1"/>
  <c r="B3947" i="1"/>
  <c r="C3946" i="1"/>
  <c r="B3946" i="1"/>
  <c r="C3945" i="1"/>
  <c r="B3945" i="1"/>
  <c r="C3944" i="1"/>
  <c r="B3944" i="1"/>
  <c r="C3943" i="1"/>
  <c r="B3943" i="1"/>
  <c r="C3942" i="1"/>
  <c r="B3942" i="1"/>
  <c r="C3941" i="1"/>
  <c r="B3941" i="1"/>
  <c r="C3940" i="1"/>
  <c r="B3940" i="1"/>
  <c r="C3939" i="1"/>
  <c r="B3939" i="1"/>
  <c r="C3938" i="1"/>
  <c r="B3938" i="1"/>
  <c r="C3937" i="1"/>
  <c r="B3937" i="1"/>
  <c r="C3936" i="1"/>
  <c r="B3936" i="1"/>
  <c r="C3935" i="1"/>
  <c r="B3935" i="1"/>
  <c r="C3934" i="1"/>
  <c r="B3934" i="1"/>
  <c r="C3933" i="1"/>
  <c r="B3933" i="1"/>
  <c r="C3932" i="1"/>
  <c r="B3932" i="1"/>
  <c r="C3931" i="1"/>
  <c r="B3931" i="1"/>
  <c r="C3930" i="1"/>
  <c r="B3930" i="1"/>
  <c r="C3929" i="1"/>
  <c r="B3929" i="1"/>
  <c r="C3928" i="1"/>
  <c r="B3928" i="1"/>
  <c r="C3927" i="1"/>
  <c r="B3927" i="1"/>
  <c r="C3926" i="1"/>
  <c r="B3926" i="1"/>
  <c r="C3925" i="1"/>
  <c r="B3925" i="1"/>
  <c r="C3924" i="1"/>
  <c r="B3924" i="1"/>
  <c r="C3923" i="1"/>
  <c r="B3923" i="1"/>
  <c r="C3922" i="1"/>
  <c r="B3922" i="1"/>
  <c r="C3921" i="1"/>
  <c r="B3921" i="1"/>
  <c r="C3920" i="1"/>
  <c r="B3920" i="1"/>
  <c r="C3919" i="1"/>
  <c r="B3919" i="1"/>
  <c r="C3918" i="1"/>
  <c r="B3918" i="1"/>
  <c r="C3917" i="1"/>
  <c r="B3917" i="1"/>
  <c r="C3916" i="1"/>
  <c r="B3916" i="1"/>
  <c r="C3915" i="1"/>
  <c r="B3915" i="1"/>
  <c r="C3914" i="1"/>
  <c r="B3914" i="1"/>
  <c r="C3913" i="1"/>
  <c r="B3913" i="1"/>
  <c r="C3912" i="1"/>
  <c r="B3912" i="1"/>
  <c r="C3911" i="1"/>
  <c r="B3911" i="1"/>
  <c r="C3910" i="1"/>
  <c r="B3910" i="1"/>
  <c r="C3909" i="1"/>
  <c r="B3909" i="1"/>
  <c r="C3908" i="1"/>
  <c r="B3908" i="1"/>
  <c r="C3907" i="1"/>
  <c r="B3907" i="1"/>
  <c r="C3906" i="1"/>
  <c r="B3906" i="1"/>
  <c r="C3905" i="1"/>
  <c r="B3905" i="1"/>
  <c r="C3904" i="1"/>
  <c r="B3904" i="1"/>
  <c r="C3903" i="1"/>
  <c r="B3903" i="1"/>
  <c r="C3902" i="1"/>
  <c r="B3902" i="1"/>
  <c r="C3901" i="1"/>
  <c r="B3901" i="1"/>
  <c r="C3900" i="1"/>
  <c r="B3900" i="1"/>
  <c r="C3899" i="1"/>
  <c r="B3899" i="1"/>
  <c r="C3898" i="1"/>
  <c r="B3898" i="1"/>
  <c r="C3897" i="1"/>
  <c r="B3897" i="1"/>
  <c r="C3896" i="1"/>
  <c r="B3896" i="1"/>
  <c r="C3895" i="1"/>
  <c r="B3895" i="1"/>
  <c r="C3894" i="1"/>
  <c r="B3894" i="1"/>
  <c r="C3893" i="1"/>
  <c r="B3893" i="1"/>
  <c r="C3892" i="1"/>
  <c r="B3892" i="1"/>
  <c r="C3891" i="1"/>
  <c r="B3891" i="1"/>
  <c r="C3890" i="1"/>
  <c r="B3890" i="1"/>
  <c r="C3889" i="1"/>
  <c r="B3889" i="1"/>
  <c r="C3888" i="1"/>
  <c r="B3888" i="1"/>
  <c r="C3887" i="1"/>
  <c r="B3887" i="1"/>
  <c r="C3886" i="1"/>
  <c r="B3886" i="1"/>
  <c r="C3885" i="1"/>
  <c r="B3885" i="1"/>
  <c r="C3884" i="1"/>
  <c r="B3884" i="1"/>
  <c r="C3883" i="1"/>
  <c r="B3883" i="1"/>
  <c r="C3882" i="1"/>
  <c r="B3882" i="1"/>
  <c r="C3881" i="1"/>
  <c r="B3881" i="1"/>
  <c r="C3880" i="1"/>
  <c r="B3880" i="1"/>
  <c r="C3879" i="1"/>
  <c r="B3879" i="1"/>
  <c r="C3878" i="1"/>
  <c r="B3878" i="1"/>
  <c r="C3877" i="1"/>
  <c r="B3877" i="1"/>
  <c r="C3876" i="1"/>
  <c r="B3876" i="1"/>
  <c r="C3875" i="1"/>
  <c r="B3875" i="1"/>
  <c r="C3874" i="1"/>
  <c r="B3874" i="1"/>
  <c r="C3873" i="1"/>
  <c r="B3873" i="1"/>
  <c r="C3872" i="1"/>
  <c r="B3872" i="1"/>
  <c r="C3871" i="1"/>
  <c r="B3871" i="1"/>
  <c r="C3870" i="1"/>
  <c r="B3870" i="1"/>
  <c r="C3869" i="1"/>
  <c r="B3869" i="1"/>
  <c r="C3868" i="1"/>
  <c r="B3868" i="1"/>
  <c r="C3867" i="1"/>
  <c r="B3867" i="1"/>
  <c r="C3866" i="1"/>
  <c r="B3866" i="1"/>
  <c r="C3865" i="1"/>
  <c r="B3865" i="1"/>
  <c r="C3864" i="1"/>
  <c r="B3864" i="1"/>
  <c r="C3863" i="1"/>
  <c r="B3863" i="1"/>
  <c r="C3862" i="1"/>
  <c r="B3862" i="1"/>
  <c r="C3861" i="1"/>
  <c r="B3861" i="1"/>
  <c r="C3860" i="1"/>
  <c r="B3860" i="1"/>
  <c r="C3859" i="1"/>
  <c r="B3859" i="1"/>
  <c r="C3858" i="1"/>
  <c r="B3858" i="1"/>
  <c r="C3857" i="1"/>
  <c r="B3857" i="1"/>
  <c r="C3856" i="1"/>
  <c r="B3856" i="1"/>
  <c r="C3855" i="1"/>
  <c r="B3855" i="1"/>
  <c r="C3854" i="1"/>
  <c r="B3854" i="1"/>
  <c r="C3853" i="1"/>
  <c r="B3853" i="1"/>
  <c r="C3852" i="1"/>
  <c r="B3852" i="1"/>
  <c r="C3851" i="1"/>
  <c r="B3851" i="1"/>
  <c r="C3850" i="1"/>
  <c r="B3850" i="1"/>
  <c r="C3849" i="1"/>
  <c r="B3849" i="1"/>
  <c r="C3848" i="1"/>
  <c r="B3848" i="1"/>
  <c r="C3847" i="1"/>
  <c r="B3847" i="1"/>
  <c r="C3846" i="1"/>
  <c r="B3846" i="1"/>
  <c r="C3845" i="1"/>
  <c r="B3845" i="1"/>
  <c r="C3844" i="1"/>
  <c r="B3844" i="1"/>
  <c r="C3843" i="1"/>
  <c r="B3843" i="1"/>
  <c r="C3842" i="1"/>
  <c r="B3842" i="1"/>
  <c r="C3841" i="1"/>
  <c r="B3841" i="1"/>
  <c r="C3840" i="1"/>
  <c r="B3840" i="1"/>
  <c r="C3839" i="1"/>
  <c r="B3839" i="1"/>
  <c r="C3838" i="1"/>
  <c r="B3838" i="1"/>
  <c r="C3837" i="1"/>
  <c r="B3837" i="1"/>
  <c r="C3836" i="1"/>
  <c r="B3836" i="1"/>
  <c r="C3835" i="1"/>
  <c r="B3835" i="1"/>
  <c r="C3834" i="1"/>
  <c r="B3834" i="1"/>
  <c r="C3833" i="1"/>
  <c r="B3833" i="1"/>
  <c r="C3832" i="1"/>
  <c r="B3832" i="1"/>
  <c r="C3831" i="1"/>
  <c r="B3831" i="1"/>
  <c r="C3830" i="1"/>
  <c r="B3830" i="1"/>
  <c r="C3829" i="1"/>
  <c r="B3829" i="1"/>
  <c r="C3828" i="1"/>
  <c r="B3828" i="1"/>
  <c r="C3827" i="1"/>
  <c r="B3827" i="1"/>
  <c r="C3826" i="1"/>
  <c r="B3826" i="1"/>
  <c r="C3825" i="1"/>
  <c r="B3825" i="1"/>
  <c r="C3824" i="1"/>
  <c r="B3824" i="1"/>
  <c r="C3823" i="1"/>
  <c r="B3823" i="1"/>
  <c r="C3822" i="1"/>
  <c r="B3822" i="1"/>
  <c r="C3821" i="1"/>
  <c r="B3821" i="1"/>
  <c r="C3820" i="1"/>
  <c r="B3820" i="1"/>
  <c r="C3819" i="1"/>
  <c r="B3819" i="1"/>
  <c r="C3818" i="1"/>
  <c r="B3818" i="1"/>
  <c r="C3817" i="1"/>
  <c r="B3817" i="1"/>
  <c r="C3816" i="1"/>
  <c r="B3816" i="1"/>
  <c r="C3815" i="1"/>
  <c r="B3815" i="1"/>
  <c r="C3814" i="1"/>
  <c r="B3814" i="1"/>
  <c r="C3813" i="1"/>
  <c r="B3813" i="1"/>
  <c r="C3812" i="1"/>
  <c r="B3812" i="1"/>
  <c r="C3811" i="1"/>
  <c r="B3811" i="1"/>
  <c r="C3810" i="1"/>
  <c r="B3810" i="1"/>
  <c r="C3809" i="1"/>
  <c r="B3809" i="1"/>
  <c r="C3808" i="1"/>
  <c r="B3808" i="1"/>
  <c r="C3807" i="1"/>
  <c r="B3807" i="1"/>
  <c r="C3806" i="1"/>
  <c r="B3806" i="1"/>
  <c r="C3805" i="1"/>
  <c r="B3805" i="1"/>
  <c r="C3804" i="1"/>
  <c r="B3804" i="1"/>
  <c r="C3803" i="1"/>
  <c r="B3803" i="1"/>
  <c r="C3802" i="1"/>
  <c r="B3802" i="1"/>
  <c r="C3801" i="1"/>
  <c r="B3801" i="1"/>
  <c r="C3800" i="1"/>
  <c r="B3800" i="1"/>
  <c r="C3799" i="1"/>
  <c r="B3799" i="1"/>
  <c r="C3798" i="1"/>
  <c r="B3798" i="1"/>
  <c r="C3797" i="1"/>
  <c r="B3797" i="1"/>
  <c r="C3796" i="1"/>
  <c r="B3796" i="1"/>
  <c r="C3795" i="1"/>
  <c r="B3795" i="1"/>
  <c r="C3794" i="1"/>
  <c r="B3794" i="1"/>
  <c r="C3793" i="1"/>
  <c r="B3793" i="1"/>
  <c r="C3792" i="1"/>
  <c r="B3792" i="1"/>
  <c r="C3791" i="1"/>
  <c r="B3791" i="1"/>
  <c r="C3790" i="1"/>
  <c r="B3790" i="1"/>
  <c r="C3789" i="1"/>
  <c r="B3789" i="1"/>
  <c r="C3788" i="1"/>
  <c r="B3788" i="1"/>
  <c r="C3787" i="1"/>
  <c r="B3787" i="1"/>
  <c r="C3786" i="1"/>
  <c r="B3786" i="1"/>
  <c r="C3785" i="1"/>
  <c r="B3785" i="1"/>
  <c r="C3784" i="1"/>
  <c r="B3784" i="1"/>
  <c r="C3783" i="1"/>
  <c r="B3783" i="1"/>
  <c r="C3782" i="1"/>
  <c r="B3782" i="1"/>
  <c r="C3781" i="1"/>
  <c r="B3781" i="1"/>
  <c r="C3780" i="1"/>
  <c r="B3780" i="1"/>
  <c r="C3779" i="1"/>
  <c r="B3779" i="1"/>
  <c r="C3778" i="1"/>
  <c r="B3778" i="1"/>
  <c r="C3777" i="1"/>
  <c r="B3777" i="1"/>
  <c r="C3776" i="1"/>
  <c r="B3776" i="1"/>
  <c r="C3775" i="1"/>
  <c r="B3775" i="1"/>
  <c r="C3774" i="1"/>
  <c r="B3774" i="1"/>
  <c r="C3773" i="1"/>
  <c r="B3773" i="1"/>
  <c r="C3772" i="1"/>
  <c r="B3772" i="1"/>
  <c r="C3771" i="1"/>
  <c r="B3771" i="1"/>
  <c r="C3770" i="1"/>
  <c r="B3770" i="1"/>
  <c r="C3769" i="1"/>
  <c r="B3769" i="1"/>
  <c r="C3768" i="1"/>
  <c r="B3768" i="1"/>
  <c r="C3767" i="1"/>
  <c r="B3767" i="1"/>
  <c r="C3766" i="1"/>
  <c r="B3766" i="1"/>
  <c r="C3765" i="1"/>
  <c r="B3765" i="1"/>
  <c r="C3764" i="1"/>
  <c r="B3764" i="1"/>
  <c r="C3763" i="1"/>
  <c r="B3763" i="1"/>
  <c r="C3762" i="1"/>
  <c r="B3762" i="1"/>
  <c r="C3761" i="1"/>
  <c r="B3761" i="1"/>
  <c r="C3760" i="1"/>
  <c r="B3760" i="1"/>
  <c r="C3759" i="1"/>
  <c r="B3759" i="1"/>
  <c r="C3758" i="1"/>
  <c r="B3758" i="1"/>
  <c r="C3757" i="1"/>
  <c r="B3757" i="1"/>
  <c r="C3756" i="1"/>
  <c r="B3756" i="1"/>
  <c r="C3755" i="1"/>
  <c r="B3755" i="1"/>
  <c r="C3754" i="1"/>
  <c r="B3754" i="1"/>
  <c r="C3753" i="1"/>
  <c r="B3753" i="1"/>
  <c r="C3752" i="1"/>
  <c r="B3752" i="1"/>
  <c r="C3751" i="1"/>
  <c r="B3751" i="1"/>
  <c r="C3750" i="1"/>
  <c r="B3750" i="1"/>
  <c r="C3749" i="1"/>
  <c r="B3749" i="1"/>
  <c r="C3748" i="1"/>
  <c r="B3748" i="1"/>
  <c r="C3747" i="1"/>
  <c r="B3747" i="1"/>
  <c r="C3746" i="1"/>
  <c r="B3746" i="1"/>
  <c r="C3745" i="1"/>
  <c r="B3745" i="1"/>
  <c r="C3744" i="1"/>
  <c r="B3744" i="1"/>
  <c r="C3743" i="1"/>
  <c r="B3743" i="1"/>
  <c r="C3742" i="1"/>
  <c r="B3742" i="1"/>
  <c r="C3741" i="1"/>
  <c r="B3741" i="1"/>
  <c r="C3740" i="1"/>
  <c r="B3740" i="1"/>
  <c r="C3739" i="1"/>
  <c r="B3739" i="1"/>
  <c r="C3738" i="1"/>
  <c r="B3738" i="1"/>
  <c r="C3737" i="1"/>
  <c r="B3737" i="1"/>
  <c r="C3736" i="1"/>
  <c r="B3736" i="1"/>
  <c r="C3735" i="1"/>
  <c r="B3735" i="1"/>
  <c r="C3734" i="1"/>
  <c r="B3734" i="1"/>
  <c r="C3733" i="1"/>
  <c r="B3733" i="1"/>
  <c r="C3732" i="1"/>
  <c r="B3732" i="1"/>
  <c r="C3731" i="1"/>
  <c r="B3731" i="1"/>
  <c r="C3730" i="1"/>
  <c r="B3730" i="1"/>
  <c r="C3729" i="1"/>
  <c r="B3729" i="1"/>
  <c r="C3728" i="1"/>
  <c r="B3728" i="1"/>
  <c r="C3727" i="1"/>
  <c r="B3727" i="1"/>
  <c r="C3726" i="1"/>
  <c r="B3726" i="1"/>
  <c r="C3725" i="1"/>
  <c r="B3725" i="1"/>
  <c r="C3724" i="1"/>
  <c r="B3724" i="1"/>
  <c r="C3723" i="1"/>
  <c r="B3723" i="1"/>
  <c r="C3722" i="1"/>
  <c r="B3722" i="1"/>
  <c r="C3721" i="1"/>
  <c r="B3721" i="1"/>
  <c r="C3720" i="1"/>
  <c r="B3720" i="1"/>
  <c r="C3719" i="1"/>
  <c r="B3719" i="1"/>
  <c r="C3718" i="1"/>
  <c r="B3718" i="1"/>
  <c r="C3717" i="1"/>
  <c r="B3717" i="1"/>
  <c r="C3716" i="1"/>
  <c r="B3716" i="1"/>
  <c r="C3715" i="1"/>
  <c r="B3715" i="1"/>
  <c r="C3714" i="1"/>
  <c r="B3714" i="1"/>
  <c r="C3713" i="1"/>
  <c r="B3713" i="1"/>
  <c r="C3712" i="1"/>
  <c r="B3712" i="1"/>
  <c r="C3711" i="1"/>
  <c r="B3711" i="1"/>
  <c r="C3710" i="1"/>
  <c r="B3710" i="1"/>
  <c r="C3709" i="1"/>
  <c r="B3709" i="1"/>
  <c r="C3708" i="1"/>
  <c r="B3708" i="1"/>
  <c r="C3707" i="1"/>
  <c r="B3707" i="1"/>
  <c r="C3706" i="1"/>
  <c r="B3706" i="1"/>
  <c r="C3705" i="1"/>
  <c r="B3705" i="1"/>
  <c r="C3704" i="1"/>
  <c r="B3704" i="1"/>
  <c r="C3703" i="1"/>
  <c r="B3703" i="1"/>
  <c r="C3702" i="1"/>
  <c r="B3702" i="1"/>
  <c r="C3701" i="1"/>
  <c r="B3701" i="1"/>
  <c r="C3700" i="1"/>
  <c r="B3700" i="1"/>
  <c r="C3699" i="1"/>
  <c r="B3699" i="1"/>
  <c r="C3698" i="1"/>
  <c r="B3698" i="1"/>
  <c r="C3697" i="1"/>
  <c r="B3697" i="1"/>
  <c r="C3696" i="1"/>
  <c r="B3696" i="1"/>
  <c r="C3695" i="1"/>
  <c r="B3695" i="1"/>
  <c r="C3694" i="1"/>
  <c r="B3694" i="1"/>
  <c r="C3693" i="1"/>
  <c r="B3693" i="1"/>
  <c r="C3692" i="1"/>
  <c r="B3692" i="1"/>
  <c r="C3691" i="1"/>
  <c r="B3691" i="1"/>
  <c r="C3690" i="1"/>
  <c r="B3690" i="1"/>
  <c r="C3689" i="1"/>
  <c r="B3689" i="1"/>
  <c r="C3688" i="1"/>
  <c r="B3688" i="1"/>
  <c r="C3687" i="1"/>
  <c r="B3687" i="1"/>
  <c r="C3686" i="1"/>
  <c r="B3686" i="1"/>
  <c r="C3685" i="1"/>
  <c r="B3685" i="1"/>
  <c r="C3684" i="1"/>
  <c r="B3684" i="1"/>
  <c r="C3683" i="1"/>
  <c r="B3683" i="1"/>
  <c r="C3682" i="1"/>
  <c r="B3682" i="1"/>
  <c r="C3681" i="1"/>
  <c r="B3681" i="1"/>
  <c r="C3680" i="1"/>
  <c r="B3680" i="1"/>
  <c r="C3679" i="1"/>
  <c r="B3679" i="1"/>
  <c r="C3678" i="1"/>
  <c r="B3678" i="1"/>
  <c r="C3677" i="1"/>
  <c r="B3677" i="1"/>
  <c r="C3676" i="1"/>
  <c r="B3676" i="1"/>
  <c r="C3675" i="1"/>
  <c r="B3675" i="1"/>
  <c r="C3674" i="1"/>
  <c r="B3674" i="1"/>
  <c r="C3673" i="1"/>
  <c r="B3673" i="1"/>
  <c r="C3672" i="1"/>
  <c r="B3672" i="1"/>
  <c r="C3671" i="1"/>
  <c r="B3671" i="1"/>
  <c r="C3670" i="1"/>
  <c r="B3670" i="1"/>
  <c r="C3669" i="1"/>
  <c r="B3669" i="1"/>
  <c r="C3668" i="1"/>
  <c r="B3668" i="1"/>
  <c r="C3667" i="1"/>
  <c r="B3667" i="1"/>
  <c r="C3666" i="1"/>
  <c r="B3666" i="1"/>
  <c r="C3665" i="1"/>
  <c r="B3665" i="1"/>
  <c r="C3664" i="1"/>
  <c r="B3664" i="1"/>
  <c r="C3663" i="1"/>
  <c r="B3663" i="1"/>
  <c r="C3662" i="1"/>
  <c r="B3662" i="1"/>
  <c r="C3661" i="1"/>
  <c r="B3661" i="1"/>
  <c r="C3660" i="1"/>
  <c r="B3660" i="1"/>
  <c r="C3659" i="1"/>
  <c r="B3659" i="1"/>
  <c r="C3658" i="1"/>
  <c r="B3658" i="1"/>
  <c r="C3657" i="1"/>
  <c r="B3657" i="1"/>
  <c r="C3656" i="1"/>
  <c r="B3656" i="1"/>
  <c r="C3655" i="1"/>
  <c r="B3655" i="1"/>
  <c r="C3654" i="1"/>
  <c r="B3654" i="1"/>
  <c r="C3653" i="1"/>
  <c r="B3653" i="1"/>
  <c r="C3652" i="1"/>
  <c r="B3652" i="1"/>
  <c r="C3651" i="1"/>
  <c r="B3651" i="1"/>
  <c r="C3650" i="1"/>
  <c r="B3650" i="1"/>
  <c r="C3649" i="1"/>
  <c r="B3649" i="1"/>
  <c r="C3648" i="1"/>
  <c r="B3648" i="1"/>
  <c r="C3647" i="1"/>
  <c r="B3647" i="1"/>
  <c r="C3646" i="1"/>
  <c r="B3646" i="1"/>
  <c r="C3645" i="1"/>
  <c r="B3645" i="1"/>
  <c r="C3644" i="1"/>
  <c r="B3644" i="1"/>
  <c r="C3643" i="1"/>
  <c r="B3643" i="1"/>
  <c r="C3642" i="1"/>
  <c r="B3642" i="1"/>
  <c r="C3641" i="1"/>
  <c r="B3641" i="1"/>
  <c r="C3640" i="1"/>
  <c r="B3640" i="1"/>
  <c r="C3639" i="1"/>
  <c r="B3639" i="1"/>
  <c r="C3638" i="1"/>
  <c r="B3638" i="1"/>
  <c r="C3637" i="1"/>
  <c r="B3637" i="1"/>
  <c r="C3636" i="1"/>
  <c r="B3636" i="1"/>
  <c r="C3635" i="1"/>
  <c r="B3635" i="1"/>
  <c r="C3634" i="1"/>
  <c r="B3634" i="1"/>
  <c r="C3633" i="1"/>
  <c r="B3633" i="1"/>
  <c r="C3632" i="1"/>
  <c r="B3632" i="1"/>
  <c r="C3631" i="1"/>
  <c r="B3631" i="1"/>
  <c r="C3630" i="1"/>
  <c r="B3630" i="1"/>
  <c r="C3629" i="1"/>
  <c r="B3629" i="1"/>
  <c r="C3628" i="1"/>
  <c r="B3628" i="1"/>
  <c r="C3627" i="1"/>
  <c r="B3627" i="1"/>
  <c r="C3626" i="1"/>
  <c r="B3626" i="1"/>
  <c r="C3625" i="1"/>
  <c r="B3625" i="1"/>
  <c r="C3624" i="1"/>
  <c r="B3624" i="1"/>
  <c r="C3623" i="1"/>
  <c r="B3623" i="1"/>
  <c r="C3622" i="1"/>
  <c r="B3622" i="1"/>
  <c r="C3621" i="1"/>
  <c r="B3621" i="1"/>
  <c r="C3620" i="1"/>
  <c r="B3620" i="1"/>
  <c r="C3619" i="1"/>
  <c r="B3619" i="1"/>
  <c r="C3618" i="1"/>
  <c r="B3618" i="1"/>
  <c r="C3617" i="1"/>
  <c r="B3617" i="1"/>
  <c r="C3616" i="1"/>
  <c r="B3616" i="1"/>
  <c r="C3615" i="1"/>
  <c r="B3615" i="1"/>
  <c r="C3614" i="1"/>
  <c r="B3614" i="1"/>
  <c r="C3613" i="1"/>
  <c r="B3613" i="1"/>
  <c r="C3612" i="1"/>
  <c r="B3612" i="1"/>
  <c r="C3611" i="1"/>
  <c r="B3611" i="1"/>
  <c r="C3610" i="1"/>
  <c r="B3610" i="1"/>
  <c r="C3609" i="1"/>
  <c r="B3609" i="1"/>
  <c r="C3608" i="1"/>
  <c r="B3608" i="1"/>
  <c r="C3607" i="1"/>
  <c r="B3607" i="1"/>
  <c r="C3606" i="1"/>
  <c r="B3606" i="1"/>
  <c r="C3605" i="1"/>
  <c r="B3605" i="1"/>
  <c r="C3604" i="1"/>
  <c r="B3604" i="1"/>
  <c r="C3603" i="1"/>
  <c r="B3603" i="1"/>
  <c r="C3602" i="1"/>
  <c r="B3602" i="1"/>
  <c r="C3601" i="1"/>
  <c r="B3601" i="1"/>
  <c r="C3600" i="1"/>
  <c r="B3600" i="1"/>
  <c r="C3599" i="1"/>
  <c r="B3599" i="1"/>
  <c r="C3598" i="1"/>
  <c r="B3598" i="1"/>
  <c r="C3597" i="1"/>
  <c r="B3597" i="1"/>
  <c r="C3596" i="1"/>
  <c r="B3596" i="1"/>
  <c r="C3595" i="1"/>
  <c r="B3595" i="1"/>
  <c r="C3594" i="1"/>
  <c r="B3594" i="1"/>
  <c r="C3593" i="1"/>
  <c r="B3593" i="1"/>
  <c r="C3592" i="1"/>
  <c r="B3592" i="1"/>
  <c r="C3591" i="1"/>
  <c r="B3591" i="1"/>
  <c r="C3590" i="1"/>
  <c r="B3590" i="1"/>
  <c r="C3589" i="1"/>
  <c r="B3589" i="1"/>
  <c r="C3588" i="1"/>
  <c r="B3588" i="1"/>
  <c r="C3587" i="1"/>
  <c r="B3587" i="1"/>
  <c r="C3586" i="1"/>
  <c r="B3586" i="1"/>
  <c r="C3585" i="1"/>
  <c r="B3585" i="1"/>
  <c r="C3584" i="1"/>
  <c r="B3584" i="1"/>
  <c r="C3583" i="1"/>
  <c r="B3583" i="1"/>
  <c r="C3582" i="1"/>
  <c r="B3582" i="1"/>
  <c r="C3581" i="1"/>
  <c r="B3581" i="1"/>
  <c r="C3580" i="1"/>
  <c r="B3580" i="1"/>
  <c r="C3579" i="1"/>
  <c r="B3579" i="1"/>
  <c r="C3578" i="1"/>
  <c r="B3578" i="1"/>
  <c r="C3577" i="1"/>
  <c r="B3577" i="1"/>
  <c r="C3576" i="1"/>
  <c r="B3576" i="1"/>
  <c r="C3575" i="1"/>
  <c r="B3575" i="1"/>
  <c r="C3574" i="1"/>
  <c r="B3574" i="1"/>
  <c r="C3573" i="1"/>
  <c r="B3573" i="1"/>
  <c r="C3572" i="1"/>
  <c r="B3572" i="1"/>
  <c r="C3571" i="1"/>
  <c r="B3571" i="1"/>
  <c r="C3570" i="1"/>
  <c r="B3570" i="1"/>
  <c r="C3569" i="1"/>
  <c r="B3569" i="1"/>
  <c r="C3568" i="1"/>
  <c r="B3568" i="1"/>
  <c r="C3567" i="1"/>
  <c r="B3567" i="1"/>
  <c r="C3566" i="1"/>
  <c r="B3566" i="1"/>
  <c r="C3565" i="1"/>
  <c r="B3565" i="1"/>
  <c r="C3564" i="1"/>
  <c r="B3564" i="1"/>
  <c r="C3563" i="1"/>
  <c r="B3563" i="1"/>
  <c r="C3562" i="1"/>
  <c r="B3562" i="1"/>
  <c r="C3561" i="1"/>
  <c r="B3561" i="1"/>
  <c r="C3560" i="1"/>
  <c r="B3560" i="1"/>
  <c r="C3559" i="1"/>
  <c r="B3559" i="1"/>
  <c r="C3558" i="1"/>
  <c r="B3558" i="1"/>
  <c r="C3557" i="1"/>
  <c r="B3557" i="1"/>
  <c r="C3556" i="1"/>
  <c r="B3556" i="1"/>
  <c r="C3555" i="1"/>
  <c r="B3555" i="1"/>
  <c r="C3554" i="1"/>
  <c r="B3554" i="1"/>
  <c r="C3553" i="1"/>
  <c r="B3553" i="1"/>
  <c r="C3552" i="1"/>
  <c r="B3552" i="1"/>
  <c r="C3551" i="1"/>
  <c r="B3551" i="1"/>
  <c r="C3550" i="1"/>
  <c r="B3550" i="1"/>
  <c r="C3549" i="1"/>
  <c r="B3549" i="1"/>
  <c r="C3548" i="1"/>
  <c r="B3548" i="1"/>
  <c r="C3547" i="1"/>
  <c r="B3547" i="1"/>
  <c r="C3546" i="1"/>
  <c r="B3546" i="1"/>
  <c r="C3545" i="1"/>
  <c r="B3545" i="1"/>
  <c r="C3544" i="1"/>
  <c r="B3544" i="1"/>
  <c r="C3543" i="1"/>
  <c r="B3543" i="1"/>
  <c r="C3542" i="1"/>
  <c r="B3542" i="1"/>
  <c r="C3541" i="1"/>
  <c r="B3541" i="1"/>
  <c r="C3540" i="1"/>
  <c r="B3540" i="1"/>
  <c r="C3539" i="1"/>
  <c r="B3539" i="1"/>
  <c r="C3538" i="1"/>
  <c r="B3538" i="1"/>
  <c r="C3537" i="1"/>
  <c r="B3537" i="1"/>
  <c r="C3536" i="1"/>
  <c r="B3536" i="1"/>
  <c r="C3535" i="1"/>
  <c r="B3535" i="1"/>
  <c r="C3534" i="1"/>
  <c r="B3534" i="1"/>
  <c r="C3533" i="1"/>
  <c r="B3533" i="1"/>
  <c r="C3532" i="1"/>
  <c r="B3532" i="1"/>
  <c r="C3531" i="1"/>
  <c r="B3531" i="1"/>
  <c r="C3530" i="1"/>
  <c r="B3530" i="1"/>
  <c r="C3529" i="1"/>
  <c r="B3529" i="1"/>
  <c r="C3528" i="1"/>
  <c r="B3528" i="1"/>
  <c r="C3527" i="1"/>
  <c r="B3527" i="1"/>
  <c r="C3526" i="1"/>
  <c r="B3526" i="1"/>
  <c r="C3525" i="1"/>
  <c r="B3525" i="1"/>
  <c r="C3524" i="1"/>
  <c r="B3524" i="1"/>
  <c r="C3523" i="1"/>
  <c r="B3523" i="1"/>
  <c r="C3522" i="1"/>
  <c r="B3522" i="1"/>
  <c r="C3521" i="1"/>
  <c r="B3521" i="1"/>
  <c r="C3520" i="1"/>
  <c r="B3520" i="1"/>
  <c r="C3519" i="1"/>
  <c r="B3519" i="1"/>
  <c r="C3518" i="1"/>
  <c r="B3518" i="1"/>
  <c r="C3517" i="1"/>
  <c r="B3517" i="1"/>
  <c r="C3516" i="1"/>
  <c r="B3516" i="1"/>
  <c r="C3515" i="1"/>
  <c r="B3515" i="1"/>
  <c r="C3514" i="1"/>
  <c r="B3514" i="1"/>
  <c r="C3513" i="1"/>
  <c r="B3513" i="1"/>
  <c r="C3512" i="1"/>
  <c r="B3512" i="1"/>
  <c r="C3511" i="1"/>
  <c r="B3511" i="1"/>
  <c r="C3510" i="1"/>
  <c r="B3510" i="1"/>
  <c r="C3509" i="1"/>
  <c r="B3509" i="1"/>
  <c r="C3508" i="1"/>
  <c r="B3508" i="1"/>
  <c r="C3507" i="1"/>
  <c r="B3507" i="1"/>
  <c r="C3506" i="1"/>
  <c r="B3506" i="1"/>
  <c r="C3505" i="1"/>
  <c r="B3505" i="1"/>
  <c r="C3504" i="1"/>
  <c r="B3504" i="1"/>
  <c r="C3503" i="1"/>
  <c r="B3503" i="1"/>
  <c r="C3502" i="1"/>
  <c r="B3502" i="1"/>
  <c r="C3501" i="1"/>
  <c r="B3501" i="1"/>
  <c r="C3500" i="1"/>
  <c r="B3500" i="1"/>
  <c r="C3499" i="1"/>
  <c r="B3499" i="1"/>
  <c r="C3498" i="1"/>
  <c r="B3498" i="1"/>
  <c r="C3497" i="1"/>
  <c r="B3497" i="1"/>
  <c r="C3496" i="1"/>
  <c r="B3496" i="1"/>
  <c r="C3495" i="1"/>
  <c r="B3495" i="1"/>
  <c r="C3494" i="1"/>
  <c r="B3494" i="1"/>
  <c r="C3493" i="1"/>
  <c r="B3493" i="1"/>
  <c r="C3492" i="1"/>
  <c r="B3492" i="1"/>
  <c r="C3491" i="1"/>
  <c r="B3491" i="1"/>
  <c r="C3490" i="1"/>
  <c r="B3490" i="1"/>
  <c r="C3489" i="1"/>
  <c r="B3489" i="1"/>
  <c r="C3488" i="1"/>
  <c r="B3488" i="1"/>
  <c r="C3487" i="1"/>
  <c r="B3487" i="1"/>
  <c r="C3486" i="1"/>
  <c r="B3486" i="1"/>
  <c r="C3485" i="1"/>
  <c r="B3485" i="1"/>
  <c r="C3484" i="1"/>
  <c r="B3484" i="1"/>
  <c r="C3483" i="1"/>
  <c r="B3483" i="1"/>
  <c r="C3482" i="1"/>
  <c r="B3482" i="1"/>
  <c r="C3481" i="1"/>
  <c r="B3481" i="1"/>
  <c r="C3480" i="1"/>
  <c r="B3480" i="1"/>
  <c r="C3479" i="1"/>
  <c r="B3479" i="1"/>
  <c r="C3478" i="1"/>
  <c r="B3478" i="1"/>
  <c r="C3477" i="1"/>
  <c r="B3477" i="1"/>
  <c r="C3476" i="1"/>
  <c r="B3476" i="1"/>
  <c r="C3475" i="1"/>
  <c r="B3475" i="1"/>
  <c r="C3474" i="1"/>
  <c r="B3474" i="1"/>
  <c r="C3473" i="1"/>
  <c r="B3473" i="1"/>
  <c r="C3472" i="1"/>
  <c r="B3472" i="1"/>
  <c r="C3471" i="1"/>
  <c r="B3471" i="1"/>
  <c r="C3470" i="1"/>
  <c r="B3470" i="1"/>
  <c r="C3469" i="1"/>
  <c r="B3469" i="1"/>
  <c r="C3468" i="1"/>
  <c r="B3468" i="1"/>
  <c r="C3467" i="1"/>
  <c r="B3467" i="1"/>
  <c r="C3466" i="1"/>
  <c r="B3466" i="1"/>
  <c r="C3465" i="1"/>
  <c r="B3465" i="1"/>
  <c r="C3464" i="1"/>
  <c r="B3464" i="1"/>
  <c r="C3463" i="1"/>
  <c r="B3463" i="1"/>
  <c r="C3462" i="1"/>
  <c r="B3462" i="1"/>
  <c r="C3461" i="1"/>
  <c r="B3461" i="1"/>
  <c r="C3460" i="1"/>
  <c r="B3460" i="1"/>
  <c r="C3459" i="1"/>
  <c r="B3459" i="1"/>
  <c r="C3458" i="1"/>
  <c r="B3458" i="1"/>
  <c r="C3457" i="1"/>
  <c r="B3457" i="1"/>
  <c r="C3456" i="1"/>
  <c r="B3456" i="1"/>
  <c r="C3455" i="1"/>
  <c r="B3455" i="1"/>
  <c r="C3454" i="1"/>
  <c r="B3454" i="1"/>
  <c r="C3453" i="1"/>
  <c r="B3453" i="1"/>
  <c r="C3452" i="1"/>
  <c r="B3452" i="1"/>
  <c r="C3451" i="1"/>
  <c r="B3451" i="1"/>
  <c r="C3450" i="1"/>
  <c r="B3450" i="1"/>
  <c r="C3449" i="1"/>
  <c r="B3449" i="1"/>
  <c r="C3448" i="1"/>
  <c r="B3448" i="1"/>
  <c r="C3447" i="1"/>
  <c r="B3447" i="1"/>
  <c r="C3446" i="1"/>
  <c r="B3446" i="1"/>
  <c r="C3445" i="1"/>
  <c r="B3445" i="1"/>
  <c r="C3444" i="1"/>
  <c r="B3444" i="1"/>
  <c r="C3443" i="1"/>
  <c r="B3443" i="1"/>
  <c r="C3442" i="1"/>
  <c r="B3442" i="1"/>
  <c r="C3441" i="1"/>
  <c r="B3441" i="1"/>
  <c r="C3440" i="1"/>
  <c r="B3440" i="1"/>
  <c r="C3439" i="1"/>
  <c r="B3439" i="1"/>
  <c r="C3438" i="1"/>
  <c r="B3438" i="1"/>
  <c r="C3437" i="1"/>
  <c r="B3437" i="1"/>
  <c r="C3436" i="1"/>
  <c r="B3436" i="1"/>
  <c r="C3435" i="1"/>
  <c r="B3435" i="1"/>
  <c r="C3434" i="1"/>
  <c r="B3434" i="1"/>
  <c r="C3433" i="1"/>
  <c r="B3433" i="1"/>
  <c r="C3432" i="1"/>
  <c r="B3432" i="1"/>
  <c r="C3431" i="1"/>
  <c r="B3431" i="1"/>
  <c r="C3430" i="1"/>
  <c r="B3430" i="1"/>
  <c r="C3429" i="1"/>
  <c r="B3429" i="1"/>
  <c r="C3428" i="1"/>
  <c r="B3428" i="1"/>
  <c r="C3427" i="1"/>
  <c r="B3427" i="1"/>
  <c r="C3426" i="1"/>
  <c r="B3426" i="1"/>
  <c r="C3425" i="1"/>
  <c r="B3425" i="1"/>
  <c r="C3424" i="1"/>
  <c r="B3424" i="1"/>
  <c r="C3423" i="1"/>
  <c r="B3423" i="1"/>
  <c r="C3422" i="1"/>
  <c r="B3422" i="1"/>
  <c r="C3421" i="1"/>
  <c r="B3421" i="1"/>
  <c r="C3420" i="1"/>
  <c r="B3420" i="1"/>
  <c r="C3419" i="1"/>
  <c r="B3419" i="1"/>
  <c r="C3418" i="1"/>
  <c r="B3418" i="1"/>
  <c r="C3417" i="1"/>
  <c r="B3417" i="1"/>
  <c r="C3416" i="1"/>
  <c r="B3416" i="1"/>
  <c r="C3415" i="1"/>
  <c r="B3415" i="1"/>
  <c r="C3414" i="1"/>
  <c r="B3414" i="1"/>
  <c r="C3413" i="1"/>
  <c r="B3413" i="1"/>
  <c r="C3412" i="1"/>
  <c r="B3412" i="1"/>
  <c r="C3411" i="1"/>
  <c r="B3411" i="1"/>
  <c r="C3410" i="1"/>
  <c r="B3410" i="1"/>
  <c r="C3409" i="1"/>
  <c r="B3409" i="1"/>
  <c r="C3408" i="1"/>
  <c r="B3408" i="1"/>
  <c r="C3407" i="1"/>
  <c r="B3407" i="1"/>
  <c r="C3406" i="1"/>
  <c r="B3406" i="1"/>
  <c r="C3405" i="1"/>
  <c r="B3405" i="1"/>
  <c r="C3404" i="1"/>
  <c r="B3404" i="1"/>
  <c r="C3403" i="1"/>
  <c r="B3403" i="1"/>
  <c r="C3402" i="1"/>
  <c r="B3402" i="1"/>
  <c r="C3401" i="1"/>
  <c r="B3401" i="1"/>
  <c r="C3400" i="1"/>
  <c r="B3400" i="1"/>
  <c r="C3399" i="1"/>
  <c r="B3399" i="1"/>
  <c r="C3398" i="1"/>
  <c r="B3398" i="1"/>
  <c r="C3397" i="1"/>
  <c r="B3397" i="1"/>
  <c r="C3396" i="1"/>
  <c r="B3396" i="1"/>
  <c r="C3395" i="1"/>
  <c r="B3395" i="1"/>
  <c r="C3394" i="1"/>
  <c r="B3394" i="1"/>
  <c r="C3393" i="1"/>
  <c r="B3393" i="1"/>
  <c r="C3392" i="1"/>
  <c r="B3392" i="1"/>
  <c r="C3391" i="1"/>
  <c r="B3391" i="1"/>
  <c r="C3390" i="1"/>
  <c r="B3390" i="1"/>
  <c r="C3389" i="1"/>
  <c r="B3389" i="1"/>
  <c r="C3388" i="1"/>
  <c r="B3388" i="1"/>
  <c r="C3387" i="1"/>
  <c r="B3387" i="1"/>
  <c r="C3386" i="1"/>
  <c r="B3386" i="1"/>
  <c r="C3385" i="1"/>
  <c r="B3385" i="1"/>
  <c r="C3384" i="1"/>
  <c r="B3384" i="1"/>
  <c r="C3383" i="1"/>
  <c r="B3383" i="1"/>
  <c r="C3382" i="1"/>
  <c r="B3382" i="1"/>
  <c r="C3381" i="1"/>
  <c r="B3381" i="1"/>
  <c r="C3380" i="1"/>
  <c r="B3380" i="1"/>
  <c r="C3379" i="1"/>
  <c r="B3379" i="1"/>
  <c r="C3378" i="1"/>
  <c r="B3378" i="1"/>
  <c r="C3377" i="1"/>
  <c r="B3377" i="1"/>
  <c r="C3376" i="1"/>
  <c r="B3376" i="1"/>
  <c r="C3375" i="1"/>
  <c r="B3375" i="1"/>
  <c r="C3374" i="1"/>
  <c r="B3374" i="1"/>
  <c r="C3373" i="1"/>
  <c r="B3373" i="1"/>
  <c r="C3372" i="1"/>
  <c r="B3372" i="1"/>
  <c r="C3371" i="1"/>
  <c r="B3371" i="1"/>
  <c r="C3370" i="1"/>
  <c r="B3370" i="1"/>
  <c r="C3369" i="1"/>
  <c r="B3369" i="1"/>
  <c r="C3368" i="1"/>
  <c r="B3368" i="1"/>
  <c r="C3367" i="1"/>
  <c r="B3367" i="1"/>
  <c r="C3366" i="1"/>
  <c r="B3366" i="1"/>
  <c r="C3365" i="1"/>
  <c r="B3365" i="1"/>
  <c r="C3364" i="1"/>
  <c r="B3364" i="1"/>
  <c r="C3363" i="1"/>
  <c r="B3363" i="1"/>
  <c r="C3362" i="1"/>
  <c r="B3362" i="1"/>
  <c r="C3361" i="1"/>
  <c r="B3361" i="1"/>
  <c r="C3360" i="1"/>
  <c r="B3360" i="1"/>
  <c r="C3359" i="1"/>
  <c r="B3359" i="1"/>
  <c r="C3358" i="1"/>
  <c r="B3358" i="1"/>
  <c r="C3357" i="1"/>
  <c r="B3357" i="1"/>
  <c r="C3356" i="1"/>
  <c r="B3356" i="1"/>
  <c r="C3355" i="1"/>
  <c r="B3355" i="1"/>
  <c r="C3354" i="1"/>
  <c r="B3354" i="1"/>
  <c r="C3353" i="1"/>
  <c r="B3353" i="1"/>
  <c r="C3352" i="1"/>
  <c r="B3352" i="1"/>
  <c r="C3351" i="1"/>
  <c r="B3351" i="1"/>
  <c r="C3350" i="1"/>
  <c r="B3350" i="1"/>
  <c r="C3349" i="1"/>
  <c r="B3349" i="1"/>
  <c r="C3348" i="1"/>
  <c r="B3348" i="1"/>
  <c r="C3347" i="1"/>
  <c r="B3347" i="1"/>
  <c r="C3346" i="1"/>
  <c r="B3346" i="1"/>
  <c r="C3345" i="1"/>
  <c r="B3345" i="1"/>
  <c r="C3344" i="1"/>
  <c r="B3344" i="1"/>
  <c r="C3343" i="1"/>
  <c r="B3343" i="1"/>
  <c r="C3342" i="1"/>
  <c r="B3342" i="1"/>
  <c r="C3341" i="1"/>
  <c r="B3341" i="1"/>
  <c r="C3340" i="1"/>
  <c r="B3340" i="1"/>
  <c r="C3339" i="1"/>
  <c r="B3339" i="1"/>
  <c r="C3338" i="1"/>
  <c r="B3338" i="1"/>
  <c r="C3337" i="1"/>
  <c r="B3337" i="1"/>
  <c r="C3336" i="1"/>
  <c r="B3336" i="1"/>
  <c r="C3335" i="1"/>
  <c r="B3335" i="1"/>
  <c r="C3334" i="1"/>
  <c r="B3334" i="1"/>
  <c r="C3333" i="1"/>
  <c r="B3333" i="1"/>
  <c r="C3332" i="1"/>
  <c r="B3332" i="1"/>
  <c r="C3331" i="1"/>
  <c r="B3331" i="1"/>
  <c r="C3330" i="1"/>
  <c r="B3330" i="1"/>
  <c r="C3329" i="1"/>
  <c r="B3329" i="1"/>
  <c r="C3328" i="1"/>
  <c r="B3328" i="1"/>
  <c r="C3327" i="1"/>
  <c r="B3327" i="1"/>
  <c r="C3326" i="1"/>
  <c r="B3326" i="1"/>
  <c r="C3325" i="1"/>
  <c r="B3325" i="1"/>
  <c r="C3324" i="1"/>
  <c r="B3324" i="1"/>
  <c r="C3323" i="1"/>
  <c r="B3323" i="1"/>
  <c r="C3322" i="1"/>
  <c r="B3322" i="1"/>
  <c r="C3321" i="1"/>
  <c r="B3321" i="1"/>
  <c r="C3320" i="1"/>
  <c r="B3320" i="1"/>
  <c r="C3319" i="1"/>
  <c r="B3319" i="1"/>
  <c r="C3318" i="1"/>
  <c r="B3318" i="1"/>
  <c r="C3317" i="1"/>
  <c r="B3317" i="1"/>
  <c r="C3316" i="1"/>
  <c r="B3316" i="1"/>
  <c r="C3315" i="1"/>
  <c r="B3315" i="1"/>
  <c r="C3314" i="1"/>
  <c r="B3314" i="1"/>
  <c r="C3313" i="1"/>
  <c r="B3313" i="1"/>
  <c r="C3312" i="1"/>
  <c r="B3312" i="1"/>
  <c r="C3311" i="1"/>
  <c r="B3311" i="1"/>
  <c r="C3310" i="1"/>
  <c r="B3310" i="1"/>
  <c r="C3309" i="1"/>
  <c r="B3309" i="1"/>
  <c r="C3308" i="1"/>
  <c r="B3308" i="1"/>
  <c r="C3307" i="1"/>
  <c r="B3307" i="1"/>
  <c r="C3306" i="1"/>
  <c r="B3306" i="1"/>
  <c r="C3305" i="1"/>
  <c r="B3305" i="1"/>
  <c r="C3304" i="1"/>
  <c r="B3304" i="1"/>
  <c r="C3303" i="1"/>
  <c r="B3303" i="1"/>
  <c r="C3302" i="1"/>
  <c r="B3302" i="1"/>
  <c r="C3301" i="1"/>
  <c r="B3301" i="1"/>
  <c r="C3300" i="1"/>
  <c r="B3300" i="1"/>
  <c r="C3299" i="1"/>
  <c r="B3299" i="1"/>
  <c r="C3298" i="1"/>
  <c r="B3298" i="1"/>
  <c r="C3297" i="1"/>
  <c r="B3297" i="1"/>
  <c r="C3296" i="1"/>
  <c r="B3296" i="1"/>
  <c r="C3295" i="1"/>
  <c r="B3295" i="1"/>
  <c r="C3294" i="1"/>
  <c r="B3294" i="1"/>
  <c r="C3293" i="1"/>
  <c r="B3293" i="1"/>
  <c r="C3292" i="1"/>
  <c r="B3292" i="1"/>
  <c r="C3291" i="1"/>
  <c r="B3291" i="1"/>
  <c r="C3290" i="1"/>
  <c r="B3290" i="1"/>
  <c r="C3289" i="1"/>
  <c r="B3289" i="1"/>
  <c r="C3288" i="1"/>
  <c r="B3288" i="1"/>
  <c r="C3287" i="1"/>
  <c r="B3287" i="1"/>
  <c r="C3286" i="1"/>
  <c r="B3286" i="1"/>
  <c r="C3285" i="1"/>
  <c r="B3285" i="1"/>
  <c r="C3284" i="1"/>
  <c r="B3284" i="1"/>
  <c r="C3283" i="1"/>
  <c r="B3283" i="1"/>
  <c r="C3282" i="1"/>
  <c r="B3282" i="1"/>
  <c r="C3281" i="1"/>
  <c r="B3281" i="1"/>
  <c r="C3280" i="1"/>
  <c r="B3280" i="1"/>
  <c r="C3279" i="1"/>
  <c r="B3279" i="1"/>
  <c r="C3278" i="1"/>
  <c r="B3278" i="1"/>
  <c r="C3277" i="1"/>
  <c r="B3277" i="1"/>
  <c r="C3276" i="1"/>
  <c r="B3276" i="1"/>
  <c r="C3275" i="1"/>
  <c r="B3275" i="1"/>
  <c r="C3274" i="1"/>
  <c r="B3274" i="1"/>
  <c r="C3273" i="1"/>
  <c r="B3273" i="1"/>
  <c r="C3272" i="1"/>
  <c r="B3272" i="1"/>
  <c r="C3271" i="1"/>
  <c r="B3271" i="1"/>
  <c r="C3270" i="1"/>
  <c r="B3270" i="1"/>
  <c r="C3269" i="1"/>
  <c r="B3269" i="1"/>
  <c r="C3268" i="1"/>
  <c r="B3268" i="1"/>
  <c r="C3267" i="1"/>
  <c r="B3267" i="1"/>
  <c r="C3266" i="1"/>
  <c r="B3266" i="1"/>
  <c r="C3265" i="1"/>
  <c r="B3265" i="1"/>
  <c r="C3264" i="1"/>
  <c r="B3264" i="1"/>
  <c r="C3263" i="1"/>
  <c r="B3263" i="1"/>
  <c r="C3262" i="1"/>
  <c r="B3262" i="1"/>
  <c r="C3261" i="1"/>
  <c r="B3261" i="1"/>
  <c r="C3260" i="1"/>
  <c r="B3260" i="1"/>
  <c r="C3259" i="1"/>
  <c r="B3259" i="1"/>
  <c r="C3258" i="1"/>
  <c r="B3258" i="1"/>
  <c r="C3257" i="1"/>
  <c r="B3257" i="1"/>
  <c r="C3256" i="1"/>
  <c r="B3256" i="1"/>
  <c r="C3255" i="1"/>
  <c r="B3255" i="1"/>
  <c r="C3254" i="1"/>
  <c r="B3254" i="1"/>
  <c r="C3253" i="1"/>
  <c r="B3253" i="1"/>
  <c r="C3252" i="1"/>
  <c r="B3252" i="1"/>
  <c r="C3251" i="1"/>
  <c r="B3251" i="1"/>
  <c r="C3250" i="1"/>
  <c r="B3250" i="1"/>
  <c r="C3249" i="1"/>
  <c r="B3249" i="1"/>
  <c r="C3248" i="1"/>
  <c r="B3248" i="1"/>
  <c r="C3247" i="1"/>
  <c r="B3247" i="1"/>
  <c r="C3246" i="1"/>
  <c r="B3246" i="1"/>
  <c r="C3245" i="1"/>
  <c r="B3245" i="1"/>
  <c r="C3244" i="1"/>
  <c r="B3244" i="1"/>
  <c r="C3243" i="1"/>
  <c r="B3243" i="1"/>
  <c r="C3242" i="1"/>
  <c r="B3242" i="1"/>
  <c r="C3241" i="1"/>
  <c r="B3241" i="1"/>
  <c r="C3240" i="1"/>
  <c r="B3240" i="1"/>
  <c r="C3239" i="1"/>
  <c r="B3239" i="1"/>
  <c r="C3238" i="1"/>
  <c r="B3238" i="1"/>
  <c r="C3237" i="1"/>
  <c r="B3237" i="1"/>
  <c r="C3236" i="1"/>
  <c r="B3236" i="1"/>
  <c r="C3235" i="1"/>
  <c r="B3235" i="1"/>
  <c r="C3234" i="1"/>
  <c r="B3234" i="1"/>
  <c r="C3233" i="1"/>
  <c r="B3233" i="1"/>
  <c r="C3232" i="1"/>
  <c r="B3232" i="1"/>
  <c r="C3231" i="1"/>
  <c r="B3231" i="1"/>
  <c r="C3230" i="1"/>
  <c r="B3230" i="1"/>
  <c r="C3229" i="1"/>
  <c r="B3229" i="1"/>
  <c r="C3228" i="1"/>
  <c r="B3228" i="1"/>
  <c r="C3227" i="1"/>
  <c r="B3227" i="1"/>
  <c r="C3226" i="1"/>
  <c r="B3226" i="1"/>
  <c r="C3225" i="1"/>
  <c r="B3225" i="1"/>
  <c r="C3224" i="1"/>
  <c r="B3224" i="1"/>
  <c r="C3223" i="1"/>
  <c r="B3223" i="1"/>
  <c r="C3222" i="1"/>
  <c r="B3222" i="1"/>
  <c r="C3221" i="1"/>
  <c r="B3221" i="1"/>
  <c r="C3220" i="1"/>
  <c r="B3220" i="1"/>
  <c r="C3219" i="1"/>
  <c r="B3219" i="1"/>
  <c r="C3218" i="1"/>
  <c r="B3218" i="1"/>
  <c r="C3217" i="1"/>
  <c r="B3217" i="1"/>
  <c r="C3216" i="1"/>
  <c r="B3216" i="1"/>
  <c r="C3215" i="1"/>
  <c r="B3215" i="1"/>
  <c r="C3214" i="1"/>
  <c r="B3214" i="1"/>
  <c r="C3213" i="1"/>
  <c r="B3213" i="1"/>
  <c r="C3212" i="1"/>
  <c r="B3212" i="1"/>
  <c r="C3211" i="1"/>
  <c r="B3211" i="1"/>
  <c r="C3210" i="1"/>
  <c r="B3210" i="1"/>
  <c r="C3209" i="1"/>
  <c r="B3209" i="1"/>
  <c r="C3208" i="1"/>
  <c r="B3208" i="1"/>
  <c r="C3207" i="1"/>
  <c r="B3207" i="1"/>
  <c r="C3206" i="1"/>
  <c r="B3206" i="1"/>
  <c r="C3205" i="1"/>
  <c r="B3205" i="1"/>
  <c r="C3204" i="1"/>
  <c r="B3204" i="1"/>
  <c r="C3203" i="1"/>
  <c r="B3203" i="1"/>
  <c r="C3202" i="1"/>
  <c r="B3202" i="1"/>
  <c r="C3201" i="1"/>
  <c r="B3201" i="1"/>
  <c r="C3200" i="1"/>
  <c r="B3200" i="1"/>
  <c r="C3199" i="1"/>
  <c r="B3199" i="1"/>
  <c r="C3198" i="1"/>
  <c r="B3198" i="1"/>
  <c r="C3197" i="1"/>
  <c r="B3197" i="1"/>
  <c r="C3196" i="1"/>
  <c r="B3196" i="1"/>
  <c r="C3195" i="1"/>
  <c r="B3195" i="1"/>
  <c r="C3194" i="1"/>
  <c r="B3194" i="1"/>
  <c r="C3193" i="1"/>
  <c r="B3193" i="1"/>
  <c r="C3192" i="1"/>
  <c r="B3192" i="1"/>
  <c r="C3191" i="1"/>
  <c r="B3191" i="1"/>
  <c r="C3190" i="1"/>
  <c r="B3190" i="1"/>
  <c r="C3189" i="1"/>
  <c r="B3189" i="1"/>
  <c r="C3188" i="1"/>
  <c r="B3188" i="1"/>
  <c r="C3187" i="1"/>
  <c r="B3187" i="1"/>
  <c r="C3186" i="1"/>
  <c r="B3186" i="1"/>
  <c r="C3185" i="1"/>
  <c r="B3185" i="1"/>
  <c r="C3184" i="1"/>
  <c r="B3184" i="1"/>
  <c r="C3183" i="1"/>
  <c r="B3183" i="1"/>
  <c r="C3182" i="1"/>
  <c r="B3182" i="1"/>
  <c r="C3181" i="1"/>
  <c r="B3181" i="1"/>
  <c r="C3180" i="1"/>
  <c r="B3180" i="1"/>
  <c r="C3179" i="1"/>
  <c r="B3179" i="1"/>
  <c r="C3178" i="1"/>
  <c r="B3178" i="1"/>
  <c r="C3177" i="1"/>
  <c r="B3177" i="1"/>
  <c r="C3176" i="1"/>
  <c r="B3176" i="1"/>
  <c r="C3175" i="1"/>
  <c r="B3175" i="1"/>
  <c r="C3174" i="1"/>
  <c r="B3174" i="1"/>
  <c r="C3173" i="1"/>
  <c r="B3173" i="1"/>
  <c r="C3172" i="1"/>
  <c r="B3172" i="1"/>
  <c r="C3171" i="1"/>
  <c r="B3171" i="1"/>
  <c r="C3170" i="1"/>
  <c r="B3170" i="1"/>
  <c r="C3169" i="1"/>
  <c r="B3169" i="1"/>
  <c r="C3168" i="1"/>
  <c r="B3168" i="1"/>
  <c r="C3167" i="1"/>
  <c r="B3167" i="1"/>
  <c r="C3166" i="1"/>
  <c r="B3166" i="1"/>
  <c r="C3165" i="1"/>
  <c r="B3165" i="1"/>
  <c r="C3164" i="1"/>
  <c r="B3164" i="1"/>
  <c r="C3163" i="1"/>
  <c r="B3163" i="1"/>
  <c r="C3162" i="1"/>
  <c r="B3162" i="1"/>
  <c r="C3161" i="1"/>
  <c r="B3161" i="1"/>
  <c r="C3160" i="1"/>
  <c r="B3160" i="1"/>
  <c r="C3159" i="1"/>
  <c r="B3159" i="1"/>
  <c r="C3158" i="1"/>
  <c r="B3158" i="1"/>
  <c r="C3157" i="1"/>
  <c r="B3157" i="1"/>
  <c r="C3156" i="1"/>
  <c r="B3156" i="1"/>
  <c r="C3155" i="1"/>
  <c r="B3155" i="1"/>
  <c r="C3154" i="1"/>
  <c r="B3154" i="1"/>
  <c r="C3153" i="1"/>
  <c r="B3153" i="1"/>
  <c r="C3152" i="1"/>
  <c r="B3152" i="1"/>
  <c r="C3151" i="1"/>
  <c r="B3151" i="1"/>
  <c r="C3150" i="1"/>
  <c r="B3150" i="1"/>
  <c r="C3149" i="1"/>
  <c r="B3149" i="1"/>
  <c r="C3148" i="1"/>
  <c r="B3148" i="1"/>
  <c r="C3147" i="1"/>
  <c r="B3147" i="1"/>
  <c r="C3146" i="1"/>
  <c r="B3146" i="1"/>
  <c r="C3145" i="1"/>
  <c r="B3145" i="1"/>
  <c r="C3144" i="1"/>
  <c r="B3144" i="1"/>
  <c r="C3143" i="1"/>
  <c r="B3143" i="1"/>
  <c r="C3142" i="1"/>
  <c r="B3142" i="1"/>
  <c r="C3141" i="1"/>
  <c r="B3141" i="1"/>
  <c r="C3140" i="1"/>
  <c r="B3140" i="1"/>
  <c r="C3139" i="1"/>
  <c r="B3139" i="1"/>
  <c r="C3138" i="1"/>
  <c r="B3138" i="1"/>
  <c r="C3137" i="1"/>
  <c r="B3137" i="1"/>
  <c r="C3136" i="1"/>
  <c r="B3136" i="1"/>
  <c r="C3135" i="1"/>
  <c r="B3135" i="1"/>
  <c r="C3134" i="1"/>
  <c r="B3134" i="1"/>
  <c r="C3133" i="1"/>
  <c r="B3133" i="1"/>
  <c r="C3132" i="1"/>
  <c r="B3132" i="1"/>
  <c r="C3131" i="1"/>
  <c r="B3131" i="1"/>
  <c r="C3130" i="1"/>
  <c r="B3130" i="1"/>
  <c r="C3129" i="1"/>
  <c r="B3129" i="1"/>
  <c r="C3128" i="1"/>
  <c r="B3128" i="1"/>
  <c r="C3127" i="1"/>
  <c r="B3127" i="1"/>
  <c r="C3126" i="1"/>
  <c r="B3126" i="1"/>
  <c r="C3125" i="1"/>
  <c r="B3125" i="1"/>
  <c r="C3124" i="1"/>
  <c r="B3124" i="1"/>
  <c r="C3123" i="1"/>
  <c r="B3123" i="1"/>
  <c r="C3122" i="1"/>
  <c r="B3122" i="1"/>
  <c r="C3121" i="1"/>
  <c r="B3121" i="1"/>
  <c r="C3120" i="1"/>
  <c r="B3120" i="1"/>
  <c r="C3119" i="1"/>
  <c r="B3119" i="1"/>
  <c r="C3118" i="1"/>
  <c r="B3118" i="1"/>
  <c r="C3117" i="1"/>
  <c r="B3117" i="1"/>
  <c r="C3116" i="1"/>
  <c r="B3116" i="1"/>
  <c r="C3115" i="1"/>
  <c r="B3115" i="1"/>
  <c r="C3114" i="1"/>
  <c r="B3114" i="1"/>
  <c r="C3113" i="1"/>
  <c r="B3113" i="1"/>
  <c r="C3112" i="1"/>
  <c r="B3112" i="1"/>
  <c r="C3111" i="1"/>
  <c r="B3111" i="1"/>
  <c r="C3110" i="1"/>
  <c r="B3110" i="1"/>
  <c r="C3109" i="1"/>
  <c r="B3109" i="1"/>
  <c r="C3108" i="1"/>
  <c r="B3108" i="1"/>
  <c r="C3107" i="1"/>
  <c r="B3107" i="1"/>
  <c r="C3106" i="1"/>
  <c r="B3106" i="1"/>
  <c r="C3105" i="1"/>
  <c r="B3105" i="1"/>
  <c r="C3104" i="1"/>
  <c r="B3104" i="1"/>
  <c r="C3103" i="1"/>
  <c r="B3103" i="1"/>
  <c r="C3102" i="1"/>
  <c r="B3102" i="1"/>
  <c r="C3101" i="1"/>
  <c r="B3101" i="1"/>
  <c r="C3100" i="1"/>
  <c r="B3100" i="1"/>
  <c r="C3099" i="1"/>
  <c r="B3099" i="1"/>
  <c r="C3098" i="1"/>
  <c r="B3098" i="1"/>
  <c r="C3097" i="1"/>
  <c r="B3097" i="1"/>
  <c r="C3096" i="1"/>
  <c r="B3096" i="1"/>
  <c r="C3095" i="1"/>
  <c r="B3095" i="1"/>
  <c r="C3094" i="1"/>
  <c r="B3094" i="1"/>
  <c r="C3093" i="1"/>
  <c r="B3093" i="1"/>
  <c r="C3092" i="1"/>
  <c r="B3092" i="1"/>
  <c r="C3091" i="1"/>
  <c r="B3091" i="1"/>
  <c r="C3090" i="1"/>
  <c r="B3090" i="1"/>
  <c r="C3089" i="1"/>
  <c r="B3089" i="1"/>
  <c r="C3088" i="1"/>
  <c r="B3088" i="1"/>
  <c r="C3087" i="1"/>
  <c r="B3087" i="1"/>
  <c r="C3086" i="1"/>
  <c r="B3086" i="1"/>
  <c r="C3085" i="1"/>
  <c r="B3085" i="1"/>
  <c r="C3084" i="1"/>
  <c r="B3084" i="1"/>
  <c r="C3083" i="1"/>
  <c r="B3083" i="1"/>
  <c r="C3082" i="1"/>
  <c r="B3082" i="1"/>
  <c r="C3081" i="1"/>
  <c r="B3081" i="1"/>
  <c r="C3080" i="1"/>
  <c r="B3080" i="1"/>
  <c r="C3079" i="1"/>
  <c r="B3079" i="1"/>
  <c r="C3078" i="1"/>
  <c r="B3078" i="1"/>
  <c r="C3077" i="1"/>
  <c r="B3077" i="1"/>
  <c r="C3076" i="1"/>
  <c r="B3076" i="1"/>
  <c r="C3075" i="1"/>
  <c r="B3075" i="1"/>
  <c r="C3074" i="1"/>
  <c r="B3074" i="1"/>
  <c r="C3073" i="1"/>
  <c r="B3073" i="1"/>
  <c r="C3072" i="1"/>
  <c r="B3072" i="1"/>
  <c r="C3071" i="1"/>
  <c r="B3071" i="1"/>
  <c r="C3070" i="1"/>
  <c r="B3070" i="1"/>
  <c r="C3069" i="1"/>
  <c r="B3069" i="1"/>
  <c r="C3068" i="1"/>
  <c r="B3068" i="1"/>
  <c r="C3067" i="1"/>
  <c r="B3067" i="1"/>
  <c r="C3066" i="1"/>
  <c r="B3066" i="1"/>
  <c r="C3065" i="1"/>
  <c r="B3065" i="1"/>
  <c r="C3064" i="1"/>
  <c r="B3064" i="1"/>
  <c r="C3063" i="1"/>
  <c r="B3063" i="1"/>
  <c r="C3062" i="1"/>
  <c r="B3062" i="1"/>
  <c r="C3061" i="1"/>
  <c r="B3061" i="1"/>
  <c r="C3060" i="1"/>
  <c r="B3060" i="1"/>
  <c r="C3059" i="1"/>
  <c r="B3059" i="1"/>
  <c r="C3058" i="1"/>
  <c r="B3058" i="1"/>
  <c r="C3057" i="1"/>
  <c r="B3057" i="1"/>
  <c r="C3056" i="1"/>
  <c r="B3056" i="1"/>
  <c r="C3055" i="1"/>
  <c r="B3055" i="1"/>
  <c r="C3054" i="1"/>
  <c r="B3054" i="1"/>
  <c r="C3053" i="1"/>
  <c r="B3053" i="1"/>
  <c r="C3052" i="1"/>
  <c r="B3052" i="1"/>
  <c r="C3051" i="1"/>
  <c r="B3051" i="1"/>
  <c r="C3050" i="1"/>
  <c r="B3050" i="1"/>
  <c r="C3049" i="1"/>
  <c r="B3049" i="1"/>
  <c r="C3048" i="1"/>
  <c r="B3048" i="1"/>
  <c r="C3047" i="1"/>
  <c r="B3047" i="1"/>
  <c r="C3046" i="1"/>
  <c r="B3046" i="1"/>
  <c r="C3045" i="1"/>
  <c r="B3045" i="1"/>
  <c r="C3044" i="1"/>
  <c r="B3044" i="1"/>
  <c r="C3043" i="1"/>
  <c r="B3043" i="1"/>
  <c r="C3042" i="1"/>
  <c r="B3042" i="1"/>
  <c r="C3041" i="1"/>
  <c r="B3041" i="1"/>
  <c r="C3040" i="1"/>
  <c r="B3040" i="1"/>
  <c r="C3039" i="1"/>
  <c r="B3039" i="1"/>
  <c r="C3038" i="1"/>
  <c r="B3038" i="1"/>
  <c r="C3037" i="1"/>
  <c r="B3037" i="1"/>
  <c r="C3036" i="1"/>
  <c r="B3036" i="1"/>
  <c r="C3035" i="1"/>
  <c r="B3035" i="1"/>
  <c r="C3034" i="1"/>
  <c r="B3034" i="1"/>
  <c r="C3033" i="1"/>
  <c r="B3033" i="1"/>
  <c r="C3032" i="1"/>
  <c r="B3032" i="1"/>
  <c r="C3031" i="1"/>
  <c r="B3031" i="1"/>
  <c r="C3030" i="1"/>
  <c r="B3030" i="1"/>
  <c r="C3029" i="1"/>
  <c r="B3029" i="1"/>
  <c r="C3028" i="1"/>
  <c r="B3028" i="1"/>
  <c r="C3027" i="1"/>
  <c r="B3027" i="1"/>
  <c r="C3026" i="1"/>
  <c r="B3026" i="1"/>
  <c r="C3025" i="1"/>
  <c r="B3025" i="1"/>
  <c r="C3024" i="1"/>
  <c r="B3024" i="1"/>
  <c r="C3023" i="1"/>
  <c r="B3023" i="1"/>
  <c r="C3022" i="1"/>
  <c r="B3022" i="1"/>
  <c r="C3021" i="1"/>
  <c r="B3021" i="1"/>
  <c r="C3020" i="1"/>
  <c r="B3020" i="1"/>
  <c r="C3019" i="1"/>
  <c r="B3019" i="1"/>
  <c r="C3018" i="1"/>
  <c r="B3018" i="1"/>
  <c r="C3017" i="1"/>
  <c r="B3017" i="1"/>
  <c r="C3016" i="1"/>
  <c r="B3016" i="1"/>
  <c r="C3015" i="1"/>
  <c r="B3015" i="1"/>
  <c r="C3014" i="1"/>
  <c r="B3014" i="1"/>
  <c r="C3013" i="1"/>
  <c r="B3013" i="1"/>
  <c r="C3012" i="1"/>
  <c r="B3012" i="1"/>
  <c r="C3011" i="1"/>
  <c r="B3011" i="1"/>
  <c r="C3010" i="1"/>
  <c r="B3010" i="1"/>
  <c r="C3009" i="1"/>
  <c r="B3009" i="1"/>
  <c r="C3008" i="1"/>
  <c r="B3008" i="1"/>
  <c r="C3007" i="1"/>
  <c r="B3007" i="1"/>
  <c r="C3006" i="1"/>
  <c r="B3006" i="1"/>
  <c r="C3005" i="1"/>
  <c r="B3005" i="1"/>
  <c r="C3004" i="1"/>
  <c r="B3004" i="1"/>
  <c r="C3003" i="1"/>
  <c r="B3003" i="1"/>
  <c r="C3002" i="1"/>
  <c r="B3002" i="1"/>
  <c r="C3001" i="1"/>
  <c r="B3001" i="1"/>
  <c r="C3000" i="1"/>
  <c r="B3000" i="1"/>
  <c r="C2999" i="1"/>
  <c r="B2999" i="1"/>
  <c r="C2998" i="1"/>
  <c r="B2998" i="1"/>
  <c r="C2997" i="1"/>
  <c r="B2997" i="1"/>
  <c r="C2996" i="1"/>
  <c r="B2996" i="1"/>
  <c r="C2995" i="1"/>
  <c r="B2995" i="1"/>
  <c r="C2994" i="1"/>
  <c r="B2994" i="1"/>
  <c r="C2993" i="1"/>
  <c r="B2993" i="1"/>
  <c r="C2992" i="1"/>
  <c r="B2992" i="1"/>
  <c r="C2991" i="1"/>
  <c r="B2991" i="1"/>
  <c r="C2990" i="1"/>
  <c r="B2990" i="1"/>
  <c r="C2989" i="1"/>
  <c r="B2989" i="1"/>
  <c r="C2988" i="1"/>
  <c r="B2988" i="1"/>
  <c r="C2987" i="1"/>
  <c r="B2987" i="1"/>
  <c r="C2986" i="1"/>
  <c r="B2986" i="1"/>
  <c r="C2985" i="1"/>
  <c r="B2985" i="1"/>
  <c r="C2984" i="1"/>
  <c r="B2984" i="1"/>
  <c r="C2983" i="1"/>
  <c r="B2983" i="1"/>
  <c r="C2982" i="1"/>
  <c r="B2982" i="1"/>
  <c r="C2981" i="1"/>
  <c r="B2981" i="1"/>
  <c r="C2980" i="1"/>
  <c r="B2980" i="1"/>
  <c r="C2979" i="1"/>
  <c r="B2979" i="1"/>
  <c r="C2978" i="1"/>
  <c r="B2978" i="1"/>
  <c r="C2977" i="1"/>
  <c r="B2977" i="1"/>
  <c r="C2976" i="1"/>
  <c r="B2976" i="1"/>
  <c r="C2975" i="1"/>
  <c r="B2975" i="1"/>
  <c r="C2974" i="1"/>
  <c r="B2974" i="1"/>
  <c r="C2973" i="1"/>
  <c r="B2973" i="1"/>
  <c r="C2972" i="1"/>
  <c r="B2972" i="1"/>
  <c r="C2971" i="1"/>
  <c r="B2971" i="1"/>
  <c r="C2970" i="1"/>
  <c r="B2970" i="1"/>
  <c r="C2969" i="1"/>
  <c r="B2969" i="1"/>
  <c r="C2968" i="1"/>
  <c r="B2968" i="1"/>
  <c r="C2967" i="1"/>
  <c r="B2967" i="1"/>
  <c r="C2966" i="1"/>
  <c r="B2966" i="1"/>
  <c r="C2965" i="1"/>
  <c r="B2965" i="1"/>
  <c r="C2964" i="1"/>
  <c r="B2964" i="1"/>
  <c r="C2963" i="1"/>
  <c r="B2963" i="1"/>
  <c r="C2962" i="1"/>
  <c r="B2962" i="1"/>
  <c r="C2961" i="1"/>
  <c r="B2961" i="1"/>
  <c r="C2960" i="1"/>
  <c r="B2960" i="1"/>
  <c r="C2959" i="1"/>
  <c r="B2959" i="1"/>
  <c r="C2958" i="1"/>
  <c r="B2958" i="1"/>
  <c r="C2957" i="1"/>
  <c r="B2957" i="1"/>
  <c r="C2956" i="1"/>
  <c r="B2956" i="1"/>
  <c r="C2955" i="1"/>
  <c r="B2955" i="1"/>
  <c r="C2954" i="1"/>
  <c r="B2954" i="1"/>
  <c r="C2953" i="1"/>
  <c r="B2953" i="1"/>
  <c r="C2952" i="1"/>
  <c r="B2952" i="1"/>
  <c r="C2951" i="1"/>
  <c r="B2951" i="1"/>
  <c r="C2950" i="1"/>
  <c r="B2950" i="1"/>
  <c r="C2949" i="1"/>
  <c r="B2949" i="1"/>
  <c r="C2948" i="1"/>
  <c r="B2948" i="1"/>
  <c r="C2947" i="1"/>
  <c r="B2947" i="1"/>
  <c r="C2946" i="1"/>
  <c r="B2946" i="1"/>
  <c r="C2945" i="1"/>
  <c r="B2945" i="1"/>
  <c r="C2944" i="1"/>
  <c r="B2944" i="1"/>
  <c r="C2943" i="1"/>
  <c r="B2943" i="1"/>
  <c r="C2942" i="1"/>
  <c r="B2942" i="1"/>
  <c r="C2941" i="1"/>
  <c r="B2941" i="1"/>
  <c r="C2940" i="1"/>
  <c r="B2940" i="1"/>
  <c r="C2939" i="1"/>
  <c r="B2939" i="1"/>
  <c r="C2938" i="1"/>
  <c r="B2938" i="1"/>
  <c r="C2937" i="1"/>
  <c r="B2937" i="1"/>
  <c r="C2936" i="1"/>
  <c r="B2936" i="1"/>
  <c r="C2935" i="1"/>
  <c r="B2935" i="1"/>
  <c r="C2934" i="1"/>
  <c r="B2934" i="1"/>
  <c r="C2933" i="1"/>
  <c r="B2933" i="1"/>
  <c r="C2932" i="1"/>
  <c r="B2932" i="1"/>
  <c r="C2931" i="1"/>
  <c r="B2931" i="1"/>
  <c r="C2930" i="1"/>
  <c r="B2930" i="1"/>
  <c r="C2929" i="1"/>
  <c r="B2929" i="1"/>
  <c r="C2928" i="1"/>
  <c r="B2928" i="1"/>
  <c r="C2927" i="1"/>
  <c r="B2927" i="1"/>
  <c r="C2926" i="1"/>
  <c r="B2926" i="1"/>
  <c r="C2925" i="1"/>
  <c r="B2925" i="1"/>
  <c r="C2924" i="1"/>
  <c r="B2924" i="1"/>
  <c r="C2923" i="1"/>
  <c r="B2923" i="1"/>
  <c r="C2922" i="1"/>
  <c r="B2922" i="1"/>
  <c r="C2921" i="1"/>
  <c r="B2921" i="1"/>
  <c r="C2920" i="1"/>
  <c r="B2920" i="1"/>
  <c r="C2919" i="1"/>
  <c r="B2919" i="1"/>
  <c r="C2918" i="1"/>
  <c r="B2918" i="1"/>
  <c r="C2917" i="1"/>
  <c r="B2917" i="1"/>
  <c r="C2916" i="1"/>
  <c r="B2916" i="1"/>
  <c r="C2915" i="1"/>
  <c r="B2915" i="1"/>
  <c r="C2914" i="1"/>
  <c r="B2914" i="1"/>
  <c r="C2913" i="1"/>
  <c r="B2913" i="1"/>
  <c r="C2912" i="1"/>
  <c r="B2912" i="1"/>
  <c r="C2911" i="1"/>
  <c r="B2911" i="1"/>
  <c r="C2910" i="1"/>
  <c r="B2910" i="1"/>
  <c r="C2909" i="1"/>
  <c r="B2909" i="1"/>
  <c r="C2908" i="1"/>
  <c r="B2908" i="1"/>
  <c r="C2907" i="1"/>
  <c r="B2907" i="1"/>
  <c r="C2906" i="1"/>
  <c r="B2906" i="1"/>
  <c r="C2905" i="1"/>
  <c r="B2905" i="1"/>
  <c r="C2904" i="1"/>
  <c r="B2904" i="1"/>
  <c r="C2903" i="1"/>
  <c r="B2903" i="1"/>
  <c r="C2902" i="1"/>
  <c r="B2902" i="1"/>
  <c r="C2901" i="1"/>
  <c r="B2901" i="1"/>
  <c r="C2900" i="1"/>
  <c r="B2900" i="1"/>
  <c r="C2899" i="1"/>
  <c r="B2899" i="1"/>
  <c r="C2898" i="1"/>
  <c r="B2898" i="1"/>
  <c r="C2897" i="1"/>
  <c r="B2897" i="1"/>
  <c r="C2896" i="1"/>
  <c r="B2896" i="1"/>
  <c r="C2895" i="1"/>
  <c r="B2895" i="1"/>
  <c r="C2894" i="1"/>
  <c r="B2894" i="1"/>
  <c r="C2893" i="1"/>
  <c r="B2893" i="1"/>
  <c r="C2892" i="1"/>
  <c r="B2892" i="1"/>
  <c r="C2891" i="1"/>
  <c r="B2891" i="1"/>
  <c r="C2890" i="1"/>
  <c r="B2890" i="1"/>
  <c r="C2889" i="1"/>
  <c r="B2889" i="1"/>
  <c r="C2888" i="1"/>
  <c r="B2888" i="1"/>
  <c r="C2887" i="1"/>
  <c r="B2887" i="1"/>
  <c r="C2886" i="1"/>
  <c r="B2886" i="1"/>
  <c r="C2885" i="1"/>
  <c r="B2885" i="1"/>
  <c r="C2884" i="1"/>
  <c r="B2884" i="1"/>
  <c r="C2883" i="1"/>
  <c r="B2883" i="1"/>
  <c r="C2882" i="1"/>
  <c r="B2882" i="1"/>
  <c r="C2881" i="1"/>
  <c r="B2881" i="1"/>
  <c r="C2880" i="1"/>
  <c r="B2880" i="1"/>
  <c r="C2879" i="1"/>
  <c r="B2879" i="1"/>
  <c r="C2878" i="1"/>
  <c r="B2878" i="1"/>
  <c r="C2877" i="1"/>
  <c r="B2877" i="1"/>
  <c r="C2876" i="1"/>
  <c r="B2876" i="1"/>
  <c r="C2875" i="1"/>
  <c r="B2875" i="1"/>
  <c r="C2874" i="1"/>
  <c r="B2874" i="1"/>
  <c r="C2873" i="1"/>
  <c r="B2873" i="1"/>
  <c r="C2872" i="1"/>
  <c r="B2872" i="1"/>
  <c r="C2871" i="1"/>
  <c r="B2871" i="1"/>
  <c r="C2870" i="1"/>
  <c r="B2870" i="1"/>
  <c r="C2869" i="1"/>
  <c r="B2869" i="1"/>
  <c r="C2868" i="1"/>
  <c r="B2868" i="1"/>
  <c r="C2867" i="1"/>
  <c r="B2867" i="1"/>
  <c r="C2866" i="1"/>
  <c r="B2866" i="1"/>
  <c r="C2865" i="1"/>
  <c r="B2865" i="1"/>
  <c r="C2864" i="1"/>
  <c r="B2864" i="1"/>
  <c r="C2863" i="1"/>
  <c r="B2863" i="1"/>
  <c r="C2862" i="1"/>
  <c r="B2862" i="1"/>
  <c r="C2861" i="1"/>
  <c r="B2861" i="1"/>
  <c r="C2860" i="1"/>
  <c r="B2860" i="1"/>
  <c r="C2859" i="1"/>
  <c r="B2859" i="1"/>
  <c r="C2858" i="1"/>
  <c r="B2858" i="1"/>
  <c r="C2857" i="1"/>
  <c r="B2857" i="1"/>
  <c r="C2856" i="1"/>
  <c r="B2856" i="1"/>
  <c r="C2855" i="1"/>
  <c r="B2855" i="1"/>
  <c r="C2854" i="1"/>
  <c r="B2854" i="1"/>
  <c r="C2853" i="1"/>
  <c r="B2853" i="1"/>
  <c r="C2852" i="1"/>
  <c r="B2852" i="1"/>
  <c r="C2851" i="1"/>
  <c r="B2851" i="1"/>
  <c r="C2850" i="1"/>
  <c r="B2850" i="1"/>
  <c r="C2849" i="1"/>
  <c r="B2849" i="1"/>
  <c r="C2848" i="1"/>
  <c r="B2848" i="1"/>
  <c r="C2847" i="1"/>
  <c r="B2847" i="1"/>
  <c r="C2846" i="1"/>
  <c r="B2846" i="1"/>
  <c r="C2845" i="1"/>
  <c r="B2845" i="1"/>
  <c r="C2844" i="1"/>
  <c r="B2844" i="1"/>
  <c r="C2843" i="1"/>
  <c r="B2843" i="1"/>
  <c r="C2842" i="1"/>
  <c r="B2842" i="1"/>
  <c r="C2841" i="1"/>
  <c r="B2841" i="1"/>
  <c r="C2840" i="1"/>
  <c r="B2840" i="1"/>
  <c r="C2839" i="1"/>
  <c r="B2839" i="1"/>
  <c r="C2838" i="1"/>
  <c r="B2838" i="1"/>
  <c r="C2837" i="1"/>
  <c r="B2837" i="1"/>
  <c r="C2836" i="1"/>
  <c r="B2836" i="1"/>
  <c r="C2835" i="1"/>
  <c r="B2835" i="1"/>
  <c r="C2834" i="1"/>
  <c r="B2834" i="1"/>
  <c r="C2833" i="1"/>
  <c r="B2833" i="1"/>
  <c r="C2832" i="1"/>
  <c r="B2832" i="1"/>
  <c r="C2831" i="1"/>
  <c r="B2831" i="1"/>
  <c r="C2830" i="1"/>
  <c r="B2830" i="1"/>
  <c r="C2829" i="1"/>
  <c r="B2829" i="1"/>
  <c r="C2828" i="1"/>
  <c r="B2828" i="1"/>
  <c r="C2827" i="1"/>
  <c r="B2827" i="1"/>
  <c r="C2826" i="1"/>
  <c r="B2826" i="1"/>
  <c r="C2825" i="1"/>
  <c r="B2825" i="1"/>
  <c r="C2824" i="1"/>
  <c r="B2824" i="1"/>
  <c r="C2823" i="1"/>
  <c r="B2823" i="1"/>
  <c r="C2822" i="1"/>
  <c r="B2822" i="1"/>
  <c r="C2821" i="1"/>
  <c r="B2821" i="1"/>
  <c r="C2820" i="1"/>
  <c r="B2820" i="1"/>
  <c r="C2819" i="1"/>
  <c r="B2819" i="1"/>
  <c r="C2818" i="1"/>
  <c r="B2818" i="1"/>
  <c r="C2817" i="1"/>
  <c r="B2817" i="1"/>
  <c r="C2816" i="1"/>
  <c r="B2816" i="1"/>
  <c r="C2815" i="1"/>
  <c r="B2815" i="1"/>
  <c r="C2814" i="1"/>
  <c r="B2814" i="1"/>
  <c r="C2813" i="1"/>
  <c r="B2813" i="1"/>
  <c r="C2812" i="1"/>
  <c r="B2812" i="1"/>
  <c r="C2811" i="1"/>
  <c r="B2811" i="1"/>
  <c r="C2810" i="1"/>
  <c r="B2810" i="1"/>
  <c r="C2809" i="1"/>
  <c r="B2809" i="1"/>
  <c r="C2808" i="1"/>
  <c r="B2808" i="1"/>
  <c r="C2807" i="1"/>
  <c r="B2807" i="1"/>
  <c r="C2806" i="1"/>
  <c r="B2806" i="1"/>
  <c r="C2805" i="1"/>
  <c r="B2805" i="1"/>
  <c r="C2804" i="1"/>
  <c r="B2804" i="1"/>
  <c r="C2803" i="1"/>
  <c r="B2803" i="1"/>
  <c r="C2802" i="1"/>
  <c r="B2802" i="1"/>
  <c r="C2801" i="1"/>
  <c r="B2801" i="1"/>
  <c r="C2800" i="1"/>
  <c r="B2800" i="1"/>
  <c r="C2799" i="1"/>
  <c r="B2799" i="1"/>
  <c r="C2798" i="1"/>
  <c r="B2798" i="1"/>
  <c r="C2797" i="1"/>
  <c r="B2797" i="1"/>
  <c r="C2796" i="1"/>
  <c r="B2796" i="1"/>
  <c r="C2795" i="1"/>
  <c r="B2795" i="1"/>
  <c r="C2794" i="1"/>
  <c r="B2794" i="1"/>
  <c r="C2793" i="1"/>
  <c r="B2793" i="1"/>
  <c r="C2792" i="1"/>
  <c r="B2792" i="1"/>
  <c r="C2791" i="1"/>
  <c r="B2791" i="1"/>
  <c r="C2790" i="1"/>
  <c r="B2790" i="1"/>
  <c r="C2789" i="1"/>
  <c r="B2789" i="1"/>
  <c r="C2788" i="1"/>
  <c r="B2788" i="1"/>
  <c r="C2787" i="1"/>
  <c r="B2787" i="1"/>
  <c r="C2786" i="1"/>
  <c r="B2786" i="1"/>
  <c r="C2785" i="1"/>
  <c r="B2785" i="1"/>
  <c r="C2784" i="1"/>
  <c r="B2784" i="1"/>
  <c r="C2783" i="1"/>
  <c r="B2783" i="1"/>
  <c r="C2782" i="1"/>
  <c r="B2782" i="1"/>
  <c r="C2781" i="1"/>
  <c r="B2781" i="1"/>
  <c r="C2780" i="1"/>
  <c r="B2780" i="1"/>
  <c r="C2779" i="1"/>
  <c r="B2779" i="1"/>
  <c r="C2778" i="1"/>
  <c r="B2778" i="1"/>
  <c r="C2777" i="1"/>
  <c r="B2777" i="1"/>
  <c r="C2776" i="1"/>
  <c r="B2776" i="1"/>
  <c r="C2775" i="1"/>
  <c r="B2775" i="1"/>
  <c r="C2774" i="1"/>
  <c r="B2774" i="1"/>
  <c r="C2773" i="1"/>
  <c r="B2773" i="1"/>
  <c r="C2772" i="1"/>
  <c r="B2772" i="1"/>
  <c r="C2771" i="1"/>
  <c r="B2771" i="1"/>
  <c r="C2770" i="1"/>
  <c r="B2770" i="1"/>
  <c r="C2769" i="1"/>
  <c r="B2769" i="1"/>
  <c r="C2768" i="1"/>
  <c r="B2768" i="1"/>
  <c r="C2767" i="1"/>
  <c r="B2767" i="1"/>
  <c r="C2766" i="1"/>
  <c r="B2766" i="1"/>
  <c r="C2765" i="1"/>
  <c r="B2765" i="1"/>
  <c r="C2764" i="1"/>
  <c r="B2764" i="1"/>
  <c r="C2763" i="1"/>
  <c r="B2763" i="1"/>
  <c r="C2762" i="1"/>
  <c r="B2762" i="1"/>
  <c r="C2761" i="1"/>
  <c r="B2761" i="1"/>
  <c r="C2760" i="1"/>
  <c r="B2760" i="1"/>
  <c r="C2759" i="1"/>
  <c r="B2759" i="1"/>
  <c r="C2758" i="1"/>
  <c r="B2758" i="1"/>
  <c r="C2757" i="1"/>
  <c r="B2757" i="1"/>
  <c r="C2756" i="1"/>
  <c r="B2756" i="1"/>
  <c r="C2755" i="1"/>
  <c r="B2755" i="1"/>
  <c r="C2754" i="1"/>
  <c r="B2754" i="1"/>
  <c r="C2753" i="1"/>
  <c r="B2753" i="1"/>
  <c r="C2752" i="1"/>
  <c r="B2752" i="1"/>
  <c r="C2751" i="1"/>
  <c r="B2751" i="1"/>
  <c r="C2750" i="1"/>
  <c r="B2750" i="1"/>
  <c r="C2749" i="1"/>
  <c r="B2749" i="1"/>
  <c r="C2748" i="1"/>
  <c r="B2748" i="1"/>
  <c r="C2747" i="1"/>
  <c r="B2747" i="1"/>
  <c r="C2746" i="1"/>
  <c r="B2746" i="1"/>
  <c r="C2745" i="1"/>
  <c r="B2745" i="1"/>
  <c r="C2744" i="1"/>
  <c r="B2744" i="1"/>
  <c r="C2743" i="1"/>
  <c r="B2743" i="1"/>
  <c r="C2742" i="1"/>
  <c r="B2742" i="1"/>
  <c r="C2741" i="1"/>
  <c r="B2741" i="1"/>
  <c r="C2740" i="1"/>
  <c r="B2740" i="1"/>
  <c r="C2739" i="1"/>
  <c r="B2739" i="1"/>
  <c r="C2738" i="1"/>
  <c r="B2738" i="1"/>
  <c r="C2737" i="1"/>
  <c r="B2737" i="1"/>
  <c r="C2736" i="1"/>
  <c r="B2736" i="1"/>
  <c r="C2735" i="1"/>
  <c r="B2735" i="1"/>
  <c r="C2734" i="1"/>
  <c r="B2734" i="1"/>
  <c r="C2733" i="1"/>
  <c r="B2733" i="1"/>
  <c r="C2732" i="1"/>
  <c r="B2732" i="1"/>
  <c r="C2731" i="1"/>
  <c r="B2731" i="1"/>
  <c r="C2730" i="1"/>
  <c r="B2730" i="1"/>
  <c r="C2729" i="1"/>
  <c r="B2729" i="1"/>
  <c r="C2728" i="1"/>
  <c r="B2728" i="1"/>
  <c r="C2727" i="1"/>
  <c r="B2727" i="1"/>
  <c r="C2726" i="1"/>
  <c r="B2726" i="1"/>
  <c r="C2725" i="1"/>
  <c r="B2725" i="1"/>
  <c r="C2724" i="1"/>
  <c r="B2724" i="1"/>
  <c r="C2723" i="1"/>
  <c r="B2723" i="1"/>
  <c r="C2722" i="1"/>
  <c r="B2722" i="1"/>
  <c r="C2721" i="1"/>
  <c r="B2721" i="1"/>
  <c r="C2720" i="1"/>
  <c r="B2720" i="1"/>
  <c r="C2719" i="1"/>
  <c r="B2719" i="1"/>
  <c r="C2718" i="1"/>
  <c r="B2718" i="1"/>
  <c r="C2717" i="1"/>
  <c r="B2717" i="1"/>
  <c r="C2716" i="1"/>
  <c r="B2716" i="1"/>
  <c r="C2715" i="1"/>
  <c r="B2715" i="1"/>
  <c r="C2714" i="1"/>
  <c r="B2714" i="1"/>
  <c r="C2713" i="1"/>
  <c r="B2713" i="1"/>
  <c r="C2712" i="1"/>
  <c r="B2712" i="1"/>
  <c r="C2711" i="1"/>
  <c r="B2711" i="1"/>
  <c r="C2710" i="1"/>
  <c r="B2710" i="1"/>
  <c r="C2709" i="1"/>
  <c r="B2709" i="1"/>
  <c r="C2708" i="1"/>
  <c r="B2708" i="1"/>
  <c r="C2707" i="1"/>
  <c r="B2707" i="1"/>
  <c r="C2706" i="1"/>
  <c r="B2706" i="1"/>
  <c r="C2705" i="1"/>
  <c r="B2705" i="1"/>
  <c r="C2704" i="1"/>
  <c r="B2704" i="1"/>
  <c r="C2703" i="1"/>
  <c r="B2703" i="1"/>
  <c r="C2702" i="1"/>
  <c r="B2702" i="1"/>
  <c r="C2701" i="1"/>
  <c r="B2701" i="1"/>
  <c r="C2700" i="1"/>
  <c r="B2700" i="1"/>
  <c r="C2699" i="1"/>
  <c r="B2699" i="1"/>
  <c r="C2698" i="1"/>
  <c r="B2698" i="1"/>
  <c r="C2697" i="1"/>
  <c r="B2697" i="1"/>
  <c r="C2696" i="1"/>
  <c r="B2696" i="1"/>
  <c r="C2695" i="1"/>
  <c r="B2695" i="1"/>
  <c r="C2694" i="1"/>
  <c r="B2694" i="1"/>
  <c r="C2693" i="1"/>
  <c r="B2693" i="1"/>
  <c r="C2692" i="1"/>
  <c r="B2692" i="1"/>
  <c r="C2691" i="1"/>
  <c r="B2691" i="1"/>
  <c r="C2690" i="1"/>
  <c r="B2690" i="1"/>
  <c r="C2689" i="1"/>
  <c r="B2689" i="1"/>
  <c r="C2688" i="1"/>
  <c r="B2688" i="1"/>
  <c r="C2687" i="1"/>
  <c r="B2687" i="1"/>
  <c r="C2686" i="1"/>
  <c r="B2686" i="1"/>
  <c r="C2685" i="1"/>
  <c r="B2685" i="1"/>
  <c r="C2684" i="1"/>
  <c r="B2684" i="1"/>
  <c r="C2683" i="1"/>
  <c r="B2683" i="1"/>
  <c r="C2682" i="1"/>
  <c r="B2682" i="1"/>
  <c r="C2681" i="1"/>
  <c r="B2681" i="1"/>
  <c r="C2680" i="1"/>
  <c r="B2680" i="1"/>
  <c r="C2679" i="1"/>
  <c r="B2679" i="1"/>
  <c r="C2678" i="1"/>
  <c r="B2678" i="1"/>
  <c r="C2677" i="1"/>
  <c r="B2677" i="1"/>
  <c r="C2676" i="1"/>
  <c r="B2676" i="1"/>
  <c r="C2675" i="1"/>
  <c r="B2675" i="1"/>
  <c r="C2674" i="1"/>
  <c r="B2674" i="1"/>
  <c r="C2673" i="1"/>
  <c r="B2673" i="1"/>
  <c r="C2672" i="1"/>
  <c r="B2672" i="1"/>
  <c r="C2671" i="1"/>
  <c r="B2671" i="1"/>
  <c r="C2670" i="1"/>
  <c r="B2670" i="1"/>
  <c r="C2669" i="1"/>
  <c r="B2669" i="1"/>
  <c r="C2668" i="1"/>
  <c r="B2668" i="1"/>
  <c r="C2667" i="1"/>
  <c r="B2667" i="1"/>
  <c r="C2666" i="1"/>
  <c r="B2666" i="1"/>
  <c r="C2665" i="1"/>
  <c r="B2665" i="1"/>
  <c r="C2664" i="1"/>
  <c r="B2664" i="1"/>
  <c r="C2663" i="1"/>
  <c r="B2663" i="1"/>
  <c r="C2662" i="1"/>
  <c r="B2662" i="1"/>
  <c r="C2661" i="1"/>
  <c r="B2661" i="1"/>
  <c r="C2660" i="1"/>
  <c r="B2660" i="1"/>
  <c r="C2659" i="1"/>
  <c r="B2659" i="1"/>
  <c r="C2658" i="1"/>
  <c r="B2658" i="1"/>
  <c r="C2657" i="1"/>
  <c r="B2657" i="1"/>
  <c r="C2656" i="1"/>
  <c r="B2656" i="1"/>
  <c r="C2655" i="1"/>
  <c r="B2655" i="1"/>
  <c r="C2654" i="1"/>
  <c r="B2654" i="1"/>
  <c r="C2653" i="1"/>
  <c r="B2653" i="1"/>
  <c r="C2652" i="1"/>
  <c r="B2652" i="1"/>
  <c r="C2651" i="1"/>
  <c r="B2651" i="1"/>
  <c r="C2650" i="1"/>
  <c r="B2650" i="1"/>
  <c r="C2649" i="1"/>
  <c r="B2649" i="1"/>
  <c r="C2648" i="1"/>
  <c r="B2648" i="1"/>
  <c r="C2647" i="1"/>
  <c r="B2647" i="1"/>
  <c r="C2646" i="1"/>
  <c r="B2646" i="1"/>
  <c r="C2645" i="1"/>
  <c r="B2645" i="1"/>
  <c r="C2644" i="1"/>
  <c r="B2644" i="1"/>
  <c r="C2643" i="1"/>
  <c r="B2643" i="1"/>
  <c r="C2642" i="1"/>
  <c r="B2642" i="1"/>
  <c r="C2641" i="1"/>
  <c r="B2641" i="1"/>
  <c r="C2640" i="1"/>
  <c r="B2640" i="1"/>
  <c r="C2639" i="1"/>
  <c r="B2639" i="1"/>
  <c r="C2638" i="1"/>
  <c r="B2638" i="1"/>
  <c r="C2637" i="1"/>
  <c r="B2637" i="1"/>
  <c r="C2636" i="1"/>
  <c r="B2636" i="1"/>
  <c r="C2635" i="1"/>
  <c r="B2635" i="1"/>
  <c r="C2634" i="1"/>
  <c r="B2634" i="1"/>
  <c r="C2633" i="1"/>
  <c r="B2633" i="1"/>
  <c r="C2632" i="1"/>
  <c r="B2632" i="1"/>
  <c r="C2631" i="1"/>
  <c r="B2631" i="1"/>
  <c r="C2630" i="1"/>
  <c r="B2630" i="1"/>
  <c r="C2629" i="1"/>
  <c r="B2629" i="1"/>
  <c r="C2628" i="1"/>
  <c r="B2628" i="1"/>
  <c r="C2627" i="1"/>
  <c r="B2627" i="1"/>
  <c r="C2626" i="1"/>
  <c r="B2626" i="1"/>
  <c r="C2625" i="1"/>
  <c r="B2625" i="1"/>
  <c r="C2624" i="1"/>
  <c r="B2624" i="1"/>
  <c r="C2623" i="1"/>
  <c r="B2623" i="1"/>
  <c r="C2622" i="1"/>
  <c r="B2622" i="1"/>
  <c r="C2621" i="1"/>
  <c r="B2621" i="1"/>
  <c r="C2620" i="1"/>
  <c r="B2620" i="1"/>
  <c r="C2619" i="1"/>
  <c r="B2619" i="1"/>
  <c r="C2618" i="1"/>
  <c r="B2618" i="1"/>
  <c r="C2617" i="1"/>
  <c r="B2617" i="1"/>
  <c r="C2616" i="1"/>
  <c r="B2616" i="1"/>
  <c r="C2615" i="1"/>
  <c r="B2615" i="1"/>
  <c r="C2614" i="1"/>
  <c r="B2614" i="1"/>
  <c r="C2613" i="1"/>
  <c r="B2613" i="1"/>
  <c r="C2612" i="1"/>
  <c r="B2612" i="1"/>
  <c r="C2611" i="1"/>
  <c r="B2611" i="1"/>
  <c r="C2610" i="1"/>
  <c r="B2610" i="1"/>
  <c r="C2609" i="1"/>
  <c r="B2609" i="1"/>
  <c r="C2608" i="1"/>
  <c r="B2608" i="1"/>
  <c r="C2607" i="1"/>
  <c r="B2607" i="1"/>
  <c r="C2606" i="1"/>
  <c r="B2606" i="1"/>
  <c r="C2605" i="1"/>
  <c r="B2605" i="1"/>
  <c r="C2604" i="1"/>
  <c r="B2604" i="1"/>
  <c r="C2603" i="1"/>
  <c r="B2603" i="1"/>
  <c r="C2602" i="1"/>
  <c r="B2602" i="1"/>
  <c r="C2601" i="1"/>
  <c r="B2601" i="1"/>
  <c r="C2600" i="1"/>
  <c r="B2600" i="1"/>
  <c r="C2599" i="1"/>
  <c r="B2599" i="1"/>
  <c r="C2598" i="1"/>
  <c r="B2598" i="1"/>
  <c r="C2597" i="1"/>
  <c r="B2597" i="1"/>
  <c r="C2596" i="1"/>
  <c r="B2596" i="1"/>
  <c r="C2595" i="1"/>
  <c r="B2595" i="1"/>
  <c r="C2594" i="1"/>
  <c r="B2594" i="1"/>
  <c r="C2593" i="1"/>
  <c r="B2593" i="1"/>
  <c r="C2592" i="1"/>
  <c r="B2592" i="1"/>
  <c r="C2591" i="1"/>
  <c r="B2591" i="1"/>
  <c r="C2590" i="1"/>
  <c r="B2590" i="1"/>
  <c r="C2589" i="1"/>
  <c r="B2589" i="1"/>
  <c r="C2588" i="1"/>
  <c r="B2588" i="1"/>
  <c r="C2587" i="1"/>
  <c r="B2587" i="1"/>
  <c r="C2586" i="1"/>
  <c r="B2586" i="1"/>
  <c r="C2585" i="1"/>
  <c r="B2585" i="1"/>
  <c r="C2584" i="1"/>
  <c r="B2584" i="1"/>
  <c r="C2583" i="1"/>
  <c r="B2583" i="1"/>
  <c r="C2582" i="1"/>
  <c r="B2582" i="1"/>
  <c r="C2581" i="1"/>
  <c r="B2581" i="1"/>
  <c r="C2580" i="1"/>
  <c r="B2580" i="1"/>
  <c r="C2579" i="1"/>
  <c r="B2579" i="1"/>
  <c r="C2578" i="1"/>
  <c r="B2578" i="1"/>
  <c r="C2577" i="1"/>
  <c r="B2577" i="1"/>
  <c r="C2576" i="1"/>
  <c r="B2576" i="1"/>
  <c r="C2575" i="1"/>
  <c r="B2575" i="1"/>
  <c r="C2574" i="1"/>
  <c r="B2574" i="1"/>
  <c r="C2573" i="1"/>
  <c r="B2573" i="1"/>
  <c r="C2572" i="1"/>
  <c r="B2572" i="1"/>
  <c r="C2571" i="1"/>
  <c r="B2571" i="1"/>
  <c r="C2570" i="1"/>
  <c r="B2570" i="1"/>
  <c r="C2569" i="1"/>
  <c r="B2569" i="1"/>
  <c r="C2568" i="1"/>
  <c r="B2568" i="1"/>
  <c r="C2567" i="1"/>
  <c r="B2567" i="1"/>
  <c r="C2566" i="1"/>
  <c r="B2566" i="1"/>
  <c r="C2565" i="1"/>
  <c r="B2565" i="1"/>
  <c r="C2564" i="1"/>
  <c r="B2564" i="1"/>
  <c r="C2563" i="1"/>
  <c r="B2563" i="1"/>
  <c r="C2562" i="1"/>
  <c r="B2562" i="1"/>
  <c r="C2561" i="1"/>
  <c r="B2561" i="1"/>
  <c r="C2560" i="1"/>
  <c r="B2560" i="1"/>
  <c r="C2559" i="1"/>
  <c r="B2559" i="1"/>
  <c r="C2558" i="1"/>
  <c r="B2558" i="1"/>
  <c r="C2557" i="1"/>
  <c r="B2557" i="1"/>
  <c r="C2556" i="1"/>
  <c r="B2556" i="1"/>
  <c r="C2555" i="1"/>
  <c r="B2555" i="1"/>
  <c r="C2554" i="1"/>
  <c r="B2554" i="1"/>
  <c r="C2553" i="1"/>
  <c r="B2553" i="1"/>
  <c r="C2552" i="1"/>
  <c r="B2552" i="1"/>
  <c r="C2551" i="1"/>
  <c r="B2551" i="1"/>
  <c r="C2550" i="1"/>
  <c r="B2550" i="1"/>
  <c r="C2549" i="1"/>
  <c r="B2549" i="1"/>
  <c r="C2548" i="1"/>
  <c r="B2548" i="1"/>
  <c r="C2547" i="1"/>
  <c r="B2547" i="1"/>
  <c r="C2546" i="1"/>
  <c r="B2546" i="1"/>
  <c r="C2545" i="1"/>
  <c r="B2545" i="1"/>
  <c r="C2544" i="1"/>
  <c r="B2544" i="1"/>
  <c r="C2543" i="1"/>
  <c r="B2543" i="1"/>
  <c r="C2542" i="1"/>
  <c r="B2542" i="1"/>
  <c r="C2541" i="1"/>
  <c r="B2541" i="1"/>
  <c r="C2540" i="1"/>
  <c r="B2540" i="1"/>
  <c r="C2539" i="1"/>
  <c r="B2539" i="1"/>
  <c r="C2538" i="1"/>
  <c r="B2538" i="1"/>
  <c r="C2537" i="1"/>
  <c r="B2537" i="1"/>
  <c r="C2536" i="1"/>
  <c r="B2536" i="1"/>
  <c r="C2535" i="1"/>
  <c r="B2535" i="1"/>
  <c r="C2534" i="1"/>
  <c r="B2534" i="1"/>
  <c r="C2533" i="1"/>
  <c r="B2533" i="1"/>
  <c r="C2532" i="1"/>
  <c r="B2532" i="1"/>
  <c r="C2531" i="1"/>
  <c r="B2531" i="1"/>
  <c r="C2530" i="1"/>
  <c r="B2530" i="1"/>
  <c r="C2529" i="1"/>
  <c r="B2529" i="1"/>
  <c r="C2528" i="1"/>
  <c r="B2528" i="1"/>
  <c r="C2527" i="1"/>
  <c r="B2527" i="1"/>
  <c r="C2526" i="1"/>
  <c r="B2526" i="1"/>
  <c r="C2525" i="1"/>
  <c r="B2525" i="1"/>
  <c r="C2524" i="1"/>
  <c r="B2524" i="1"/>
  <c r="C2523" i="1"/>
  <c r="B2523" i="1"/>
  <c r="C2522" i="1"/>
  <c r="B2522" i="1"/>
  <c r="C2521" i="1"/>
  <c r="B2521" i="1"/>
  <c r="C2520" i="1"/>
  <c r="B2520" i="1"/>
  <c r="C2519" i="1"/>
  <c r="B2519" i="1"/>
  <c r="C2518" i="1"/>
  <c r="B2518" i="1"/>
  <c r="C2517" i="1"/>
  <c r="B2517" i="1"/>
  <c r="C2516" i="1"/>
  <c r="B2516" i="1"/>
  <c r="C2515" i="1"/>
  <c r="B2515" i="1"/>
  <c r="C2514" i="1"/>
  <c r="B2514" i="1"/>
  <c r="C2513" i="1"/>
  <c r="B2513" i="1"/>
  <c r="C2512" i="1"/>
  <c r="B2512" i="1"/>
  <c r="C2511" i="1"/>
  <c r="B2511" i="1"/>
  <c r="C2510" i="1"/>
  <c r="B2510" i="1"/>
  <c r="C2509" i="1"/>
  <c r="B2509" i="1"/>
  <c r="C2508" i="1"/>
  <c r="B2508" i="1"/>
  <c r="C2507" i="1"/>
  <c r="B2507" i="1"/>
  <c r="C2506" i="1"/>
  <c r="B2506" i="1"/>
  <c r="C2505" i="1"/>
  <c r="B2505" i="1"/>
  <c r="C2504" i="1"/>
  <c r="B2504" i="1"/>
  <c r="C2503" i="1"/>
  <c r="B2503" i="1"/>
  <c r="C2502" i="1"/>
  <c r="B2502" i="1"/>
  <c r="C2501" i="1"/>
  <c r="B2501" i="1"/>
  <c r="C2500" i="1"/>
  <c r="B2500" i="1"/>
  <c r="C2499" i="1"/>
  <c r="B2499" i="1"/>
  <c r="C2498" i="1"/>
  <c r="B2498" i="1"/>
  <c r="C2497" i="1"/>
  <c r="B2497" i="1"/>
  <c r="C2496" i="1"/>
  <c r="B2496" i="1"/>
  <c r="C2495" i="1"/>
  <c r="B2495" i="1"/>
  <c r="C2494" i="1"/>
  <c r="B2494" i="1"/>
  <c r="C2493" i="1"/>
  <c r="B2493" i="1"/>
  <c r="C2492" i="1"/>
  <c r="B2492" i="1"/>
  <c r="C2491" i="1"/>
  <c r="B2491" i="1"/>
  <c r="C2490" i="1"/>
  <c r="B2490" i="1"/>
  <c r="C2489" i="1"/>
  <c r="B2489" i="1"/>
  <c r="C2488" i="1"/>
  <c r="B2488" i="1"/>
  <c r="C2487" i="1"/>
  <c r="B2487" i="1"/>
  <c r="C2486" i="1"/>
  <c r="B2486" i="1"/>
  <c r="C2485" i="1"/>
  <c r="B2485" i="1"/>
  <c r="C2484" i="1"/>
  <c r="B2484" i="1"/>
  <c r="C2483" i="1"/>
  <c r="B2483" i="1"/>
  <c r="C2482" i="1"/>
  <c r="B2482" i="1"/>
  <c r="C2481" i="1"/>
  <c r="B2481" i="1"/>
  <c r="C2480" i="1"/>
  <c r="B2480" i="1"/>
  <c r="C2479" i="1"/>
  <c r="B2479" i="1"/>
  <c r="C2478" i="1"/>
  <c r="B2478" i="1"/>
  <c r="C2477" i="1"/>
  <c r="B2477" i="1"/>
  <c r="C2476" i="1"/>
  <c r="B2476" i="1"/>
  <c r="C2475" i="1"/>
  <c r="B2475" i="1"/>
  <c r="C2474" i="1"/>
  <c r="B2474" i="1"/>
  <c r="C2473" i="1"/>
  <c r="B2473" i="1"/>
  <c r="C2472" i="1"/>
  <c r="B2472" i="1"/>
  <c r="C2471" i="1"/>
  <c r="B2471" i="1"/>
  <c r="C2470" i="1"/>
  <c r="B2470" i="1"/>
  <c r="C2469" i="1"/>
  <c r="B2469" i="1"/>
  <c r="C2468" i="1"/>
  <c r="B2468" i="1"/>
  <c r="C2467" i="1"/>
  <c r="B2467" i="1"/>
  <c r="C2466" i="1"/>
  <c r="B2466" i="1"/>
  <c r="C2465" i="1"/>
  <c r="B2465" i="1"/>
  <c r="C2464" i="1"/>
  <c r="B2464" i="1"/>
  <c r="C2463" i="1"/>
  <c r="B2463" i="1"/>
  <c r="C2462" i="1"/>
  <c r="B2462" i="1"/>
  <c r="C2461" i="1"/>
  <c r="B2461" i="1"/>
  <c r="C2460" i="1"/>
  <c r="B2460" i="1"/>
  <c r="C2459" i="1"/>
  <c r="B2459" i="1"/>
  <c r="C2458" i="1"/>
  <c r="B2458" i="1"/>
  <c r="C2457" i="1"/>
  <c r="B2457" i="1"/>
  <c r="C2456" i="1"/>
  <c r="B2456" i="1"/>
  <c r="C2455" i="1"/>
  <c r="B2455" i="1"/>
  <c r="C2454" i="1"/>
  <c r="B2454" i="1"/>
  <c r="C2453" i="1"/>
  <c r="B2453" i="1"/>
  <c r="C2452" i="1"/>
  <c r="B2452" i="1"/>
  <c r="C2451" i="1"/>
  <c r="B2451" i="1"/>
  <c r="C2450" i="1"/>
  <c r="B2450" i="1"/>
  <c r="C2449" i="1"/>
  <c r="B2449" i="1"/>
  <c r="C2448" i="1"/>
  <c r="B2448" i="1"/>
  <c r="C2447" i="1"/>
  <c r="B2447" i="1"/>
  <c r="C2446" i="1"/>
  <c r="B2446" i="1"/>
  <c r="C2445" i="1"/>
  <c r="B2445" i="1"/>
  <c r="C2444" i="1"/>
  <c r="B2444" i="1"/>
  <c r="C2443" i="1"/>
  <c r="B2443" i="1"/>
  <c r="C2442" i="1"/>
  <c r="B2442" i="1"/>
  <c r="C2441" i="1"/>
  <c r="B2441" i="1"/>
  <c r="C2440" i="1"/>
  <c r="B2440" i="1"/>
  <c r="C2439" i="1"/>
  <c r="B2439" i="1"/>
  <c r="C2438" i="1"/>
  <c r="B2438" i="1"/>
  <c r="C2437" i="1"/>
  <c r="B2437" i="1"/>
  <c r="C2436" i="1"/>
  <c r="B2436" i="1"/>
  <c r="C2435" i="1"/>
  <c r="B2435" i="1"/>
  <c r="C2434" i="1"/>
  <c r="B2434" i="1"/>
  <c r="C2433" i="1"/>
  <c r="B2433" i="1"/>
  <c r="C2432" i="1"/>
  <c r="B2432" i="1"/>
  <c r="C2431" i="1"/>
  <c r="B2431" i="1"/>
  <c r="C2430" i="1"/>
  <c r="B2430" i="1"/>
  <c r="C2429" i="1"/>
  <c r="B2429" i="1"/>
  <c r="C2428" i="1"/>
  <c r="B2428" i="1"/>
  <c r="C2427" i="1"/>
  <c r="B2427" i="1"/>
  <c r="C2426" i="1"/>
  <c r="B2426" i="1"/>
  <c r="C2425" i="1"/>
  <c r="B2425" i="1"/>
  <c r="C2424" i="1"/>
  <c r="B2424" i="1"/>
  <c r="C2423" i="1"/>
  <c r="B2423" i="1"/>
  <c r="C2422" i="1"/>
  <c r="B2422" i="1"/>
  <c r="C2421" i="1"/>
  <c r="B2421" i="1"/>
  <c r="C2420" i="1"/>
  <c r="B2420" i="1"/>
  <c r="C2419" i="1"/>
  <c r="B2419" i="1"/>
  <c r="C2418" i="1"/>
  <c r="B2418" i="1"/>
  <c r="C2417" i="1"/>
  <c r="B2417" i="1"/>
  <c r="C2416" i="1"/>
  <c r="B2416" i="1"/>
  <c r="C2415" i="1"/>
  <c r="B2415" i="1"/>
  <c r="C2414" i="1"/>
  <c r="B2414" i="1"/>
  <c r="C2413" i="1"/>
  <c r="B2413" i="1"/>
  <c r="C2412" i="1"/>
  <c r="B2412" i="1"/>
  <c r="C2411" i="1"/>
  <c r="B2411" i="1"/>
  <c r="C2410" i="1"/>
  <c r="B2410" i="1"/>
  <c r="C2409" i="1"/>
  <c r="B2409" i="1"/>
  <c r="C2408" i="1"/>
  <c r="B2408" i="1"/>
  <c r="C2407" i="1"/>
  <c r="B2407" i="1"/>
  <c r="C2406" i="1"/>
  <c r="B2406" i="1"/>
  <c r="C2405" i="1"/>
  <c r="B2405" i="1"/>
  <c r="C2404" i="1"/>
  <c r="B2404" i="1"/>
  <c r="C2403" i="1"/>
  <c r="B2403" i="1"/>
  <c r="C2402" i="1"/>
  <c r="B2402" i="1"/>
  <c r="C2401" i="1"/>
  <c r="B2401" i="1"/>
  <c r="C2400" i="1"/>
  <c r="B2400" i="1"/>
  <c r="C2399" i="1"/>
  <c r="B2399" i="1"/>
  <c r="C2398" i="1"/>
  <c r="B2398" i="1"/>
  <c r="C2397" i="1"/>
  <c r="B2397" i="1"/>
  <c r="C2396" i="1"/>
  <c r="B2396" i="1"/>
  <c r="C2395" i="1"/>
  <c r="B2395" i="1"/>
  <c r="C2394" i="1"/>
  <c r="B2394" i="1"/>
  <c r="C2393" i="1"/>
  <c r="B2393" i="1"/>
  <c r="C2392" i="1"/>
  <c r="B2392" i="1"/>
  <c r="C2391" i="1"/>
  <c r="B2391" i="1"/>
  <c r="C2390" i="1"/>
  <c r="B2390" i="1"/>
  <c r="C2389" i="1"/>
  <c r="B2389" i="1"/>
  <c r="C2388" i="1"/>
  <c r="B2388" i="1"/>
  <c r="C2387" i="1"/>
  <c r="B2387" i="1"/>
  <c r="C2386" i="1"/>
  <c r="B2386" i="1"/>
  <c r="C2385" i="1"/>
  <c r="B2385" i="1"/>
  <c r="C2384" i="1"/>
  <c r="B2384" i="1"/>
  <c r="C2383" i="1"/>
  <c r="B2383" i="1"/>
  <c r="C2382" i="1"/>
  <c r="B2382" i="1"/>
  <c r="C2381" i="1"/>
  <c r="B2381" i="1"/>
  <c r="C2380" i="1"/>
  <c r="B2380" i="1"/>
  <c r="C2379" i="1"/>
  <c r="B2379" i="1"/>
  <c r="C2378" i="1"/>
  <c r="B2378" i="1"/>
  <c r="C2377" i="1"/>
  <c r="B2377" i="1"/>
  <c r="C2376" i="1"/>
  <c r="B2376" i="1"/>
  <c r="C2375" i="1"/>
  <c r="B2375" i="1"/>
  <c r="C2374" i="1"/>
  <c r="B2374" i="1"/>
  <c r="C2373" i="1"/>
  <c r="B2373" i="1"/>
  <c r="C2372" i="1"/>
  <c r="B2372" i="1"/>
  <c r="C2371" i="1"/>
  <c r="B2371" i="1"/>
  <c r="C2370" i="1"/>
  <c r="B2370" i="1"/>
  <c r="C2369" i="1"/>
  <c r="B2369" i="1"/>
  <c r="C2368" i="1"/>
  <c r="B2368" i="1"/>
  <c r="C2367" i="1"/>
  <c r="B2367" i="1"/>
  <c r="C2366" i="1"/>
  <c r="B2366" i="1"/>
  <c r="C2365" i="1"/>
  <c r="B2365" i="1"/>
  <c r="C2364" i="1"/>
  <c r="B2364" i="1"/>
  <c r="C2363" i="1"/>
  <c r="B2363" i="1"/>
  <c r="C2362" i="1"/>
  <c r="B2362" i="1"/>
  <c r="C2361" i="1"/>
  <c r="B2361" i="1"/>
  <c r="C2360" i="1"/>
  <c r="B2360" i="1"/>
  <c r="C2359" i="1"/>
  <c r="B2359" i="1"/>
  <c r="C2358" i="1"/>
  <c r="B2358" i="1"/>
  <c r="C2357" i="1"/>
  <c r="B2357" i="1"/>
  <c r="C2356" i="1"/>
  <c r="B2356" i="1"/>
  <c r="C2355" i="1"/>
  <c r="B2355" i="1"/>
  <c r="C2354" i="1"/>
  <c r="B2354" i="1"/>
  <c r="C2353" i="1"/>
  <c r="B2353" i="1"/>
  <c r="C2352" i="1"/>
  <c r="B2352" i="1"/>
  <c r="C2351" i="1"/>
  <c r="B2351" i="1"/>
  <c r="C2350" i="1"/>
  <c r="B2350" i="1"/>
  <c r="C2349" i="1"/>
  <c r="B2349" i="1"/>
  <c r="C2348" i="1"/>
  <c r="B2348" i="1"/>
  <c r="C2347" i="1"/>
  <c r="B2347" i="1"/>
  <c r="C2346" i="1"/>
  <c r="B2346" i="1"/>
  <c r="C2345" i="1"/>
  <c r="B2345" i="1"/>
  <c r="C2344" i="1"/>
  <c r="B2344" i="1"/>
  <c r="C2343" i="1"/>
  <c r="B2343" i="1"/>
  <c r="C2342" i="1"/>
  <c r="B2342" i="1"/>
  <c r="C2341" i="1"/>
  <c r="B2341" i="1"/>
  <c r="C2340" i="1"/>
  <c r="B2340" i="1"/>
  <c r="C2339" i="1"/>
  <c r="B2339" i="1"/>
  <c r="C2338" i="1"/>
  <c r="B2338" i="1"/>
  <c r="C2337" i="1"/>
  <c r="B2337" i="1"/>
  <c r="C2336" i="1"/>
  <c r="B2336" i="1"/>
  <c r="C2335" i="1"/>
  <c r="B2335" i="1"/>
  <c r="C2334" i="1"/>
  <c r="B2334" i="1"/>
  <c r="C2333" i="1"/>
  <c r="B2333" i="1"/>
  <c r="C2332" i="1"/>
  <c r="B2332" i="1"/>
  <c r="C2331" i="1"/>
  <c r="B2331" i="1"/>
  <c r="C2330" i="1"/>
  <c r="B2330" i="1"/>
  <c r="C2329" i="1"/>
  <c r="B2329" i="1"/>
  <c r="C2328" i="1"/>
  <c r="B2328" i="1"/>
  <c r="C2327" i="1"/>
  <c r="B2327" i="1"/>
  <c r="C2326" i="1"/>
  <c r="B2326" i="1"/>
  <c r="C2325" i="1"/>
  <c r="B2325" i="1"/>
  <c r="C2324" i="1"/>
  <c r="B2324" i="1"/>
  <c r="C2323" i="1"/>
  <c r="B2323" i="1"/>
  <c r="C2322" i="1"/>
  <c r="B2322" i="1"/>
  <c r="C2321" i="1"/>
  <c r="B2321" i="1"/>
  <c r="C2320" i="1"/>
  <c r="B2320" i="1"/>
  <c r="C2319" i="1"/>
  <c r="B2319" i="1"/>
  <c r="C2318" i="1"/>
  <c r="B2318" i="1"/>
  <c r="C2317" i="1"/>
  <c r="B2317" i="1"/>
  <c r="C2316" i="1"/>
  <c r="B2316" i="1"/>
  <c r="C2315" i="1"/>
  <c r="B2315" i="1"/>
  <c r="C2314" i="1"/>
  <c r="B2314" i="1"/>
  <c r="C2313" i="1"/>
  <c r="B2313" i="1"/>
  <c r="C2312" i="1"/>
  <c r="B2312" i="1"/>
  <c r="C2311" i="1"/>
  <c r="B2311" i="1"/>
  <c r="C2310" i="1"/>
  <c r="B2310" i="1"/>
  <c r="C2309" i="1"/>
  <c r="B2309" i="1"/>
  <c r="C2308" i="1"/>
  <c r="B2308" i="1"/>
  <c r="C2307" i="1"/>
  <c r="B2307" i="1"/>
  <c r="C2306" i="1"/>
  <c r="B2306" i="1"/>
  <c r="C2305" i="1"/>
  <c r="B2305" i="1"/>
  <c r="C2304" i="1"/>
  <c r="B2304" i="1"/>
  <c r="C2303" i="1"/>
  <c r="B2303" i="1"/>
  <c r="C2302" i="1"/>
  <c r="B2302" i="1"/>
  <c r="C2301" i="1"/>
  <c r="B2301" i="1"/>
  <c r="C2300" i="1"/>
  <c r="B2300" i="1"/>
  <c r="C2299" i="1"/>
  <c r="B2299" i="1"/>
  <c r="C2298" i="1"/>
  <c r="B2298" i="1"/>
  <c r="C2297" i="1"/>
  <c r="B2297" i="1"/>
  <c r="C2296" i="1"/>
  <c r="B2296" i="1"/>
  <c r="C2295" i="1"/>
  <c r="B2295" i="1"/>
  <c r="C2294" i="1"/>
  <c r="B2294" i="1"/>
  <c r="C2293" i="1"/>
  <c r="B2293" i="1"/>
  <c r="C2292" i="1"/>
  <c r="B2292" i="1"/>
  <c r="C2291" i="1"/>
  <c r="B2291" i="1"/>
  <c r="C2290" i="1"/>
  <c r="B2290" i="1"/>
  <c r="C2289" i="1"/>
  <c r="B2289" i="1"/>
  <c r="C2288" i="1"/>
  <c r="B2288" i="1"/>
  <c r="C2287" i="1"/>
  <c r="B2287" i="1"/>
  <c r="C2286" i="1"/>
  <c r="B2286" i="1"/>
  <c r="C2285" i="1"/>
  <c r="B2285" i="1"/>
  <c r="C2284" i="1"/>
  <c r="B2284" i="1"/>
  <c r="C2283" i="1"/>
  <c r="B2283" i="1"/>
  <c r="C2282" i="1"/>
  <c r="B2282" i="1"/>
  <c r="C2281" i="1"/>
  <c r="B2281" i="1"/>
  <c r="C2280" i="1"/>
  <c r="B2280" i="1"/>
  <c r="C2279" i="1"/>
  <c r="B2279" i="1"/>
  <c r="C2278" i="1"/>
  <c r="B2278" i="1"/>
  <c r="C2277" i="1"/>
  <c r="B2277" i="1"/>
  <c r="C2276" i="1"/>
  <c r="B2276" i="1"/>
  <c r="C2275" i="1"/>
  <c r="B2275" i="1"/>
  <c r="C2274" i="1"/>
  <c r="B2274" i="1"/>
  <c r="C2273" i="1"/>
  <c r="B2273" i="1"/>
  <c r="C2272" i="1"/>
  <c r="B2272" i="1"/>
  <c r="C2271" i="1"/>
  <c r="B2271" i="1"/>
  <c r="C2270" i="1"/>
  <c r="B2270" i="1"/>
  <c r="C2269" i="1"/>
  <c r="B2269" i="1"/>
  <c r="C2268" i="1"/>
  <c r="B2268" i="1"/>
  <c r="C2267" i="1"/>
  <c r="B2267" i="1"/>
  <c r="C2266" i="1"/>
  <c r="B2266" i="1"/>
  <c r="C2265" i="1"/>
  <c r="B2265" i="1"/>
  <c r="C2264" i="1"/>
  <c r="B2264" i="1"/>
  <c r="C2263" i="1"/>
  <c r="B2263" i="1"/>
  <c r="C2262" i="1"/>
  <c r="B2262" i="1"/>
  <c r="C2261" i="1"/>
  <c r="B2261" i="1"/>
  <c r="C2260" i="1"/>
  <c r="B2260" i="1"/>
  <c r="C2259" i="1"/>
  <c r="B2259" i="1"/>
  <c r="C2258" i="1"/>
  <c r="B2258" i="1"/>
  <c r="C2257" i="1"/>
  <c r="B2257" i="1"/>
  <c r="C2256" i="1"/>
  <c r="B2256" i="1"/>
  <c r="C2255" i="1"/>
  <c r="B2255" i="1"/>
  <c r="C2254" i="1"/>
  <c r="B2254" i="1"/>
  <c r="C2253" i="1"/>
  <c r="B2253" i="1"/>
  <c r="C2252" i="1"/>
  <c r="B2252" i="1"/>
  <c r="C2251" i="1"/>
  <c r="B2251" i="1"/>
  <c r="C2250" i="1"/>
  <c r="B2250" i="1"/>
  <c r="C2249" i="1"/>
  <c r="B2249" i="1"/>
  <c r="C2248" i="1"/>
  <c r="B2248" i="1"/>
  <c r="C2247" i="1"/>
  <c r="B2247" i="1"/>
  <c r="C2246" i="1"/>
  <c r="B2246" i="1"/>
  <c r="C2245" i="1"/>
  <c r="B2245" i="1"/>
  <c r="C2244" i="1"/>
  <c r="B2244" i="1"/>
  <c r="C2243" i="1"/>
  <c r="B2243" i="1"/>
  <c r="C2242" i="1"/>
  <c r="B2242" i="1"/>
  <c r="C2241" i="1"/>
  <c r="B2241" i="1"/>
  <c r="C2240" i="1"/>
  <c r="B2240" i="1"/>
  <c r="C2239" i="1"/>
  <c r="B2239" i="1"/>
  <c r="C2238" i="1"/>
  <c r="B2238" i="1"/>
  <c r="C2237" i="1"/>
  <c r="B2237" i="1"/>
  <c r="C2236" i="1"/>
  <c r="B2236" i="1"/>
  <c r="C2235" i="1"/>
  <c r="B2235" i="1"/>
  <c r="C2234" i="1"/>
  <c r="B2234" i="1"/>
  <c r="C2233" i="1"/>
  <c r="B2233" i="1"/>
  <c r="C2232" i="1"/>
  <c r="B2232" i="1"/>
  <c r="C2231" i="1"/>
  <c r="B2231" i="1"/>
  <c r="C2230" i="1"/>
  <c r="B2230" i="1"/>
  <c r="C2229" i="1"/>
  <c r="B2229" i="1"/>
  <c r="C2228" i="1"/>
  <c r="B2228" i="1"/>
  <c r="C2227" i="1"/>
  <c r="B2227" i="1"/>
  <c r="C2226" i="1"/>
  <c r="B2226" i="1"/>
  <c r="C2225" i="1"/>
  <c r="B2225" i="1"/>
  <c r="C2224" i="1"/>
  <c r="B2224" i="1"/>
  <c r="C2223" i="1"/>
  <c r="B2223" i="1"/>
  <c r="C2222" i="1"/>
  <c r="B2222" i="1"/>
  <c r="C2221" i="1"/>
  <c r="B2221" i="1"/>
  <c r="C2220" i="1"/>
  <c r="B2220" i="1"/>
  <c r="C2219" i="1"/>
  <c r="B2219" i="1"/>
  <c r="C2218" i="1"/>
  <c r="B2218" i="1"/>
  <c r="C2217" i="1"/>
  <c r="B2217" i="1"/>
  <c r="C2216" i="1"/>
  <c r="B2216" i="1"/>
  <c r="C2215" i="1"/>
  <c r="B2215" i="1"/>
  <c r="C2214" i="1"/>
  <c r="B2214" i="1"/>
  <c r="C2213" i="1"/>
  <c r="B2213" i="1"/>
  <c r="C2212" i="1"/>
  <c r="B2212" i="1"/>
  <c r="C2211" i="1"/>
  <c r="B2211" i="1"/>
  <c r="C2210" i="1"/>
  <c r="B2210" i="1"/>
  <c r="C2209" i="1"/>
  <c r="B2209" i="1"/>
  <c r="C2208" i="1"/>
  <c r="B2208" i="1"/>
  <c r="C2207" i="1"/>
  <c r="B2207" i="1"/>
  <c r="C2206" i="1"/>
  <c r="B2206" i="1"/>
  <c r="C2205" i="1"/>
  <c r="B2205" i="1"/>
  <c r="C2204" i="1"/>
  <c r="B2204" i="1"/>
  <c r="C2203" i="1"/>
  <c r="B2203" i="1"/>
  <c r="C2202" i="1"/>
  <c r="B2202" i="1"/>
  <c r="C2201" i="1"/>
  <c r="B2201" i="1"/>
  <c r="C2200" i="1"/>
  <c r="B2200" i="1"/>
  <c r="C2199" i="1"/>
  <c r="B2199" i="1"/>
  <c r="C2198" i="1"/>
  <c r="B2198" i="1"/>
  <c r="C2197" i="1"/>
  <c r="B2197" i="1"/>
  <c r="C2196" i="1"/>
  <c r="B2196" i="1"/>
  <c r="C2195" i="1"/>
  <c r="B2195" i="1"/>
  <c r="C2194" i="1"/>
  <c r="B2194" i="1"/>
  <c r="C2193" i="1"/>
  <c r="B2193" i="1"/>
  <c r="C2192" i="1"/>
  <c r="B2192" i="1"/>
  <c r="C2191" i="1"/>
  <c r="B2191" i="1"/>
  <c r="C2190" i="1"/>
  <c r="B2190" i="1"/>
  <c r="C2189" i="1"/>
  <c r="B2189" i="1"/>
  <c r="C2188" i="1"/>
  <c r="B2188" i="1"/>
  <c r="C2187" i="1"/>
  <c r="B2187" i="1"/>
  <c r="C2186" i="1"/>
  <c r="B2186" i="1"/>
  <c r="C2185" i="1"/>
  <c r="B2185" i="1"/>
  <c r="C2184" i="1"/>
  <c r="B2184" i="1"/>
  <c r="C2183" i="1"/>
  <c r="B2183" i="1"/>
  <c r="C2182" i="1"/>
  <c r="B2182" i="1"/>
  <c r="C2181" i="1"/>
  <c r="B2181" i="1"/>
  <c r="C2180" i="1"/>
  <c r="B2180" i="1"/>
  <c r="C2179" i="1"/>
  <c r="B2179" i="1"/>
  <c r="C2178" i="1"/>
  <c r="B2178" i="1"/>
  <c r="C2177" i="1"/>
  <c r="B2177" i="1"/>
  <c r="C2176" i="1"/>
  <c r="B2176" i="1"/>
  <c r="C2175" i="1"/>
  <c r="B2175" i="1"/>
  <c r="C2174" i="1"/>
  <c r="B2174" i="1"/>
  <c r="C2173" i="1"/>
  <c r="B2173" i="1"/>
  <c r="C2172" i="1"/>
  <c r="B2172" i="1"/>
  <c r="C2171" i="1"/>
  <c r="B2171" i="1"/>
  <c r="C2170" i="1"/>
  <c r="B2170" i="1"/>
  <c r="C2169" i="1"/>
  <c r="B2169" i="1"/>
  <c r="C2168" i="1"/>
  <c r="B2168" i="1"/>
  <c r="C2167" i="1"/>
  <c r="B2167" i="1"/>
  <c r="C2166" i="1"/>
  <c r="B2166" i="1"/>
  <c r="C2165" i="1"/>
  <c r="B2165" i="1"/>
  <c r="C2164" i="1"/>
  <c r="B2164" i="1"/>
  <c r="C2163" i="1"/>
  <c r="B2163" i="1"/>
  <c r="C2162" i="1"/>
  <c r="B2162" i="1"/>
  <c r="C2161" i="1"/>
  <c r="B2161" i="1"/>
  <c r="C2160" i="1"/>
  <c r="B2160" i="1"/>
  <c r="C2159" i="1"/>
  <c r="B2159" i="1"/>
  <c r="C2158" i="1"/>
  <c r="B2158" i="1"/>
  <c r="C2157" i="1"/>
  <c r="B2157" i="1"/>
  <c r="C2156" i="1"/>
  <c r="B2156" i="1"/>
  <c r="C2155" i="1"/>
  <c r="B2155" i="1"/>
  <c r="C2154" i="1"/>
  <c r="B2154" i="1"/>
  <c r="C2153" i="1"/>
  <c r="B2153" i="1"/>
  <c r="C2152" i="1"/>
  <c r="B2152" i="1"/>
  <c r="C2151" i="1"/>
  <c r="B2151" i="1"/>
  <c r="C2150" i="1"/>
  <c r="B2150" i="1"/>
  <c r="C2149" i="1"/>
  <c r="B2149" i="1"/>
  <c r="C2148" i="1"/>
  <c r="B2148" i="1"/>
  <c r="C2147" i="1"/>
  <c r="B2147" i="1"/>
  <c r="C2146" i="1"/>
  <c r="B2146" i="1"/>
  <c r="C2145" i="1"/>
  <c r="B2145" i="1"/>
  <c r="C2144" i="1"/>
  <c r="B2144" i="1"/>
  <c r="C2143" i="1"/>
  <c r="B2143" i="1"/>
  <c r="C2142" i="1"/>
  <c r="B2142" i="1"/>
  <c r="C2141" i="1"/>
  <c r="B2141" i="1"/>
  <c r="C2140" i="1"/>
  <c r="B2140" i="1"/>
  <c r="C2139" i="1"/>
  <c r="B2139" i="1"/>
  <c r="C2138" i="1"/>
  <c r="B2138" i="1"/>
  <c r="C2137" i="1"/>
  <c r="B2137" i="1"/>
  <c r="C2136" i="1"/>
  <c r="B2136" i="1"/>
  <c r="C2135" i="1"/>
  <c r="B2135" i="1"/>
  <c r="C2134" i="1"/>
  <c r="B2134" i="1"/>
  <c r="C2133" i="1"/>
  <c r="B2133" i="1"/>
  <c r="C2132" i="1"/>
  <c r="B2132" i="1"/>
  <c r="C2131" i="1"/>
  <c r="B2131" i="1"/>
  <c r="C2130" i="1"/>
  <c r="B2130" i="1"/>
  <c r="C2129" i="1"/>
  <c r="B2129" i="1"/>
  <c r="C2128" i="1"/>
  <c r="B2128" i="1"/>
  <c r="C2127" i="1"/>
  <c r="B2127" i="1"/>
  <c r="C2126" i="1"/>
  <c r="B2126" i="1"/>
  <c r="C2125" i="1"/>
  <c r="B2125" i="1"/>
  <c r="C2124" i="1"/>
  <c r="B2124" i="1"/>
  <c r="C2123" i="1"/>
  <c r="B2123" i="1"/>
  <c r="C2122" i="1"/>
  <c r="B2122" i="1"/>
  <c r="C2121" i="1"/>
  <c r="B2121" i="1"/>
  <c r="C2120" i="1"/>
  <c r="B2120" i="1"/>
  <c r="C2119" i="1"/>
  <c r="B2119" i="1"/>
  <c r="C2118" i="1"/>
  <c r="B2118" i="1"/>
  <c r="C2117" i="1"/>
  <c r="B2117" i="1"/>
  <c r="C2116" i="1"/>
  <c r="B2116" i="1"/>
  <c r="C2115" i="1"/>
  <c r="B2115" i="1"/>
  <c r="C2114" i="1"/>
  <c r="B2114" i="1"/>
  <c r="C2113" i="1"/>
  <c r="B2113" i="1"/>
  <c r="C2112" i="1"/>
  <c r="B2112" i="1"/>
  <c r="C2111" i="1"/>
  <c r="B2111" i="1"/>
  <c r="C2110" i="1"/>
  <c r="B2110" i="1"/>
  <c r="C2109" i="1"/>
  <c r="B2109" i="1"/>
  <c r="C2108" i="1"/>
  <c r="B2108" i="1"/>
  <c r="C2107" i="1"/>
  <c r="B2107" i="1"/>
  <c r="C2106" i="1"/>
  <c r="B2106" i="1"/>
  <c r="C2105" i="1"/>
  <c r="B2105" i="1"/>
  <c r="C2104" i="1"/>
  <c r="B2104" i="1"/>
  <c r="C2103" i="1"/>
  <c r="B2103" i="1"/>
  <c r="C2102" i="1"/>
  <c r="B2102" i="1"/>
  <c r="C2101" i="1"/>
  <c r="B2101" i="1"/>
  <c r="C2100" i="1"/>
  <c r="B2100" i="1"/>
  <c r="C2099" i="1"/>
  <c r="B2099" i="1"/>
  <c r="C2098" i="1"/>
  <c r="B2098" i="1"/>
  <c r="C2097" i="1"/>
  <c r="B2097" i="1"/>
  <c r="C2096" i="1"/>
  <c r="B2096" i="1"/>
  <c r="C2095" i="1"/>
  <c r="B2095" i="1"/>
  <c r="C2094" i="1"/>
  <c r="B2094" i="1"/>
  <c r="C2093" i="1"/>
  <c r="B2093" i="1"/>
  <c r="C2092" i="1"/>
  <c r="B2092" i="1"/>
  <c r="C2091" i="1"/>
  <c r="B2091" i="1"/>
  <c r="C2090" i="1"/>
  <c r="B2090" i="1"/>
  <c r="C2089" i="1"/>
  <c r="B2089" i="1"/>
  <c r="C2088" i="1"/>
  <c r="B2088" i="1"/>
  <c r="C2087" i="1"/>
  <c r="B2087" i="1"/>
  <c r="C2086" i="1"/>
  <c r="B2086" i="1"/>
  <c r="C2085" i="1"/>
  <c r="B2085" i="1"/>
  <c r="C2084" i="1"/>
  <c r="B2084" i="1"/>
  <c r="C2083" i="1"/>
  <c r="B2083" i="1"/>
  <c r="C2082" i="1"/>
  <c r="B2082" i="1"/>
  <c r="C2081" i="1"/>
  <c r="B2081" i="1"/>
  <c r="C2080" i="1"/>
  <c r="B2080" i="1"/>
  <c r="C2079" i="1"/>
  <c r="B2079" i="1"/>
  <c r="C2078" i="1"/>
  <c r="B2078" i="1"/>
  <c r="C2077" i="1"/>
  <c r="B2077" i="1"/>
  <c r="C2076" i="1"/>
  <c r="B2076" i="1"/>
  <c r="C2075" i="1"/>
  <c r="B2075" i="1"/>
  <c r="C2074" i="1"/>
  <c r="B2074" i="1"/>
  <c r="C2073" i="1"/>
  <c r="B2073" i="1"/>
  <c r="C2072" i="1"/>
  <c r="B2072" i="1"/>
  <c r="C2071" i="1"/>
  <c r="B2071" i="1"/>
  <c r="C2070" i="1"/>
  <c r="B2070" i="1"/>
  <c r="C2069" i="1"/>
  <c r="B2069" i="1"/>
  <c r="C2068" i="1"/>
  <c r="B2068" i="1"/>
  <c r="C2067" i="1"/>
  <c r="B2067" i="1"/>
  <c r="C2066" i="1"/>
  <c r="B2066" i="1"/>
  <c r="C2065" i="1"/>
  <c r="B2065" i="1"/>
  <c r="C2064" i="1"/>
  <c r="B2064" i="1"/>
  <c r="C2063" i="1"/>
  <c r="B2063" i="1"/>
  <c r="C2062" i="1"/>
  <c r="B2062" i="1"/>
  <c r="C2061" i="1"/>
  <c r="B2061" i="1"/>
  <c r="C2060" i="1"/>
  <c r="B2060" i="1"/>
  <c r="C2059" i="1"/>
  <c r="B2059" i="1"/>
  <c r="C2058" i="1"/>
  <c r="B2058" i="1"/>
  <c r="C2057" i="1"/>
  <c r="B2057" i="1"/>
  <c r="C2056" i="1"/>
  <c r="B2056" i="1"/>
  <c r="C2055" i="1"/>
  <c r="B2055" i="1"/>
  <c r="C2054" i="1"/>
  <c r="B2054" i="1"/>
  <c r="C2053" i="1"/>
  <c r="B2053" i="1"/>
  <c r="C2052" i="1"/>
  <c r="B2052" i="1"/>
  <c r="C2051" i="1"/>
  <c r="B2051" i="1"/>
  <c r="C2050" i="1"/>
  <c r="B2050" i="1"/>
  <c r="C2049" i="1"/>
  <c r="B2049" i="1"/>
  <c r="C2048" i="1"/>
  <c r="B2048" i="1"/>
  <c r="C2047" i="1"/>
  <c r="B2047" i="1"/>
  <c r="C2046" i="1"/>
  <c r="B2046" i="1"/>
  <c r="C2045" i="1"/>
  <c r="B2045" i="1"/>
  <c r="C2044" i="1"/>
  <c r="B2044" i="1"/>
  <c r="C2043" i="1"/>
  <c r="B2043" i="1"/>
  <c r="C2042" i="1"/>
  <c r="B2042" i="1"/>
  <c r="C2041" i="1"/>
  <c r="B2041" i="1"/>
  <c r="C2040" i="1"/>
  <c r="B2040" i="1"/>
  <c r="C2039" i="1"/>
  <c r="B2039" i="1"/>
  <c r="C2038" i="1"/>
  <c r="B2038" i="1"/>
  <c r="C2037" i="1"/>
  <c r="B2037" i="1"/>
  <c r="C2036" i="1"/>
  <c r="B2036" i="1"/>
  <c r="C2035" i="1"/>
  <c r="B2035" i="1"/>
  <c r="C2034" i="1"/>
  <c r="B2034" i="1"/>
  <c r="C2033" i="1"/>
  <c r="B2033" i="1"/>
  <c r="C2032" i="1"/>
  <c r="B2032" i="1"/>
  <c r="C2031" i="1"/>
  <c r="B2031" i="1"/>
  <c r="C2030" i="1"/>
  <c r="B2030" i="1"/>
  <c r="C2029" i="1"/>
  <c r="B2029" i="1"/>
  <c r="C2028" i="1"/>
  <c r="B2028" i="1"/>
  <c r="C2027" i="1"/>
  <c r="B2027" i="1"/>
  <c r="C2026" i="1"/>
  <c r="B2026" i="1"/>
  <c r="C2025" i="1"/>
  <c r="B2025" i="1"/>
  <c r="C2024" i="1"/>
  <c r="B2024" i="1"/>
  <c r="C2023" i="1"/>
  <c r="B2023" i="1"/>
  <c r="C2022" i="1"/>
  <c r="B2022" i="1"/>
  <c r="C2021" i="1"/>
  <c r="B2021" i="1"/>
  <c r="C2020" i="1"/>
  <c r="B2020" i="1"/>
  <c r="C2019" i="1"/>
  <c r="B2019" i="1"/>
  <c r="C2018" i="1"/>
  <c r="B2018" i="1"/>
  <c r="C2017" i="1"/>
  <c r="B2017" i="1"/>
  <c r="C2016" i="1"/>
  <c r="B2016" i="1"/>
  <c r="C2015" i="1"/>
  <c r="B2015" i="1"/>
  <c r="C2014" i="1"/>
  <c r="B2014" i="1"/>
  <c r="C2013" i="1"/>
  <c r="B2013" i="1"/>
  <c r="C2012" i="1"/>
  <c r="B2012" i="1"/>
  <c r="C2011" i="1"/>
  <c r="B2011" i="1"/>
  <c r="C2010" i="1"/>
  <c r="B2010" i="1"/>
  <c r="C2009" i="1"/>
  <c r="B2009" i="1"/>
  <c r="C2008" i="1"/>
  <c r="B2008" i="1"/>
  <c r="C2007" i="1"/>
  <c r="B2007" i="1"/>
  <c r="C2006" i="1"/>
  <c r="B2006" i="1"/>
  <c r="C2005" i="1"/>
  <c r="B2005" i="1"/>
  <c r="C2004" i="1"/>
  <c r="B2004" i="1"/>
  <c r="C2003" i="1"/>
  <c r="B2003" i="1"/>
  <c r="C2002" i="1"/>
  <c r="B2002" i="1"/>
  <c r="C2001" i="1"/>
  <c r="B2001" i="1"/>
  <c r="C2000" i="1"/>
  <c r="B2000" i="1"/>
  <c r="C1999" i="1"/>
  <c r="B1999" i="1"/>
  <c r="C1998" i="1"/>
  <c r="B1998" i="1"/>
  <c r="C1997" i="1"/>
  <c r="B1997" i="1"/>
  <c r="C1996" i="1"/>
  <c r="B1996" i="1"/>
  <c r="C1995" i="1"/>
  <c r="B1995" i="1"/>
  <c r="C1994" i="1"/>
  <c r="B1994" i="1"/>
  <c r="C1993" i="1"/>
  <c r="B1993" i="1"/>
  <c r="C1992" i="1"/>
  <c r="B1992" i="1"/>
  <c r="C1991" i="1"/>
  <c r="B1991" i="1"/>
  <c r="C1990" i="1"/>
  <c r="B1990" i="1"/>
  <c r="C1989" i="1"/>
  <c r="B1989" i="1"/>
  <c r="C1988" i="1"/>
  <c r="B1988" i="1"/>
  <c r="C1987" i="1"/>
  <c r="B1987" i="1"/>
  <c r="C1986" i="1"/>
  <c r="B1986" i="1"/>
  <c r="C1985" i="1"/>
  <c r="B1985" i="1"/>
  <c r="C1984" i="1"/>
  <c r="B1984" i="1"/>
  <c r="C1983" i="1"/>
  <c r="B1983" i="1"/>
  <c r="C1982" i="1"/>
  <c r="B1982" i="1"/>
  <c r="C1981" i="1"/>
  <c r="B1981" i="1"/>
  <c r="C1980" i="1"/>
  <c r="B1980" i="1"/>
  <c r="C1979" i="1"/>
  <c r="B1979" i="1"/>
  <c r="C1978" i="1"/>
  <c r="B1978" i="1"/>
  <c r="C1977" i="1"/>
  <c r="B1977" i="1"/>
  <c r="C1976" i="1"/>
  <c r="B1976" i="1"/>
  <c r="C1975" i="1"/>
  <c r="B1975" i="1"/>
  <c r="C1974" i="1"/>
  <c r="B1974" i="1"/>
  <c r="C1973" i="1"/>
  <c r="B1973" i="1"/>
  <c r="C1972" i="1"/>
  <c r="B1972" i="1"/>
  <c r="C1971" i="1"/>
  <c r="B1971" i="1"/>
  <c r="C1970" i="1"/>
  <c r="B1970" i="1"/>
  <c r="C1969" i="1"/>
  <c r="B1969" i="1"/>
  <c r="C1968" i="1"/>
  <c r="B1968" i="1"/>
  <c r="C1967" i="1"/>
  <c r="B1967" i="1"/>
  <c r="C1966" i="1"/>
  <c r="B1966" i="1"/>
  <c r="C1965" i="1"/>
  <c r="B1965" i="1"/>
  <c r="C1964" i="1"/>
  <c r="B1964" i="1"/>
  <c r="C1963" i="1"/>
  <c r="B1963" i="1"/>
  <c r="C1962" i="1"/>
  <c r="B1962" i="1"/>
  <c r="C1961" i="1"/>
  <c r="B1961" i="1"/>
  <c r="C1960" i="1"/>
  <c r="B1960" i="1"/>
  <c r="C1959" i="1"/>
  <c r="B1959" i="1"/>
  <c r="C1958" i="1"/>
  <c r="B1958" i="1"/>
  <c r="C1957" i="1"/>
  <c r="B1957" i="1"/>
  <c r="C1956" i="1"/>
  <c r="B1956" i="1"/>
  <c r="C1955" i="1"/>
  <c r="B1955" i="1"/>
  <c r="C1954" i="1"/>
  <c r="B1954" i="1"/>
  <c r="C1953" i="1"/>
  <c r="B1953" i="1"/>
  <c r="C1952" i="1"/>
  <c r="B1952" i="1"/>
  <c r="C1951" i="1"/>
  <c r="B1951" i="1"/>
  <c r="C1950" i="1"/>
  <c r="B1950" i="1"/>
  <c r="C1949" i="1"/>
  <c r="B1949" i="1"/>
  <c r="C1948" i="1"/>
  <c r="B1948" i="1"/>
  <c r="C1947" i="1"/>
  <c r="B1947" i="1"/>
  <c r="C1946" i="1"/>
  <c r="B1946" i="1"/>
  <c r="C1945" i="1"/>
  <c r="B1945" i="1"/>
  <c r="C1944" i="1"/>
  <c r="B1944" i="1"/>
  <c r="C1943" i="1"/>
  <c r="B1943" i="1"/>
  <c r="C1942" i="1"/>
  <c r="B1942" i="1"/>
  <c r="C1941" i="1"/>
  <c r="B1941" i="1"/>
  <c r="C1940" i="1"/>
  <c r="B1940" i="1"/>
  <c r="C1939" i="1"/>
  <c r="B1939" i="1"/>
  <c r="C1938" i="1"/>
  <c r="B1938" i="1"/>
  <c r="C1937" i="1"/>
  <c r="B1937" i="1"/>
  <c r="C1936" i="1"/>
  <c r="B1936" i="1"/>
  <c r="C1935" i="1"/>
  <c r="B1935" i="1"/>
  <c r="C1934" i="1"/>
  <c r="B1934" i="1"/>
  <c r="C1933" i="1"/>
  <c r="B1933" i="1"/>
  <c r="C1932" i="1"/>
  <c r="B1932" i="1"/>
  <c r="C1931" i="1"/>
  <c r="B1931" i="1"/>
  <c r="C1930" i="1"/>
  <c r="B1930" i="1"/>
  <c r="C1929" i="1"/>
  <c r="B1929" i="1"/>
  <c r="C1928" i="1"/>
  <c r="B1928" i="1"/>
  <c r="C1927" i="1"/>
  <c r="B1927" i="1"/>
  <c r="C1926" i="1"/>
  <c r="B1926" i="1"/>
  <c r="C1925" i="1"/>
  <c r="B1925" i="1"/>
  <c r="C1924" i="1"/>
  <c r="B1924" i="1"/>
  <c r="C1923" i="1"/>
  <c r="B1923" i="1"/>
  <c r="C1922" i="1"/>
  <c r="B1922" i="1"/>
  <c r="C1921" i="1"/>
  <c r="B1921" i="1"/>
  <c r="C1920" i="1"/>
  <c r="B1920" i="1"/>
  <c r="C1919" i="1"/>
  <c r="B1919" i="1"/>
  <c r="C1918" i="1"/>
  <c r="B1918" i="1"/>
  <c r="C1917" i="1"/>
  <c r="B1917" i="1"/>
  <c r="C1916" i="1"/>
  <c r="B1916" i="1"/>
  <c r="C1915" i="1"/>
  <c r="B1915" i="1"/>
  <c r="C1914" i="1"/>
  <c r="B1914" i="1"/>
  <c r="C1913" i="1"/>
  <c r="B1913" i="1"/>
  <c r="C1912" i="1"/>
  <c r="B1912" i="1"/>
  <c r="C1911" i="1"/>
  <c r="B1911" i="1"/>
  <c r="C1910" i="1"/>
  <c r="B1910" i="1"/>
  <c r="C1909" i="1"/>
  <c r="B1909" i="1"/>
  <c r="C1908" i="1"/>
  <c r="B1908" i="1"/>
  <c r="C1907" i="1"/>
  <c r="B1907" i="1"/>
  <c r="C1906" i="1"/>
  <c r="B1906" i="1"/>
  <c r="C1905" i="1"/>
  <c r="B1905" i="1"/>
  <c r="C1904" i="1"/>
  <c r="B1904" i="1"/>
  <c r="C1903" i="1"/>
  <c r="B1903" i="1"/>
  <c r="C1902" i="1"/>
  <c r="B1902" i="1"/>
  <c r="C1901" i="1"/>
  <c r="B1901" i="1"/>
  <c r="C1900" i="1"/>
  <c r="B1900" i="1"/>
  <c r="C1899" i="1"/>
  <c r="B1899" i="1"/>
  <c r="C1898" i="1"/>
  <c r="B1898" i="1"/>
  <c r="C1897" i="1"/>
  <c r="B1897" i="1"/>
  <c r="C1896" i="1"/>
  <c r="B1896" i="1"/>
  <c r="C1895" i="1"/>
  <c r="B1895" i="1"/>
  <c r="C1894" i="1"/>
  <c r="B1894" i="1"/>
  <c r="C1893" i="1"/>
  <c r="B1893" i="1"/>
  <c r="C1892" i="1"/>
  <c r="B1892" i="1"/>
  <c r="C1891" i="1"/>
  <c r="B1891" i="1"/>
  <c r="C1890" i="1"/>
  <c r="B1890" i="1"/>
  <c r="C1889" i="1"/>
  <c r="B1889" i="1"/>
  <c r="C1888" i="1"/>
  <c r="B1888" i="1"/>
  <c r="C1887" i="1"/>
  <c r="B1887" i="1"/>
  <c r="C1886" i="1"/>
  <c r="B1886" i="1"/>
  <c r="C1885" i="1"/>
  <c r="B1885" i="1"/>
  <c r="C1884" i="1"/>
  <c r="B1884" i="1"/>
  <c r="C1883" i="1"/>
  <c r="B1883" i="1"/>
  <c r="C1882" i="1"/>
  <c r="B1882" i="1"/>
  <c r="C1881" i="1"/>
  <c r="B1881" i="1"/>
  <c r="C1880" i="1"/>
  <c r="B1880" i="1"/>
  <c r="C1879" i="1"/>
  <c r="B1879" i="1"/>
  <c r="C1878" i="1"/>
  <c r="B1878" i="1"/>
  <c r="C1877" i="1"/>
  <c r="B1877" i="1"/>
  <c r="C1876" i="1"/>
  <c r="B1876" i="1"/>
  <c r="C1875" i="1"/>
  <c r="B1875" i="1"/>
  <c r="C1874" i="1"/>
  <c r="B1874" i="1"/>
  <c r="C1873" i="1"/>
  <c r="B1873" i="1"/>
  <c r="C1872" i="1"/>
  <c r="B1872" i="1"/>
  <c r="C1871" i="1"/>
  <c r="B1871" i="1"/>
  <c r="C1870" i="1"/>
  <c r="B1870" i="1"/>
  <c r="C1869" i="1"/>
  <c r="B1869" i="1"/>
  <c r="C1868" i="1"/>
  <c r="B1868" i="1"/>
  <c r="C1867" i="1"/>
  <c r="B1867" i="1"/>
  <c r="C1866" i="1"/>
  <c r="B1866" i="1"/>
  <c r="C1865" i="1"/>
  <c r="B1865" i="1"/>
  <c r="C1864" i="1"/>
  <c r="B1864" i="1"/>
  <c r="C1863" i="1"/>
  <c r="B1863" i="1"/>
  <c r="C1862" i="1"/>
  <c r="B1862" i="1"/>
  <c r="C1861" i="1"/>
  <c r="B1861" i="1"/>
  <c r="C1860" i="1"/>
  <c r="B1860" i="1"/>
  <c r="C1859" i="1"/>
  <c r="B1859" i="1"/>
  <c r="C1858" i="1"/>
  <c r="B1858" i="1"/>
  <c r="C1857" i="1"/>
  <c r="B1857" i="1"/>
  <c r="C1856" i="1"/>
  <c r="B1856" i="1"/>
  <c r="C1855" i="1"/>
  <c r="B1855" i="1"/>
  <c r="C1854" i="1"/>
  <c r="B1854" i="1"/>
  <c r="C1853" i="1"/>
  <c r="B1853" i="1"/>
  <c r="C1852" i="1"/>
  <c r="B1852" i="1"/>
  <c r="C1851" i="1"/>
  <c r="B1851" i="1"/>
  <c r="C1850" i="1"/>
  <c r="B1850" i="1"/>
  <c r="C1849" i="1"/>
  <c r="B1849" i="1"/>
  <c r="C1848" i="1"/>
  <c r="B1848" i="1"/>
  <c r="C1847" i="1"/>
  <c r="B1847" i="1"/>
  <c r="C1846" i="1"/>
  <c r="B1846" i="1"/>
  <c r="C1845" i="1"/>
  <c r="B1845" i="1"/>
  <c r="C1844" i="1"/>
  <c r="B1844" i="1"/>
  <c r="C1843" i="1"/>
  <c r="B1843" i="1"/>
  <c r="C1842" i="1"/>
  <c r="B1842" i="1"/>
  <c r="C1841" i="1"/>
  <c r="B1841" i="1"/>
  <c r="C1840" i="1"/>
  <c r="B1840" i="1"/>
  <c r="C1839" i="1"/>
  <c r="B1839" i="1"/>
  <c r="C1838" i="1"/>
  <c r="B1838" i="1"/>
  <c r="C1837" i="1"/>
  <c r="B1837" i="1"/>
  <c r="C1836" i="1"/>
  <c r="B1836" i="1"/>
  <c r="C1835" i="1"/>
  <c r="B1835" i="1"/>
  <c r="C1834" i="1"/>
  <c r="B1834" i="1"/>
  <c r="C1833" i="1"/>
  <c r="B1833" i="1"/>
  <c r="C1832" i="1"/>
  <c r="B1832" i="1"/>
  <c r="C1831" i="1"/>
  <c r="B1831" i="1"/>
  <c r="C1830" i="1"/>
  <c r="B1830" i="1"/>
  <c r="C1829" i="1"/>
  <c r="B1829" i="1"/>
  <c r="C1828" i="1"/>
  <c r="B1828" i="1"/>
  <c r="C1827" i="1"/>
  <c r="B1827" i="1"/>
  <c r="C1826" i="1"/>
  <c r="B1826" i="1"/>
  <c r="C1825" i="1"/>
  <c r="B1825" i="1"/>
  <c r="C1824" i="1"/>
  <c r="B1824" i="1"/>
  <c r="C1823" i="1"/>
  <c r="B1823" i="1"/>
  <c r="C1822" i="1"/>
  <c r="B1822" i="1"/>
  <c r="C1821" i="1"/>
  <c r="B1821" i="1"/>
  <c r="C1820" i="1"/>
  <c r="B1820" i="1"/>
  <c r="C1819" i="1"/>
  <c r="B1819" i="1"/>
  <c r="C1818" i="1"/>
  <c r="B1818" i="1"/>
  <c r="C1817" i="1"/>
  <c r="B1817" i="1"/>
  <c r="C1816" i="1"/>
  <c r="B1816" i="1"/>
  <c r="C1815" i="1"/>
  <c r="B1815" i="1"/>
  <c r="C1814" i="1"/>
  <c r="B1814" i="1"/>
  <c r="C1813" i="1"/>
  <c r="B1813" i="1"/>
  <c r="C1812" i="1"/>
  <c r="B1812" i="1"/>
  <c r="C1811" i="1"/>
  <c r="B1811" i="1"/>
  <c r="C1810" i="1"/>
  <c r="B1810" i="1"/>
  <c r="C1809" i="1"/>
  <c r="B1809" i="1"/>
  <c r="C1808" i="1"/>
  <c r="B1808" i="1"/>
  <c r="C1807" i="1"/>
  <c r="B1807" i="1"/>
  <c r="C1806" i="1"/>
  <c r="B1806" i="1"/>
  <c r="C1805" i="1"/>
  <c r="B1805" i="1"/>
  <c r="C1804" i="1"/>
  <c r="B1804" i="1"/>
  <c r="C1803" i="1"/>
  <c r="B1803" i="1"/>
  <c r="C1802" i="1"/>
  <c r="B1802" i="1"/>
  <c r="C1801" i="1"/>
  <c r="B1801" i="1"/>
  <c r="C1800" i="1"/>
  <c r="B1800" i="1"/>
  <c r="C1799" i="1"/>
  <c r="B1799" i="1"/>
  <c r="C1798" i="1"/>
  <c r="B1798" i="1"/>
  <c r="C1797" i="1"/>
  <c r="B1797" i="1"/>
  <c r="C1796" i="1"/>
  <c r="B1796" i="1"/>
  <c r="C1795" i="1"/>
  <c r="B1795" i="1"/>
  <c r="C1794" i="1"/>
  <c r="B1794" i="1"/>
  <c r="C1793" i="1"/>
  <c r="B1793" i="1"/>
  <c r="C1792" i="1"/>
  <c r="B1792" i="1"/>
  <c r="C1791" i="1"/>
  <c r="B1791" i="1"/>
  <c r="C1790" i="1"/>
  <c r="B1790" i="1"/>
  <c r="C1789" i="1"/>
  <c r="B1789" i="1"/>
  <c r="C1788" i="1"/>
  <c r="B1788" i="1"/>
  <c r="C1787" i="1"/>
  <c r="B1787" i="1"/>
  <c r="C1786" i="1"/>
  <c r="B1786" i="1"/>
  <c r="C1785" i="1"/>
  <c r="B1785" i="1"/>
  <c r="C1784" i="1"/>
  <c r="B1784" i="1"/>
  <c r="C1783" i="1"/>
  <c r="B1783" i="1"/>
  <c r="C1782" i="1"/>
  <c r="B1782" i="1"/>
  <c r="C1781" i="1"/>
  <c r="B1781" i="1"/>
  <c r="C1780" i="1"/>
  <c r="B1780" i="1"/>
  <c r="C1779" i="1"/>
  <c r="B1779" i="1"/>
  <c r="C1778" i="1"/>
  <c r="B1778" i="1"/>
  <c r="C1777" i="1"/>
  <c r="B1777" i="1"/>
  <c r="C1776" i="1"/>
  <c r="B1776" i="1"/>
  <c r="C1775" i="1"/>
  <c r="B1775" i="1"/>
  <c r="C1774" i="1"/>
  <c r="B1774" i="1"/>
  <c r="C1773" i="1"/>
  <c r="B1773" i="1"/>
  <c r="C1772" i="1"/>
  <c r="B1772" i="1"/>
  <c r="C1771" i="1"/>
  <c r="B1771" i="1"/>
  <c r="C1770" i="1"/>
  <c r="B1770" i="1"/>
  <c r="C1769" i="1"/>
  <c r="B1769" i="1"/>
  <c r="C1768" i="1"/>
  <c r="B1768" i="1"/>
  <c r="C1767" i="1"/>
  <c r="B1767" i="1"/>
  <c r="C1766" i="1"/>
  <c r="B1766" i="1"/>
  <c r="C1765" i="1"/>
  <c r="B1765" i="1"/>
  <c r="C1764" i="1"/>
  <c r="B1764" i="1"/>
  <c r="C1763" i="1"/>
  <c r="B1763" i="1"/>
  <c r="C1762" i="1"/>
  <c r="B1762" i="1"/>
  <c r="C1761" i="1"/>
  <c r="B1761" i="1"/>
  <c r="C1760" i="1"/>
  <c r="B1760" i="1"/>
  <c r="C1759" i="1"/>
  <c r="B1759" i="1"/>
  <c r="C1758" i="1"/>
  <c r="B1758" i="1"/>
  <c r="C1757" i="1"/>
  <c r="B1757" i="1"/>
  <c r="C1756" i="1"/>
  <c r="B1756" i="1"/>
  <c r="C1755" i="1"/>
  <c r="B1755" i="1"/>
  <c r="C1754" i="1"/>
  <c r="B1754" i="1"/>
  <c r="C1753" i="1"/>
  <c r="B1753" i="1"/>
  <c r="C1752" i="1"/>
  <c r="B1752" i="1"/>
  <c r="C1751" i="1"/>
  <c r="B1751" i="1"/>
  <c r="C1750" i="1"/>
  <c r="B1750" i="1"/>
  <c r="C1749" i="1"/>
  <c r="B1749" i="1"/>
  <c r="C1748" i="1"/>
  <c r="B1748" i="1"/>
  <c r="C1747" i="1"/>
  <c r="B1747" i="1"/>
  <c r="C1746" i="1"/>
  <c r="B1746" i="1"/>
  <c r="C1745" i="1"/>
  <c r="B1745" i="1"/>
  <c r="C1744" i="1"/>
  <c r="B1744" i="1"/>
  <c r="C1743" i="1"/>
  <c r="B1743" i="1"/>
  <c r="C1742" i="1"/>
  <c r="B1742" i="1"/>
  <c r="C1741" i="1"/>
  <c r="B1741" i="1"/>
  <c r="C1740" i="1"/>
  <c r="B1740" i="1"/>
  <c r="C1739" i="1"/>
  <c r="B1739" i="1"/>
  <c r="C1738" i="1"/>
  <c r="B1738" i="1"/>
  <c r="C1737" i="1"/>
  <c r="B1737" i="1"/>
  <c r="C1736" i="1"/>
  <c r="B1736" i="1"/>
  <c r="C1735" i="1"/>
  <c r="B1735" i="1"/>
  <c r="C1734" i="1"/>
  <c r="B1734" i="1"/>
  <c r="C1733" i="1"/>
  <c r="B1733" i="1"/>
  <c r="C1732" i="1"/>
  <c r="B1732" i="1"/>
  <c r="C1731" i="1"/>
  <c r="B1731" i="1"/>
  <c r="C1730" i="1"/>
  <c r="B1730" i="1"/>
  <c r="C1729" i="1"/>
  <c r="B1729" i="1"/>
  <c r="C1728" i="1"/>
  <c r="B1728" i="1"/>
  <c r="C1727" i="1"/>
  <c r="B1727" i="1"/>
  <c r="C1726" i="1"/>
  <c r="B1726" i="1"/>
  <c r="C1725" i="1"/>
  <c r="B1725" i="1"/>
  <c r="C1724" i="1"/>
  <c r="B1724" i="1"/>
  <c r="C1723" i="1"/>
  <c r="B1723" i="1"/>
  <c r="C1722" i="1"/>
  <c r="B1722" i="1"/>
  <c r="C1721" i="1"/>
  <c r="B1721" i="1"/>
  <c r="C1720" i="1"/>
  <c r="B1720" i="1"/>
  <c r="C1719" i="1"/>
  <c r="B1719" i="1"/>
  <c r="C1718" i="1"/>
  <c r="B1718" i="1"/>
  <c r="C1717" i="1"/>
  <c r="B1717" i="1"/>
  <c r="C1716" i="1"/>
  <c r="B1716" i="1"/>
  <c r="C1715" i="1"/>
  <c r="B1715" i="1"/>
  <c r="C1714" i="1"/>
  <c r="B1714" i="1"/>
  <c r="C1713" i="1"/>
  <c r="B1713" i="1"/>
  <c r="C1712" i="1"/>
  <c r="B1712" i="1"/>
  <c r="C1711" i="1"/>
  <c r="B1711" i="1"/>
  <c r="C1710" i="1"/>
  <c r="B1710" i="1"/>
  <c r="C1709" i="1"/>
  <c r="B1709" i="1"/>
  <c r="C1708" i="1"/>
  <c r="B1708" i="1"/>
  <c r="C1707" i="1"/>
  <c r="B1707" i="1"/>
  <c r="C1706" i="1"/>
  <c r="B1706" i="1"/>
  <c r="C1705" i="1"/>
  <c r="B1705" i="1"/>
  <c r="C1704" i="1"/>
  <c r="B1704" i="1"/>
  <c r="C1703" i="1"/>
  <c r="B1703" i="1"/>
  <c r="C1702" i="1"/>
  <c r="B1702" i="1"/>
  <c r="C1701" i="1"/>
  <c r="B1701" i="1"/>
  <c r="C1700" i="1"/>
  <c r="B1700" i="1"/>
  <c r="C1699" i="1"/>
  <c r="B1699" i="1"/>
  <c r="C1698" i="1"/>
  <c r="B1698" i="1"/>
  <c r="C1697" i="1"/>
  <c r="B1697" i="1"/>
  <c r="C1696" i="1"/>
  <c r="B1696" i="1"/>
  <c r="C1695" i="1"/>
  <c r="B1695" i="1"/>
  <c r="C1694" i="1"/>
  <c r="B1694" i="1"/>
  <c r="C1693" i="1"/>
  <c r="B1693" i="1"/>
  <c r="C1692" i="1"/>
  <c r="B1692" i="1"/>
  <c r="C1691" i="1"/>
  <c r="B1691" i="1"/>
  <c r="C1690" i="1"/>
  <c r="B1690" i="1"/>
  <c r="C1689" i="1"/>
  <c r="B1689" i="1"/>
  <c r="C1688" i="1"/>
  <c r="B1688" i="1"/>
  <c r="C1687" i="1"/>
  <c r="B1687" i="1"/>
  <c r="C1686" i="1"/>
  <c r="B1686" i="1"/>
  <c r="C1685" i="1"/>
  <c r="B1685" i="1"/>
  <c r="C1684" i="1"/>
  <c r="B1684" i="1"/>
  <c r="C1683" i="1"/>
  <c r="B1683" i="1"/>
  <c r="C1682" i="1"/>
  <c r="B1682" i="1"/>
  <c r="C1681" i="1"/>
  <c r="B1681" i="1"/>
  <c r="C1680" i="1"/>
  <c r="B1680" i="1"/>
  <c r="C1679" i="1"/>
  <c r="B1679" i="1"/>
  <c r="C1678" i="1"/>
  <c r="B1678" i="1"/>
  <c r="C1677" i="1"/>
  <c r="B1677" i="1"/>
  <c r="C1676" i="1"/>
  <c r="B1676" i="1"/>
  <c r="C1675" i="1"/>
  <c r="B1675" i="1"/>
  <c r="C1674" i="1"/>
  <c r="B1674" i="1"/>
  <c r="C1673" i="1"/>
  <c r="B1673" i="1"/>
  <c r="C1672" i="1"/>
  <c r="B1672" i="1"/>
  <c r="C1671" i="1"/>
  <c r="B1671" i="1"/>
  <c r="C1670" i="1"/>
  <c r="B1670" i="1"/>
  <c r="C1669" i="1"/>
  <c r="B1669" i="1"/>
  <c r="C1668" i="1"/>
  <c r="B1668" i="1"/>
  <c r="C1667" i="1"/>
  <c r="B1667" i="1"/>
  <c r="C1666" i="1"/>
  <c r="B1666" i="1"/>
  <c r="C1665" i="1"/>
  <c r="B1665" i="1"/>
  <c r="C1664" i="1"/>
  <c r="B1664" i="1"/>
  <c r="C1663" i="1"/>
  <c r="B1663" i="1"/>
  <c r="C1662" i="1"/>
  <c r="B1662" i="1"/>
  <c r="C1661" i="1"/>
  <c r="B1661" i="1"/>
  <c r="C1660" i="1"/>
  <c r="B1660" i="1"/>
  <c r="C1659" i="1"/>
  <c r="B1659" i="1"/>
  <c r="C1658" i="1"/>
  <c r="B1658" i="1"/>
  <c r="C1657" i="1"/>
  <c r="B1657" i="1"/>
  <c r="C1656" i="1"/>
  <c r="B1656" i="1"/>
  <c r="C1655" i="1"/>
  <c r="B1655" i="1"/>
  <c r="C1654" i="1"/>
  <c r="B1654" i="1"/>
  <c r="C1653" i="1"/>
  <c r="B1653" i="1"/>
  <c r="C1652" i="1"/>
  <c r="B1652" i="1"/>
  <c r="C1651" i="1"/>
  <c r="B1651" i="1"/>
  <c r="C1650" i="1"/>
  <c r="B1650" i="1"/>
  <c r="C1649" i="1"/>
  <c r="B1649" i="1"/>
  <c r="C1648" i="1"/>
  <c r="B1648" i="1"/>
  <c r="C1647" i="1"/>
  <c r="B1647" i="1"/>
  <c r="C1646" i="1"/>
  <c r="B1646" i="1"/>
  <c r="C1645" i="1"/>
  <c r="B1645" i="1"/>
  <c r="C1644" i="1"/>
  <c r="B1644" i="1"/>
  <c r="C1643" i="1"/>
  <c r="B1643" i="1"/>
  <c r="C1642" i="1"/>
  <c r="B1642" i="1"/>
  <c r="C1641" i="1"/>
  <c r="B1641" i="1"/>
  <c r="C1640" i="1"/>
  <c r="B1640" i="1"/>
  <c r="C1639" i="1"/>
  <c r="B1639" i="1"/>
  <c r="C1638" i="1"/>
  <c r="B1638" i="1"/>
  <c r="C1637" i="1"/>
  <c r="B1637" i="1"/>
  <c r="C1636" i="1"/>
  <c r="B1636" i="1"/>
  <c r="C1635" i="1"/>
  <c r="B1635" i="1"/>
  <c r="C1634" i="1"/>
  <c r="B1634" i="1"/>
  <c r="C1633" i="1"/>
  <c r="B1633" i="1"/>
  <c r="C1632" i="1"/>
  <c r="B1632" i="1"/>
  <c r="C1631" i="1"/>
  <c r="B1631" i="1"/>
  <c r="C1630" i="1"/>
  <c r="B1630" i="1"/>
  <c r="C1629" i="1"/>
  <c r="B1629" i="1"/>
  <c r="C1628" i="1"/>
  <c r="B1628" i="1"/>
  <c r="C1627" i="1"/>
  <c r="B1627" i="1"/>
  <c r="C1626" i="1"/>
  <c r="B1626" i="1"/>
  <c r="C1625" i="1"/>
  <c r="B1625" i="1"/>
  <c r="C1624" i="1"/>
  <c r="B1624" i="1"/>
  <c r="C1623" i="1"/>
  <c r="B1623" i="1"/>
  <c r="C1622" i="1"/>
  <c r="B1622" i="1"/>
  <c r="C1621" i="1"/>
  <c r="B1621" i="1"/>
  <c r="C1620" i="1"/>
  <c r="B1620" i="1"/>
  <c r="C1619" i="1"/>
  <c r="B1619" i="1"/>
  <c r="C1618" i="1"/>
  <c r="B1618" i="1"/>
  <c r="C1617" i="1"/>
  <c r="B1617" i="1"/>
  <c r="C1616" i="1"/>
  <c r="B1616" i="1"/>
  <c r="C1615" i="1"/>
  <c r="B1615" i="1"/>
  <c r="C1614" i="1"/>
  <c r="B1614" i="1"/>
  <c r="C1613" i="1"/>
  <c r="B1613" i="1"/>
  <c r="C1612" i="1"/>
  <c r="B1612" i="1"/>
  <c r="C1611" i="1"/>
  <c r="B1611" i="1"/>
  <c r="C1610" i="1"/>
  <c r="B1610" i="1"/>
  <c r="C1609" i="1"/>
  <c r="B1609" i="1"/>
  <c r="C1608" i="1"/>
  <c r="B1608" i="1"/>
  <c r="C1607" i="1"/>
  <c r="B1607" i="1"/>
  <c r="C1606" i="1"/>
  <c r="B1606" i="1"/>
  <c r="C1605" i="1"/>
  <c r="B1605" i="1"/>
  <c r="C1604" i="1"/>
  <c r="B1604" i="1"/>
  <c r="C1603" i="1"/>
  <c r="B1603" i="1"/>
  <c r="C1602" i="1"/>
  <c r="B1602" i="1"/>
  <c r="C1601" i="1"/>
  <c r="B1601" i="1"/>
  <c r="C1600" i="1"/>
  <c r="B1600" i="1"/>
  <c r="C1599" i="1"/>
  <c r="B1599" i="1"/>
  <c r="C1598" i="1"/>
  <c r="B1598" i="1"/>
  <c r="C1597" i="1"/>
  <c r="B1597" i="1"/>
  <c r="C1596" i="1"/>
  <c r="B1596" i="1"/>
  <c r="C1595" i="1"/>
  <c r="B1595" i="1"/>
  <c r="C1594" i="1"/>
  <c r="B1594" i="1"/>
  <c r="C1593" i="1"/>
  <c r="B1593" i="1"/>
  <c r="C1592" i="1"/>
  <c r="B1592" i="1"/>
  <c r="C1591" i="1"/>
  <c r="B1591" i="1"/>
  <c r="C1590" i="1"/>
  <c r="B1590" i="1"/>
  <c r="C1589" i="1"/>
  <c r="B1589" i="1"/>
  <c r="C1588" i="1"/>
  <c r="B1588" i="1"/>
  <c r="C1587" i="1"/>
  <c r="B1587" i="1"/>
  <c r="C1586" i="1"/>
  <c r="B1586" i="1"/>
  <c r="C1585" i="1"/>
  <c r="B1585" i="1"/>
  <c r="C1584" i="1"/>
  <c r="B1584" i="1"/>
  <c r="C1583" i="1"/>
  <c r="B1583" i="1"/>
  <c r="C1582" i="1"/>
  <c r="B1582" i="1"/>
  <c r="C1581" i="1"/>
  <c r="B1581" i="1"/>
  <c r="C1580" i="1"/>
  <c r="B1580" i="1"/>
  <c r="C1579" i="1"/>
  <c r="B1579" i="1"/>
  <c r="C1578" i="1"/>
  <c r="B1578" i="1"/>
  <c r="C1577" i="1"/>
  <c r="B1577" i="1"/>
  <c r="C1576" i="1"/>
  <c r="B1576" i="1"/>
  <c r="C1575" i="1"/>
  <c r="B1575" i="1"/>
  <c r="C1574" i="1"/>
  <c r="B1574" i="1"/>
  <c r="C1573" i="1"/>
  <c r="B1573" i="1"/>
  <c r="C1572" i="1"/>
  <c r="B1572" i="1"/>
  <c r="C1571" i="1"/>
  <c r="B1571" i="1"/>
  <c r="C1570" i="1"/>
  <c r="B1570" i="1"/>
  <c r="C1569" i="1"/>
  <c r="B1569" i="1"/>
  <c r="C1568" i="1"/>
  <c r="B1568" i="1"/>
  <c r="C1567" i="1"/>
  <c r="B1567" i="1"/>
  <c r="C1566" i="1"/>
  <c r="B1566" i="1"/>
  <c r="C1565" i="1"/>
  <c r="B1565" i="1"/>
  <c r="C1564" i="1"/>
  <c r="B1564" i="1"/>
  <c r="C1563" i="1"/>
  <c r="B1563" i="1"/>
  <c r="C1562" i="1"/>
  <c r="B1562" i="1"/>
  <c r="C1561" i="1"/>
  <c r="B1561" i="1"/>
  <c r="C1560" i="1"/>
  <c r="B1560" i="1"/>
  <c r="C1559" i="1"/>
  <c r="B1559" i="1"/>
  <c r="C1558" i="1"/>
  <c r="B1558" i="1"/>
  <c r="C1557" i="1"/>
  <c r="B1557" i="1"/>
  <c r="C1556" i="1"/>
  <c r="B1556" i="1"/>
  <c r="C1555" i="1"/>
  <c r="B1555" i="1"/>
  <c r="C1554" i="1"/>
  <c r="B1554" i="1"/>
  <c r="C1553" i="1"/>
  <c r="B1553" i="1"/>
  <c r="C1552" i="1"/>
  <c r="B1552" i="1"/>
  <c r="C1551" i="1"/>
  <c r="B1551" i="1"/>
  <c r="C1550" i="1"/>
  <c r="B1550" i="1"/>
  <c r="C1549" i="1"/>
  <c r="B1549" i="1"/>
  <c r="C1548" i="1"/>
  <c r="B1548" i="1"/>
  <c r="C1547" i="1"/>
  <c r="B1547" i="1"/>
  <c r="C1546" i="1"/>
  <c r="B1546" i="1"/>
  <c r="C1545" i="1"/>
  <c r="B1545" i="1"/>
  <c r="C1544" i="1"/>
  <c r="B1544" i="1"/>
  <c r="C1543" i="1"/>
  <c r="B1543" i="1"/>
  <c r="C1542" i="1"/>
  <c r="B1542" i="1"/>
  <c r="C1541" i="1"/>
  <c r="B1541" i="1"/>
  <c r="C1540" i="1"/>
  <c r="B1540" i="1"/>
  <c r="C1539" i="1"/>
  <c r="B1539" i="1"/>
  <c r="C1538" i="1"/>
  <c r="B1538" i="1"/>
  <c r="C1537" i="1"/>
  <c r="B1537" i="1"/>
  <c r="C1536" i="1"/>
  <c r="B1536" i="1"/>
  <c r="C1535" i="1"/>
  <c r="B1535" i="1"/>
  <c r="C1534" i="1"/>
  <c r="B1534" i="1"/>
  <c r="C1533" i="1"/>
  <c r="B1533" i="1"/>
  <c r="C1532" i="1"/>
  <c r="B1532" i="1"/>
  <c r="C1531" i="1"/>
  <c r="B1531" i="1"/>
  <c r="C1530" i="1"/>
  <c r="B1530" i="1"/>
  <c r="C1529" i="1"/>
  <c r="B1529" i="1"/>
  <c r="C1528" i="1"/>
  <c r="B1528" i="1"/>
  <c r="C1527" i="1"/>
  <c r="B1527" i="1"/>
  <c r="C1526" i="1"/>
  <c r="B1526" i="1"/>
  <c r="C1525" i="1"/>
  <c r="B1525" i="1"/>
  <c r="C1524" i="1"/>
  <c r="B1524" i="1"/>
  <c r="C1523" i="1"/>
  <c r="B1523" i="1"/>
  <c r="C1522" i="1"/>
  <c r="B1522" i="1"/>
  <c r="C1521" i="1"/>
  <c r="B1521" i="1"/>
  <c r="C1520" i="1"/>
  <c r="B1520" i="1"/>
  <c r="C1519" i="1"/>
  <c r="B1519" i="1"/>
  <c r="C1518" i="1"/>
  <c r="B1518" i="1"/>
  <c r="C1517" i="1"/>
  <c r="B1517" i="1"/>
  <c r="C1516" i="1"/>
  <c r="B1516" i="1"/>
  <c r="C1515" i="1"/>
  <c r="B1515" i="1"/>
  <c r="C1514" i="1"/>
  <c r="B1514" i="1"/>
  <c r="C1513" i="1"/>
  <c r="B1513" i="1"/>
  <c r="C1512" i="1"/>
  <c r="B1512" i="1"/>
  <c r="C1511" i="1"/>
  <c r="B1511" i="1"/>
  <c r="C1510" i="1"/>
  <c r="B1510" i="1"/>
  <c r="C1509" i="1"/>
  <c r="B1509" i="1"/>
  <c r="C1508" i="1"/>
  <c r="B1508" i="1"/>
  <c r="C1507" i="1"/>
  <c r="B1507" i="1"/>
  <c r="C1506" i="1"/>
  <c r="B1506" i="1"/>
  <c r="C1505" i="1"/>
  <c r="B1505" i="1"/>
  <c r="C1504" i="1"/>
  <c r="B1504" i="1"/>
  <c r="C1503" i="1"/>
  <c r="B1503" i="1"/>
  <c r="C1502" i="1"/>
  <c r="B1502" i="1"/>
  <c r="C1501" i="1"/>
  <c r="B1501" i="1"/>
  <c r="C1500" i="1"/>
  <c r="B1500" i="1"/>
  <c r="C1499" i="1"/>
  <c r="B1499" i="1"/>
  <c r="C1498" i="1"/>
  <c r="B1498" i="1"/>
  <c r="C1497" i="1"/>
  <c r="B1497" i="1"/>
  <c r="C1496" i="1"/>
  <c r="B1496" i="1"/>
  <c r="C1495" i="1"/>
  <c r="B1495" i="1"/>
  <c r="C1494" i="1"/>
  <c r="B1494" i="1"/>
  <c r="C1493" i="1"/>
  <c r="B1493" i="1"/>
  <c r="C1492" i="1"/>
  <c r="B1492" i="1"/>
  <c r="C1491" i="1"/>
  <c r="B1491" i="1"/>
  <c r="C1490" i="1"/>
  <c r="B1490" i="1"/>
  <c r="C1489" i="1"/>
  <c r="B1489" i="1"/>
  <c r="C1488" i="1"/>
  <c r="B1488" i="1"/>
  <c r="C1487" i="1"/>
  <c r="B1487" i="1"/>
  <c r="C1486" i="1"/>
  <c r="B1486" i="1"/>
  <c r="C1485" i="1"/>
  <c r="B1485" i="1"/>
  <c r="C1484" i="1"/>
  <c r="B1484" i="1"/>
  <c r="C1483" i="1"/>
  <c r="B1483" i="1"/>
  <c r="C1482" i="1"/>
  <c r="B1482" i="1"/>
  <c r="C1481" i="1"/>
  <c r="B1481" i="1"/>
  <c r="C1480" i="1"/>
  <c r="B1480" i="1"/>
  <c r="C1479" i="1"/>
  <c r="B1479" i="1"/>
  <c r="C1478" i="1"/>
  <c r="B1478" i="1"/>
  <c r="C1477" i="1"/>
  <c r="B1477" i="1"/>
  <c r="C1476" i="1"/>
  <c r="B1476" i="1"/>
  <c r="C1475" i="1"/>
  <c r="B1475" i="1"/>
  <c r="C1474" i="1"/>
  <c r="B1474" i="1"/>
  <c r="C1473" i="1"/>
  <c r="B1473" i="1"/>
  <c r="C1472" i="1"/>
  <c r="B1472" i="1"/>
  <c r="C1471" i="1"/>
  <c r="B1471" i="1"/>
  <c r="C1470" i="1"/>
  <c r="B1470" i="1"/>
  <c r="C1469" i="1"/>
  <c r="B1469" i="1"/>
  <c r="C1468" i="1"/>
  <c r="B1468" i="1"/>
  <c r="C1467" i="1"/>
  <c r="B1467" i="1"/>
  <c r="C1466" i="1"/>
  <c r="B1466" i="1"/>
  <c r="C1465" i="1"/>
  <c r="B1465" i="1"/>
  <c r="C1464" i="1"/>
  <c r="B1464" i="1"/>
  <c r="C1463" i="1"/>
  <c r="B1463" i="1"/>
  <c r="C1462" i="1"/>
  <c r="B1462" i="1"/>
  <c r="C1461" i="1"/>
  <c r="B1461" i="1"/>
  <c r="C1460" i="1"/>
  <c r="B1460" i="1"/>
  <c r="C1459" i="1"/>
  <c r="B1459" i="1"/>
  <c r="C1458" i="1"/>
  <c r="B1458" i="1"/>
  <c r="C1457" i="1"/>
  <c r="B1457" i="1"/>
  <c r="C1456" i="1"/>
  <c r="B1456" i="1"/>
  <c r="C1455" i="1"/>
  <c r="B1455" i="1"/>
  <c r="C1454" i="1"/>
  <c r="B1454" i="1"/>
  <c r="C1453" i="1"/>
  <c r="B1453" i="1"/>
  <c r="C1452" i="1"/>
  <c r="B1452" i="1"/>
  <c r="C1451" i="1"/>
  <c r="B1451" i="1"/>
  <c r="C1450" i="1"/>
  <c r="B1450" i="1"/>
  <c r="C1449" i="1"/>
  <c r="B1449" i="1"/>
  <c r="C1448" i="1"/>
  <c r="B1448" i="1"/>
  <c r="C1447" i="1"/>
  <c r="B1447" i="1"/>
  <c r="C1446" i="1"/>
  <c r="B1446" i="1"/>
  <c r="C1445" i="1"/>
  <c r="B1445" i="1"/>
  <c r="C1444" i="1"/>
  <c r="B1444" i="1"/>
  <c r="C1443" i="1"/>
  <c r="B1443" i="1"/>
  <c r="C1442" i="1"/>
  <c r="B1442" i="1"/>
  <c r="C1441" i="1"/>
  <c r="B1441" i="1"/>
  <c r="C1440" i="1"/>
  <c r="B1440" i="1"/>
  <c r="C1439" i="1"/>
  <c r="B1439" i="1"/>
  <c r="C1438" i="1"/>
  <c r="B1438" i="1"/>
  <c r="C1437" i="1"/>
  <c r="B1437" i="1"/>
  <c r="C1436" i="1"/>
  <c r="B1436" i="1"/>
  <c r="C1435" i="1"/>
  <c r="B1435" i="1"/>
  <c r="C1434" i="1"/>
  <c r="B1434" i="1"/>
  <c r="C1433" i="1"/>
  <c r="B1433" i="1"/>
  <c r="C1432" i="1"/>
  <c r="B1432" i="1"/>
  <c r="C1431" i="1"/>
  <c r="B1431" i="1"/>
  <c r="C1430" i="1"/>
  <c r="B1430" i="1"/>
  <c r="C1429" i="1"/>
  <c r="B1429" i="1"/>
  <c r="C1428" i="1"/>
  <c r="B1428" i="1"/>
  <c r="C1427" i="1"/>
  <c r="B1427" i="1"/>
  <c r="C1426" i="1"/>
  <c r="B1426" i="1"/>
  <c r="C1425" i="1"/>
  <c r="B1425" i="1"/>
  <c r="C1424" i="1"/>
  <c r="B1424" i="1"/>
  <c r="C1423" i="1"/>
  <c r="B1423" i="1"/>
  <c r="C1422" i="1"/>
  <c r="B1422" i="1"/>
  <c r="C1421" i="1"/>
  <c r="B1421" i="1"/>
  <c r="C1420" i="1"/>
  <c r="B1420" i="1"/>
  <c r="C1419" i="1"/>
  <c r="B1419" i="1"/>
  <c r="C1418" i="1"/>
  <c r="B1418" i="1"/>
  <c r="C1417" i="1"/>
  <c r="B1417" i="1"/>
  <c r="C1416" i="1"/>
  <c r="B1416" i="1"/>
  <c r="C1415" i="1"/>
  <c r="B1415" i="1"/>
  <c r="C1414" i="1"/>
  <c r="B1414" i="1"/>
  <c r="C1413" i="1"/>
  <c r="B1413" i="1"/>
  <c r="C1412" i="1"/>
  <c r="B1412" i="1"/>
  <c r="C1411" i="1"/>
  <c r="B1411" i="1"/>
  <c r="C1410" i="1"/>
  <c r="B1410" i="1"/>
  <c r="C1409" i="1"/>
  <c r="B1409" i="1"/>
  <c r="C1408" i="1"/>
  <c r="B1408" i="1"/>
  <c r="C1407" i="1"/>
  <c r="B1407" i="1"/>
  <c r="C1406" i="1"/>
  <c r="B1406" i="1"/>
  <c r="C1405" i="1"/>
  <c r="B1405" i="1"/>
  <c r="C1404" i="1"/>
  <c r="B1404" i="1"/>
  <c r="C1403" i="1"/>
  <c r="B1403" i="1"/>
  <c r="C1402" i="1"/>
  <c r="B1402" i="1"/>
  <c r="C1401" i="1"/>
  <c r="B1401" i="1"/>
  <c r="C1400" i="1"/>
  <c r="B1400" i="1"/>
  <c r="C1399" i="1"/>
  <c r="B1399" i="1"/>
  <c r="C1398" i="1"/>
  <c r="B1398" i="1"/>
  <c r="C1397" i="1"/>
  <c r="B1397" i="1"/>
  <c r="C1396" i="1"/>
  <c r="B1396" i="1"/>
  <c r="C1395" i="1"/>
  <c r="B1395" i="1"/>
  <c r="C1394" i="1"/>
  <c r="B1394" i="1"/>
  <c r="C1393" i="1"/>
  <c r="B1393" i="1"/>
  <c r="C1392" i="1"/>
  <c r="B1392" i="1"/>
  <c r="C1391" i="1"/>
  <c r="B1391" i="1"/>
  <c r="C1390" i="1"/>
  <c r="B1390" i="1"/>
  <c r="C1389" i="1"/>
  <c r="B1389" i="1"/>
  <c r="C1388" i="1"/>
  <c r="B1388" i="1"/>
  <c r="C1387" i="1"/>
  <c r="B1387" i="1"/>
  <c r="C1386" i="1"/>
  <c r="B1386" i="1"/>
  <c r="C1385" i="1"/>
  <c r="B1385" i="1"/>
  <c r="C1384" i="1"/>
  <c r="B1384" i="1"/>
  <c r="C1383" i="1"/>
  <c r="B1383" i="1"/>
  <c r="C1382" i="1"/>
  <c r="B1382" i="1"/>
  <c r="C1381" i="1"/>
  <c r="B1381" i="1"/>
  <c r="C1380" i="1"/>
  <c r="B1380" i="1"/>
  <c r="C1379" i="1"/>
  <c r="B1379" i="1"/>
  <c r="C1378" i="1"/>
  <c r="B1378" i="1"/>
  <c r="C1377" i="1"/>
  <c r="B1377" i="1"/>
  <c r="C1376" i="1"/>
  <c r="B1376" i="1"/>
  <c r="C1375" i="1"/>
  <c r="B1375" i="1"/>
  <c r="C1374" i="1"/>
  <c r="B1374" i="1"/>
  <c r="C1373" i="1"/>
  <c r="B1373" i="1"/>
  <c r="C1372" i="1"/>
  <c r="B1372" i="1"/>
  <c r="C1371" i="1"/>
  <c r="B1371" i="1"/>
  <c r="C1370" i="1"/>
  <c r="B1370" i="1"/>
  <c r="C1369" i="1"/>
  <c r="B1369" i="1"/>
  <c r="C1368" i="1"/>
  <c r="B1368" i="1"/>
  <c r="C1367" i="1"/>
  <c r="B1367" i="1"/>
  <c r="C1366" i="1"/>
  <c r="B1366" i="1"/>
  <c r="C1365" i="1"/>
  <c r="B1365" i="1"/>
  <c r="C1364" i="1"/>
  <c r="B1364" i="1"/>
  <c r="C1363" i="1"/>
  <c r="B1363" i="1"/>
  <c r="C1362" i="1"/>
  <c r="B1362" i="1"/>
  <c r="C1361" i="1"/>
  <c r="B1361" i="1"/>
  <c r="C1360" i="1"/>
  <c r="B1360" i="1"/>
  <c r="C1359" i="1"/>
  <c r="B1359" i="1"/>
  <c r="C1358" i="1"/>
  <c r="B1358" i="1"/>
  <c r="C1357" i="1"/>
  <c r="B1357" i="1"/>
  <c r="C1356" i="1"/>
  <c r="B1356" i="1"/>
  <c r="C1355" i="1"/>
  <c r="B1355" i="1"/>
  <c r="C1354" i="1"/>
  <c r="B1354" i="1"/>
  <c r="C1353" i="1"/>
  <c r="B1353" i="1"/>
  <c r="C1352" i="1"/>
  <c r="B1352" i="1"/>
  <c r="C1351" i="1"/>
  <c r="B1351" i="1"/>
  <c r="C1350" i="1"/>
  <c r="B1350" i="1"/>
  <c r="C1349" i="1"/>
  <c r="B1349" i="1"/>
  <c r="C1348" i="1"/>
  <c r="B1348" i="1"/>
  <c r="C1347" i="1"/>
  <c r="B1347" i="1"/>
  <c r="C1346" i="1"/>
  <c r="B1346" i="1"/>
  <c r="C1345" i="1"/>
  <c r="B1345" i="1"/>
  <c r="C1344" i="1"/>
  <c r="B1344" i="1"/>
  <c r="C1343" i="1"/>
  <c r="B1343" i="1"/>
  <c r="C1342" i="1"/>
  <c r="B1342" i="1"/>
  <c r="C1341" i="1"/>
  <c r="B1341" i="1"/>
  <c r="C1340" i="1"/>
  <c r="B1340" i="1"/>
  <c r="C1339" i="1"/>
  <c r="B1339" i="1"/>
  <c r="C1338" i="1"/>
  <c r="B1338" i="1"/>
  <c r="C1337" i="1"/>
  <c r="B1337" i="1"/>
  <c r="C1336" i="1"/>
  <c r="B1336" i="1"/>
  <c r="C1335" i="1"/>
  <c r="B1335" i="1"/>
  <c r="C1334" i="1"/>
  <c r="B1334" i="1"/>
  <c r="C1333" i="1"/>
  <c r="B1333" i="1"/>
  <c r="C1332" i="1"/>
  <c r="B1332" i="1"/>
  <c r="C1331" i="1"/>
  <c r="B1331" i="1"/>
  <c r="C1330" i="1"/>
  <c r="B1330" i="1"/>
  <c r="C1329" i="1"/>
  <c r="B1329" i="1"/>
  <c r="C1328" i="1"/>
  <c r="B1328" i="1"/>
  <c r="C1327" i="1"/>
  <c r="B1327" i="1"/>
  <c r="C1326" i="1"/>
  <c r="B1326" i="1"/>
  <c r="C1325" i="1"/>
  <c r="B1325" i="1"/>
  <c r="C1324" i="1"/>
  <c r="B1324" i="1"/>
  <c r="C1323" i="1"/>
  <c r="B1323" i="1"/>
  <c r="C1322" i="1"/>
  <c r="B1322" i="1"/>
  <c r="C1321" i="1"/>
  <c r="B1321" i="1"/>
  <c r="C1320" i="1"/>
  <c r="B1320" i="1"/>
  <c r="C1319" i="1"/>
  <c r="B1319" i="1"/>
  <c r="C1318" i="1"/>
  <c r="B1318" i="1"/>
  <c r="C1317" i="1"/>
  <c r="B1317" i="1"/>
  <c r="C1316" i="1"/>
  <c r="B1316" i="1"/>
  <c r="C1315" i="1"/>
  <c r="B1315" i="1"/>
  <c r="C1314" i="1"/>
  <c r="B1314" i="1"/>
  <c r="C1313" i="1"/>
  <c r="B1313" i="1"/>
  <c r="C1312" i="1"/>
  <c r="B1312" i="1"/>
  <c r="C1311" i="1"/>
  <c r="B1311" i="1"/>
  <c r="C1310" i="1"/>
  <c r="B1310" i="1"/>
  <c r="C1309" i="1"/>
  <c r="B1309" i="1"/>
  <c r="C1308" i="1"/>
  <c r="B1308" i="1"/>
  <c r="C1307" i="1"/>
  <c r="B1307" i="1"/>
  <c r="C1306" i="1"/>
  <c r="B1306" i="1"/>
  <c r="C1305" i="1"/>
  <c r="B1305" i="1"/>
  <c r="C1304" i="1"/>
  <c r="B1304" i="1"/>
  <c r="C1303" i="1"/>
  <c r="B1303" i="1"/>
  <c r="C1302" i="1"/>
  <c r="B1302" i="1"/>
  <c r="C1301" i="1"/>
  <c r="B1301" i="1"/>
  <c r="C1300" i="1"/>
  <c r="B1300" i="1"/>
  <c r="C1299" i="1"/>
  <c r="B1299" i="1"/>
  <c r="C1298" i="1"/>
  <c r="B1298" i="1"/>
  <c r="C1297" i="1"/>
  <c r="B1297" i="1"/>
  <c r="C1296" i="1"/>
  <c r="B1296" i="1"/>
  <c r="C1295" i="1"/>
  <c r="B1295" i="1"/>
  <c r="C1294" i="1"/>
  <c r="B1294" i="1"/>
  <c r="C1293" i="1"/>
  <c r="B1293" i="1"/>
  <c r="C1292" i="1"/>
  <c r="B1292" i="1"/>
  <c r="C1291" i="1"/>
  <c r="B1291" i="1"/>
  <c r="C1290" i="1"/>
  <c r="B1290" i="1"/>
  <c r="C1289" i="1"/>
  <c r="B1289" i="1"/>
  <c r="C1288" i="1"/>
  <c r="B1288" i="1"/>
  <c r="C1287" i="1"/>
  <c r="B1287" i="1"/>
  <c r="C1286" i="1"/>
  <c r="B1286" i="1"/>
  <c r="C1285" i="1"/>
  <c r="B1285" i="1"/>
  <c r="C1284" i="1"/>
  <c r="B1284" i="1"/>
  <c r="C1283" i="1"/>
  <c r="B1283" i="1"/>
  <c r="C1282" i="1"/>
  <c r="B1282" i="1"/>
  <c r="C1281" i="1"/>
  <c r="B1281" i="1"/>
  <c r="C1280" i="1"/>
  <c r="B1280" i="1"/>
  <c r="C1279" i="1"/>
  <c r="B1279" i="1"/>
  <c r="C1278" i="1"/>
  <c r="B1278" i="1"/>
  <c r="C1277" i="1"/>
  <c r="B1277" i="1"/>
  <c r="C1276" i="1"/>
  <c r="B1276" i="1"/>
  <c r="C1275" i="1"/>
  <c r="B1275" i="1"/>
  <c r="C1274" i="1"/>
  <c r="B1274" i="1"/>
  <c r="C1273" i="1"/>
  <c r="B1273" i="1"/>
  <c r="C1272" i="1"/>
  <c r="B1272" i="1"/>
  <c r="C1271" i="1"/>
  <c r="B1271" i="1"/>
  <c r="C1270" i="1"/>
  <c r="B1270" i="1"/>
  <c r="C1269" i="1"/>
  <c r="B1269" i="1"/>
  <c r="C1268" i="1"/>
  <c r="B1268" i="1"/>
  <c r="C1267" i="1"/>
  <c r="B1267" i="1"/>
  <c r="C1266" i="1"/>
  <c r="B1266" i="1"/>
  <c r="C1265" i="1"/>
  <c r="B1265" i="1"/>
  <c r="C1264" i="1"/>
  <c r="B1264" i="1"/>
  <c r="C1263" i="1"/>
  <c r="B1263" i="1"/>
  <c r="C1262" i="1"/>
  <c r="B1262" i="1"/>
  <c r="C1261" i="1"/>
  <c r="B1261" i="1"/>
  <c r="C1260" i="1"/>
  <c r="B1260" i="1"/>
  <c r="C1259" i="1"/>
  <c r="B1259" i="1"/>
  <c r="C1258" i="1"/>
  <c r="B1258" i="1"/>
  <c r="C1257" i="1"/>
  <c r="B1257" i="1"/>
  <c r="C1256" i="1"/>
  <c r="B1256" i="1"/>
  <c r="C1255" i="1"/>
  <c r="B1255" i="1"/>
  <c r="C1254" i="1"/>
  <c r="B1254" i="1"/>
  <c r="C1253" i="1"/>
  <c r="B1253" i="1"/>
  <c r="C1252" i="1"/>
  <c r="B1252" i="1"/>
  <c r="C1251" i="1"/>
  <c r="B1251" i="1"/>
  <c r="C1250" i="1"/>
  <c r="B1250" i="1"/>
  <c r="C1249" i="1"/>
  <c r="B1249" i="1"/>
  <c r="C1248" i="1"/>
  <c r="B1248" i="1"/>
  <c r="C1247" i="1"/>
  <c r="B1247" i="1"/>
  <c r="C1246" i="1"/>
  <c r="B1246" i="1"/>
  <c r="C1245" i="1"/>
  <c r="B1245" i="1"/>
  <c r="C1244" i="1"/>
  <c r="B1244" i="1"/>
  <c r="C1243" i="1"/>
  <c r="B1243" i="1"/>
  <c r="C1242" i="1"/>
  <c r="B1242" i="1"/>
  <c r="C1241" i="1"/>
  <c r="B1241" i="1"/>
  <c r="C1240" i="1"/>
  <c r="B1240" i="1"/>
  <c r="C1239" i="1"/>
  <c r="B1239" i="1"/>
  <c r="C1238" i="1"/>
  <c r="B1238" i="1"/>
  <c r="C1237" i="1"/>
  <c r="B1237" i="1"/>
  <c r="C1236" i="1"/>
  <c r="B1236" i="1"/>
  <c r="C1235" i="1"/>
  <c r="B1235" i="1"/>
  <c r="C1234" i="1"/>
  <c r="B1234" i="1"/>
  <c r="C1233" i="1"/>
  <c r="B1233" i="1"/>
  <c r="C1232" i="1"/>
  <c r="B1232" i="1"/>
  <c r="C1231" i="1"/>
  <c r="B1231" i="1"/>
  <c r="C1230" i="1"/>
  <c r="B1230" i="1"/>
  <c r="C1229" i="1"/>
  <c r="B1229" i="1"/>
  <c r="C1228" i="1"/>
  <c r="B1228" i="1"/>
  <c r="C1227" i="1"/>
  <c r="B1227" i="1"/>
  <c r="C1226" i="1"/>
  <c r="B1226" i="1"/>
  <c r="C1225" i="1"/>
  <c r="B1225" i="1"/>
  <c r="C1224" i="1"/>
  <c r="B1224" i="1"/>
  <c r="C1223" i="1"/>
  <c r="B1223" i="1"/>
  <c r="C1222" i="1"/>
  <c r="B1222" i="1"/>
  <c r="C1221" i="1"/>
  <c r="B1221" i="1"/>
  <c r="C1220" i="1"/>
  <c r="B1220" i="1"/>
  <c r="C1219" i="1"/>
  <c r="B1219" i="1"/>
  <c r="C1218" i="1"/>
  <c r="B1218" i="1"/>
  <c r="C1217" i="1"/>
  <c r="B1217" i="1"/>
  <c r="C1216" i="1"/>
  <c r="B1216" i="1"/>
  <c r="C1215" i="1"/>
  <c r="B1215" i="1"/>
  <c r="C1214" i="1"/>
  <c r="B1214" i="1"/>
  <c r="C1213" i="1"/>
  <c r="B1213" i="1"/>
  <c r="C1212" i="1"/>
  <c r="B1212" i="1"/>
  <c r="C1211" i="1"/>
  <c r="B1211" i="1"/>
  <c r="C1210" i="1"/>
  <c r="B1210" i="1"/>
  <c r="C1209" i="1"/>
  <c r="B1209" i="1"/>
  <c r="C1208" i="1"/>
  <c r="B1208" i="1"/>
  <c r="C1207" i="1"/>
  <c r="B1207" i="1"/>
  <c r="C1206" i="1"/>
  <c r="B1206" i="1"/>
  <c r="C1205" i="1"/>
  <c r="B1205" i="1"/>
  <c r="C1204" i="1"/>
  <c r="B1204" i="1"/>
  <c r="C1203" i="1"/>
  <c r="B1203" i="1"/>
  <c r="C1202" i="1"/>
  <c r="B1202" i="1"/>
  <c r="C1201" i="1"/>
  <c r="B1201" i="1"/>
  <c r="C1200" i="1"/>
  <c r="B1200" i="1"/>
  <c r="C1199" i="1"/>
  <c r="B1199" i="1"/>
  <c r="C1198" i="1"/>
  <c r="B1198" i="1"/>
  <c r="C1197" i="1"/>
  <c r="B1197" i="1"/>
  <c r="C1196" i="1"/>
  <c r="B1196" i="1"/>
  <c r="C1195" i="1"/>
  <c r="B1195" i="1"/>
  <c r="C1194" i="1"/>
  <c r="B1194" i="1"/>
  <c r="C1193" i="1"/>
  <c r="B1193" i="1"/>
  <c r="C1192" i="1"/>
  <c r="B1192" i="1"/>
  <c r="C1191" i="1"/>
  <c r="B1191" i="1"/>
  <c r="C1190" i="1"/>
  <c r="B1190" i="1"/>
  <c r="C1189" i="1"/>
  <c r="B1189" i="1"/>
  <c r="C1188" i="1"/>
  <c r="B1188" i="1"/>
  <c r="C1187" i="1"/>
  <c r="B1187" i="1"/>
  <c r="C1186" i="1"/>
  <c r="B1186" i="1"/>
  <c r="C1185" i="1"/>
  <c r="B1185" i="1"/>
  <c r="C1184" i="1"/>
  <c r="B1184" i="1"/>
  <c r="C1183" i="1"/>
  <c r="B1183" i="1"/>
  <c r="C1182" i="1"/>
  <c r="B1182" i="1"/>
  <c r="C1181" i="1"/>
  <c r="B1181" i="1"/>
  <c r="C1180" i="1"/>
  <c r="B1180" i="1"/>
  <c r="C1179" i="1"/>
  <c r="B1179" i="1"/>
  <c r="C1178" i="1"/>
  <c r="B1178" i="1"/>
  <c r="C1177" i="1"/>
  <c r="B1177" i="1"/>
  <c r="C1176" i="1"/>
  <c r="B1176" i="1"/>
  <c r="C1175" i="1"/>
  <c r="B1175" i="1"/>
  <c r="C1174" i="1"/>
  <c r="B1174" i="1"/>
  <c r="C1173" i="1"/>
  <c r="B1173" i="1"/>
  <c r="C1172" i="1"/>
  <c r="B1172" i="1"/>
  <c r="C1171" i="1"/>
  <c r="B1171" i="1"/>
  <c r="C1170" i="1"/>
  <c r="B1170" i="1"/>
  <c r="C1169" i="1"/>
  <c r="B1169" i="1"/>
  <c r="C1168" i="1"/>
  <c r="B1168" i="1"/>
  <c r="C1167" i="1"/>
  <c r="B1167" i="1"/>
  <c r="C1166" i="1"/>
  <c r="B1166" i="1"/>
  <c r="C1165" i="1"/>
  <c r="B1165" i="1"/>
  <c r="C1164" i="1"/>
  <c r="B1164" i="1"/>
  <c r="C1163" i="1"/>
  <c r="B1163" i="1"/>
  <c r="C1162" i="1"/>
  <c r="B1162" i="1"/>
  <c r="C1161" i="1"/>
  <c r="B1161" i="1"/>
  <c r="C1160" i="1"/>
  <c r="B1160" i="1"/>
  <c r="C1159" i="1"/>
  <c r="B1159" i="1"/>
  <c r="C1158" i="1"/>
  <c r="B1158" i="1"/>
  <c r="C1157" i="1"/>
  <c r="B1157" i="1"/>
  <c r="C1156" i="1"/>
  <c r="B1156" i="1"/>
  <c r="C1155" i="1"/>
  <c r="B1155" i="1"/>
  <c r="C1154" i="1"/>
  <c r="B1154" i="1"/>
  <c r="C1153" i="1"/>
  <c r="B1153" i="1"/>
  <c r="C1152" i="1"/>
  <c r="B1152" i="1"/>
  <c r="C1151" i="1"/>
  <c r="B1151" i="1"/>
  <c r="C1150" i="1"/>
  <c r="B1150" i="1"/>
  <c r="C1149" i="1"/>
  <c r="B1149" i="1"/>
  <c r="C1148" i="1"/>
  <c r="B1148" i="1"/>
  <c r="C1147" i="1"/>
  <c r="B1147" i="1"/>
  <c r="C1146" i="1"/>
  <c r="B1146" i="1"/>
  <c r="C1145" i="1"/>
  <c r="B1145" i="1"/>
  <c r="C1144" i="1"/>
  <c r="B1144" i="1"/>
  <c r="C1143" i="1"/>
  <c r="B1143" i="1"/>
  <c r="C1142" i="1"/>
  <c r="B1142" i="1"/>
  <c r="C1141" i="1"/>
  <c r="B1141" i="1"/>
  <c r="C1140" i="1"/>
  <c r="B1140" i="1"/>
  <c r="C1139" i="1"/>
  <c r="B1139" i="1"/>
  <c r="C1138" i="1"/>
  <c r="B1138" i="1"/>
  <c r="C1137" i="1"/>
  <c r="B1137" i="1"/>
  <c r="C1136" i="1"/>
  <c r="B1136" i="1"/>
  <c r="C1135" i="1"/>
  <c r="B1135" i="1"/>
  <c r="C1134" i="1"/>
  <c r="B1134" i="1"/>
  <c r="C1133" i="1"/>
  <c r="B1133" i="1"/>
  <c r="C1132" i="1"/>
  <c r="B1132" i="1"/>
  <c r="C1131" i="1"/>
  <c r="B1131" i="1"/>
  <c r="C1130" i="1"/>
  <c r="B1130" i="1"/>
  <c r="C1129" i="1"/>
  <c r="B1129" i="1"/>
  <c r="C1128" i="1"/>
  <c r="B1128" i="1"/>
  <c r="C1127" i="1"/>
  <c r="B1127" i="1"/>
  <c r="C1126" i="1"/>
  <c r="B1126" i="1"/>
  <c r="C1125" i="1"/>
  <c r="B1125" i="1"/>
  <c r="C1124" i="1"/>
  <c r="B1124" i="1"/>
  <c r="C1123" i="1"/>
  <c r="B1123" i="1"/>
  <c r="C1122" i="1"/>
  <c r="B1122" i="1"/>
  <c r="C1121" i="1"/>
  <c r="B1121" i="1"/>
  <c r="C1120" i="1"/>
  <c r="B1120" i="1"/>
  <c r="C1119" i="1"/>
  <c r="B1119" i="1"/>
  <c r="C1118" i="1"/>
  <c r="B1118" i="1"/>
  <c r="C1117" i="1"/>
  <c r="B1117" i="1"/>
  <c r="C1116" i="1"/>
  <c r="B1116" i="1"/>
  <c r="C1115" i="1"/>
  <c r="B1115" i="1"/>
  <c r="C1114" i="1"/>
  <c r="B1114" i="1"/>
  <c r="C1113" i="1"/>
  <c r="B1113" i="1"/>
  <c r="C1112" i="1"/>
  <c r="B1112" i="1"/>
  <c r="C1111" i="1"/>
  <c r="B1111" i="1"/>
  <c r="C1110" i="1"/>
  <c r="B1110" i="1"/>
  <c r="C1109" i="1"/>
  <c r="B1109" i="1"/>
  <c r="C1108" i="1"/>
  <c r="B1108" i="1"/>
  <c r="C1107" i="1"/>
  <c r="B1107" i="1"/>
  <c r="C1106" i="1"/>
  <c r="B1106" i="1"/>
  <c r="C1105" i="1"/>
  <c r="B1105" i="1"/>
  <c r="C1104" i="1"/>
  <c r="B1104" i="1"/>
  <c r="C1103" i="1"/>
  <c r="B1103" i="1"/>
  <c r="C1102" i="1"/>
  <c r="B1102" i="1"/>
  <c r="C1101" i="1"/>
  <c r="B1101" i="1"/>
  <c r="C1100" i="1"/>
  <c r="B1100" i="1"/>
  <c r="C1099" i="1"/>
  <c r="B1099" i="1"/>
  <c r="C1098" i="1"/>
  <c r="B1098" i="1"/>
  <c r="C1097" i="1"/>
  <c r="B1097" i="1"/>
  <c r="C1096" i="1"/>
  <c r="B1096" i="1"/>
  <c r="C1095" i="1"/>
  <c r="B1095" i="1"/>
  <c r="C1094" i="1"/>
  <c r="B1094" i="1"/>
  <c r="C1093" i="1"/>
  <c r="B1093" i="1"/>
  <c r="C1092" i="1"/>
  <c r="B1092" i="1"/>
  <c r="C1091" i="1"/>
  <c r="B1091" i="1"/>
  <c r="C1090" i="1"/>
  <c r="B1090" i="1"/>
  <c r="C1089" i="1"/>
  <c r="B1089" i="1"/>
  <c r="C1088" i="1"/>
  <c r="B1088" i="1"/>
  <c r="C1087" i="1"/>
  <c r="B1087" i="1"/>
  <c r="C1086" i="1"/>
  <c r="B1086" i="1"/>
  <c r="C1085" i="1"/>
  <c r="B1085" i="1"/>
  <c r="C1084" i="1"/>
  <c r="B1084" i="1"/>
  <c r="C1083" i="1"/>
  <c r="B1083" i="1"/>
  <c r="C1082" i="1"/>
  <c r="B1082" i="1"/>
  <c r="C1081" i="1"/>
  <c r="B1081" i="1"/>
  <c r="C1080" i="1"/>
  <c r="B1080" i="1"/>
  <c r="C1079" i="1"/>
  <c r="B1079" i="1"/>
  <c r="C1078" i="1"/>
  <c r="B1078" i="1"/>
  <c r="C1077" i="1"/>
  <c r="B1077" i="1"/>
  <c r="C1076" i="1"/>
  <c r="B1076" i="1"/>
  <c r="C1075" i="1"/>
  <c r="B1075" i="1"/>
  <c r="C1074" i="1"/>
  <c r="B1074" i="1"/>
  <c r="C1073" i="1"/>
  <c r="B1073" i="1"/>
  <c r="C1072" i="1"/>
  <c r="B1072" i="1"/>
  <c r="C1071" i="1"/>
  <c r="B1071" i="1"/>
  <c r="C1070" i="1"/>
  <c r="B1070" i="1"/>
  <c r="C1069" i="1"/>
  <c r="B1069" i="1"/>
  <c r="C1068" i="1"/>
  <c r="B1068" i="1"/>
  <c r="C1067" i="1"/>
  <c r="B1067" i="1"/>
  <c r="C1066" i="1"/>
  <c r="B1066" i="1"/>
  <c r="C1065" i="1"/>
  <c r="B1065" i="1"/>
  <c r="C1064" i="1"/>
  <c r="B1064" i="1"/>
  <c r="C1063" i="1"/>
  <c r="B1063" i="1"/>
  <c r="C1062" i="1"/>
  <c r="B1062" i="1"/>
  <c r="C1061" i="1"/>
  <c r="B1061" i="1"/>
  <c r="C1060" i="1"/>
  <c r="B1060" i="1"/>
  <c r="C1059" i="1"/>
  <c r="B1059" i="1"/>
  <c r="C1058" i="1"/>
  <c r="B1058" i="1"/>
  <c r="C1057" i="1"/>
  <c r="B1057" i="1"/>
  <c r="C1056" i="1"/>
  <c r="B1056" i="1"/>
  <c r="C1055" i="1"/>
  <c r="B1055" i="1"/>
  <c r="C1054" i="1"/>
  <c r="B1054" i="1"/>
  <c r="C1053" i="1"/>
  <c r="B1053" i="1"/>
  <c r="C1052" i="1"/>
  <c r="B1052" i="1"/>
  <c r="C1051" i="1"/>
  <c r="B1051" i="1"/>
  <c r="C1050" i="1"/>
  <c r="B1050" i="1"/>
  <c r="C1049" i="1"/>
  <c r="B1049" i="1"/>
  <c r="C1048" i="1"/>
  <c r="B1048" i="1"/>
  <c r="C1047" i="1"/>
  <c r="B1047" i="1"/>
  <c r="C1046" i="1"/>
  <c r="B1046" i="1"/>
  <c r="C1045" i="1"/>
  <c r="B1045" i="1"/>
  <c r="C1044" i="1"/>
  <c r="B1044" i="1"/>
  <c r="C1043" i="1"/>
  <c r="B1043" i="1"/>
  <c r="C1042" i="1"/>
  <c r="B1042" i="1"/>
  <c r="C1041" i="1"/>
  <c r="B1041" i="1"/>
  <c r="C1040" i="1"/>
  <c r="B1040" i="1"/>
  <c r="C1039" i="1"/>
  <c r="B1039" i="1"/>
  <c r="C1038" i="1"/>
  <c r="B1038" i="1"/>
  <c r="C1037" i="1"/>
  <c r="B1037" i="1"/>
  <c r="C1036" i="1"/>
  <c r="B1036" i="1"/>
  <c r="C1035" i="1"/>
  <c r="B1035" i="1"/>
  <c r="C1034" i="1"/>
  <c r="B1034" i="1"/>
  <c r="C1033" i="1"/>
  <c r="B1033" i="1"/>
  <c r="C1032" i="1"/>
  <c r="B1032" i="1"/>
  <c r="C1031" i="1"/>
  <c r="B1031" i="1"/>
  <c r="C1030" i="1"/>
  <c r="B1030" i="1"/>
  <c r="C1029" i="1"/>
  <c r="B1029" i="1"/>
  <c r="C1028" i="1"/>
  <c r="B1028" i="1"/>
  <c r="C1027" i="1"/>
  <c r="B1027" i="1"/>
  <c r="C1026" i="1"/>
  <c r="B1026" i="1"/>
  <c r="C1025" i="1"/>
  <c r="B1025" i="1"/>
  <c r="C1024" i="1"/>
  <c r="B1024" i="1"/>
  <c r="C1023" i="1"/>
  <c r="B1023" i="1"/>
  <c r="C1022" i="1"/>
  <c r="B1022" i="1"/>
  <c r="C1021" i="1"/>
  <c r="B1021" i="1"/>
  <c r="C1020" i="1"/>
  <c r="B1020" i="1"/>
  <c r="C1019" i="1"/>
  <c r="B1019" i="1"/>
  <c r="C1018" i="1"/>
  <c r="B1018" i="1"/>
  <c r="C1017" i="1"/>
  <c r="B1017" i="1"/>
  <c r="C1016" i="1"/>
  <c r="B1016" i="1"/>
  <c r="C1015" i="1"/>
  <c r="B1015" i="1"/>
  <c r="C1014" i="1"/>
  <c r="B1014" i="1"/>
  <c r="C1013" i="1"/>
  <c r="B1013" i="1"/>
  <c r="C1012" i="1"/>
  <c r="B1012" i="1"/>
  <c r="C1011" i="1"/>
  <c r="B1011" i="1"/>
  <c r="C1010" i="1"/>
  <c r="B1010" i="1"/>
  <c r="C1009" i="1"/>
  <c r="B1009" i="1"/>
  <c r="C1008" i="1"/>
  <c r="B1008" i="1"/>
  <c r="C1007" i="1"/>
  <c r="B1007" i="1"/>
  <c r="C1006" i="1"/>
  <c r="B1006" i="1"/>
  <c r="C1005" i="1"/>
  <c r="B1005" i="1"/>
  <c r="C1004" i="1"/>
  <c r="B1004" i="1"/>
  <c r="C1003" i="1"/>
  <c r="B1003" i="1"/>
  <c r="C1002" i="1"/>
  <c r="B1002" i="1"/>
  <c r="C1001" i="1"/>
  <c r="B1001" i="1"/>
  <c r="C1000" i="1"/>
  <c r="B1000" i="1"/>
  <c r="C999" i="1"/>
  <c r="B999" i="1"/>
  <c r="C998" i="1"/>
  <c r="B998" i="1"/>
  <c r="C997" i="1"/>
  <c r="B997" i="1"/>
  <c r="C996" i="1"/>
  <c r="B996" i="1"/>
  <c r="C995" i="1"/>
  <c r="B995" i="1"/>
  <c r="C994" i="1"/>
  <c r="B994" i="1"/>
  <c r="C993" i="1"/>
  <c r="B993" i="1"/>
  <c r="C992" i="1"/>
  <c r="B992" i="1"/>
  <c r="C991" i="1"/>
  <c r="B991" i="1"/>
  <c r="C990" i="1"/>
  <c r="B990" i="1"/>
  <c r="C989" i="1"/>
  <c r="B989" i="1"/>
  <c r="C988" i="1"/>
  <c r="B988" i="1"/>
  <c r="C987" i="1"/>
  <c r="B987" i="1"/>
  <c r="C986" i="1"/>
  <c r="B986" i="1"/>
  <c r="C985" i="1"/>
  <c r="B985" i="1"/>
  <c r="C984" i="1"/>
  <c r="B984" i="1"/>
  <c r="C983" i="1"/>
  <c r="B983" i="1"/>
  <c r="C982" i="1"/>
  <c r="B982" i="1"/>
  <c r="C981" i="1"/>
  <c r="B981" i="1"/>
  <c r="C980" i="1"/>
  <c r="B980" i="1"/>
  <c r="C979" i="1"/>
  <c r="B979" i="1"/>
  <c r="C978" i="1"/>
  <c r="B978" i="1"/>
  <c r="C977" i="1"/>
  <c r="B977" i="1"/>
  <c r="C976" i="1"/>
  <c r="B976" i="1"/>
  <c r="C975" i="1"/>
  <c r="B975" i="1"/>
  <c r="C974" i="1"/>
  <c r="B974" i="1"/>
  <c r="C973" i="1"/>
  <c r="B973" i="1"/>
  <c r="C972" i="1"/>
  <c r="B972" i="1"/>
  <c r="C971" i="1"/>
  <c r="B971" i="1"/>
  <c r="C970" i="1"/>
  <c r="B970" i="1"/>
  <c r="C969" i="1"/>
  <c r="B969" i="1"/>
  <c r="C968" i="1"/>
  <c r="B968" i="1"/>
  <c r="C967" i="1"/>
  <c r="B967" i="1"/>
  <c r="C966" i="1"/>
  <c r="B966" i="1"/>
  <c r="C965" i="1"/>
  <c r="B965" i="1"/>
  <c r="C964" i="1"/>
  <c r="B964" i="1"/>
  <c r="C963" i="1"/>
  <c r="B963" i="1"/>
  <c r="C962" i="1"/>
  <c r="B962" i="1"/>
  <c r="C961" i="1"/>
  <c r="B961" i="1"/>
  <c r="C960" i="1"/>
  <c r="B960" i="1"/>
  <c r="C959" i="1"/>
  <c r="B959" i="1"/>
  <c r="C958" i="1"/>
  <c r="B958" i="1"/>
  <c r="C957" i="1"/>
  <c r="B957" i="1"/>
  <c r="C956" i="1"/>
  <c r="B956" i="1"/>
  <c r="C955" i="1"/>
  <c r="B955" i="1"/>
  <c r="C954" i="1"/>
  <c r="B954" i="1"/>
  <c r="C953" i="1"/>
  <c r="B953" i="1"/>
  <c r="C952" i="1"/>
  <c r="B952" i="1"/>
  <c r="C951" i="1"/>
  <c r="B951" i="1"/>
  <c r="C950" i="1"/>
  <c r="B950" i="1"/>
  <c r="C949" i="1"/>
  <c r="B949" i="1"/>
  <c r="C948" i="1"/>
  <c r="B948" i="1"/>
  <c r="C947" i="1"/>
  <c r="B947" i="1"/>
  <c r="C946" i="1"/>
  <c r="B946" i="1"/>
  <c r="C945" i="1"/>
  <c r="B945" i="1"/>
  <c r="C944" i="1"/>
  <c r="B944" i="1"/>
  <c r="C943" i="1"/>
  <c r="B943" i="1"/>
  <c r="C942" i="1"/>
  <c r="B942" i="1"/>
  <c r="C941" i="1"/>
  <c r="B941" i="1"/>
  <c r="C940" i="1"/>
  <c r="B940" i="1"/>
  <c r="C939" i="1"/>
  <c r="B939" i="1"/>
  <c r="C938" i="1"/>
  <c r="B938" i="1"/>
  <c r="C937" i="1"/>
  <c r="B937" i="1"/>
  <c r="C936" i="1"/>
  <c r="B936" i="1"/>
  <c r="C935" i="1"/>
  <c r="B935" i="1"/>
  <c r="C934" i="1"/>
  <c r="B934" i="1"/>
  <c r="C933" i="1"/>
  <c r="B933" i="1"/>
  <c r="C932" i="1"/>
  <c r="B932" i="1"/>
  <c r="C931" i="1"/>
  <c r="B931" i="1"/>
  <c r="C930" i="1"/>
  <c r="B930" i="1"/>
  <c r="C929" i="1"/>
  <c r="B929" i="1"/>
  <c r="C928" i="1"/>
  <c r="B928" i="1"/>
  <c r="C927" i="1"/>
  <c r="B927" i="1"/>
  <c r="C926" i="1"/>
  <c r="B926" i="1"/>
  <c r="C925" i="1"/>
  <c r="B925" i="1"/>
  <c r="C924" i="1"/>
  <c r="B924" i="1"/>
  <c r="C923" i="1"/>
  <c r="B923" i="1"/>
  <c r="C922" i="1"/>
  <c r="B922" i="1"/>
  <c r="C921" i="1"/>
  <c r="B921" i="1"/>
  <c r="C920" i="1"/>
  <c r="B920" i="1"/>
  <c r="C919" i="1"/>
  <c r="B919" i="1"/>
  <c r="C918" i="1"/>
  <c r="B918" i="1"/>
  <c r="C917" i="1"/>
  <c r="B917" i="1"/>
  <c r="C916" i="1"/>
  <c r="B916" i="1"/>
  <c r="C915" i="1"/>
  <c r="B915" i="1"/>
  <c r="C914" i="1"/>
  <c r="B914" i="1"/>
  <c r="C913" i="1"/>
  <c r="B913" i="1"/>
  <c r="C912" i="1"/>
  <c r="B912" i="1"/>
  <c r="C911" i="1"/>
  <c r="B911" i="1"/>
  <c r="C910" i="1"/>
  <c r="B910" i="1"/>
  <c r="C909" i="1"/>
  <c r="B909" i="1"/>
  <c r="C908" i="1"/>
  <c r="B908" i="1"/>
  <c r="C907" i="1"/>
  <c r="B907" i="1"/>
  <c r="C906" i="1"/>
  <c r="B906" i="1"/>
  <c r="C905" i="1"/>
  <c r="B905" i="1"/>
  <c r="C904" i="1"/>
  <c r="B904" i="1"/>
  <c r="C903" i="1"/>
  <c r="B903" i="1"/>
  <c r="C902" i="1"/>
  <c r="B902" i="1"/>
  <c r="C901" i="1"/>
  <c r="B901" i="1"/>
  <c r="C900" i="1"/>
  <c r="B900" i="1"/>
  <c r="C899" i="1"/>
  <c r="B899" i="1"/>
  <c r="C898" i="1"/>
  <c r="B898" i="1"/>
  <c r="C897" i="1"/>
  <c r="B897" i="1"/>
  <c r="C896" i="1"/>
  <c r="B896" i="1"/>
  <c r="C895" i="1"/>
  <c r="B895" i="1"/>
  <c r="C894" i="1"/>
  <c r="B894" i="1"/>
  <c r="C893" i="1"/>
  <c r="B893" i="1"/>
  <c r="C892" i="1"/>
  <c r="B892" i="1"/>
  <c r="C891" i="1"/>
  <c r="B891" i="1"/>
  <c r="C890" i="1"/>
  <c r="B890" i="1"/>
  <c r="C889" i="1"/>
  <c r="B889" i="1"/>
  <c r="C888" i="1"/>
  <c r="B888" i="1"/>
  <c r="C887" i="1"/>
  <c r="B887" i="1"/>
  <c r="C886" i="1"/>
  <c r="B886" i="1"/>
  <c r="C885" i="1"/>
  <c r="B885" i="1"/>
  <c r="C884" i="1"/>
  <c r="B884" i="1"/>
  <c r="C883" i="1"/>
  <c r="B883" i="1"/>
  <c r="C882" i="1"/>
  <c r="B882" i="1"/>
  <c r="C881" i="1"/>
  <c r="B881" i="1"/>
  <c r="C880" i="1"/>
  <c r="B880" i="1"/>
  <c r="C879" i="1"/>
  <c r="B879" i="1"/>
  <c r="C878" i="1"/>
  <c r="B878" i="1"/>
  <c r="C877" i="1"/>
  <c r="B877" i="1"/>
  <c r="C876" i="1"/>
  <c r="B876" i="1"/>
  <c r="C875" i="1"/>
  <c r="B875" i="1"/>
  <c r="C874" i="1"/>
  <c r="B874" i="1"/>
  <c r="C873" i="1"/>
  <c r="B873" i="1"/>
  <c r="C872" i="1"/>
  <c r="B872" i="1"/>
  <c r="C871" i="1"/>
  <c r="B871" i="1"/>
  <c r="C870" i="1"/>
  <c r="B870" i="1"/>
  <c r="C869" i="1"/>
  <c r="B869" i="1"/>
  <c r="C868" i="1"/>
  <c r="B868" i="1"/>
  <c r="C867" i="1"/>
  <c r="B867" i="1"/>
  <c r="C866" i="1"/>
  <c r="B866" i="1"/>
  <c r="C865" i="1"/>
  <c r="B865" i="1"/>
  <c r="C864" i="1"/>
  <c r="B864" i="1"/>
  <c r="C863" i="1"/>
  <c r="B863" i="1"/>
  <c r="C862" i="1"/>
  <c r="B862" i="1"/>
  <c r="C861" i="1"/>
  <c r="B861" i="1"/>
  <c r="C860" i="1"/>
  <c r="B860" i="1"/>
  <c r="C859" i="1"/>
  <c r="B859" i="1"/>
  <c r="C858" i="1"/>
  <c r="B858" i="1"/>
  <c r="C857" i="1"/>
  <c r="B857" i="1"/>
  <c r="C856" i="1"/>
  <c r="B856" i="1"/>
  <c r="C855" i="1"/>
  <c r="B855" i="1"/>
  <c r="C854" i="1"/>
  <c r="B854" i="1"/>
  <c r="C853" i="1"/>
  <c r="B853" i="1"/>
  <c r="C852" i="1"/>
  <c r="B852" i="1"/>
  <c r="C851" i="1"/>
  <c r="B851" i="1"/>
  <c r="C850" i="1"/>
  <c r="B850" i="1"/>
  <c r="C849" i="1"/>
  <c r="B849" i="1"/>
  <c r="C848" i="1"/>
  <c r="B848" i="1"/>
  <c r="C847" i="1"/>
  <c r="B847" i="1"/>
  <c r="C846" i="1"/>
  <c r="B846" i="1"/>
  <c r="C845" i="1"/>
  <c r="B845" i="1"/>
  <c r="C844" i="1"/>
  <c r="B844" i="1"/>
  <c r="C843" i="1"/>
  <c r="B843" i="1"/>
  <c r="C842" i="1"/>
  <c r="B842" i="1"/>
  <c r="C841" i="1"/>
  <c r="B841" i="1"/>
  <c r="C840" i="1"/>
  <c r="B840" i="1"/>
  <c r="C839" i="1"/>
  <c r="B839" i="1"/>
  <c r="C838" i="1"/>
  <c r="B838" i="1"/>
  <c r="C837" i="1"/>
  <c r="B837" i="1"/>
  <c r="C836" i="1"/>
  <c r="B836" i="1"/>
  <c r="C835" i="1"/>
  <c r="B835" i="1"/>
  <c r="C834" i="1"/>
  <c r="B834" i="1"/>
  <c r="C833" i="1"/>
  <c r="B833" i="1"/>
  <c r="C832" i="1"/>
  <c r="B832" i="1"/>
  <c r="C831" i="1"/>
  <c r="B831" i="1"/>
  <c r="C830" i="1"/>
  <c r="B830" i="1"/>
  <c r="C829" i="1"/>
  <c r="B829" i="1"/>
  <c r="C828" i="1"/>
  <c r="B828" i="1"/>
  <c r="C827" i="1"/>
  <c r="B827" i="1"/>
  <c r="C826" i="1"/>
  <c r="B826" i="1"/>
  <c r="C825" i="1"/>
  <c r="B825" i="1"/>
  <c r="C824" i="1"/>
  <c r="B824" i="1"/>
  <c r="C823" i="1"/>
  <c r="B823" i="1"/>
  <c r="C822" i="1"/>
  <c r="B822" i="1"/>
  <c r="C821" i="1"/>
  <c r="B821" i="1"/>
  <c r="C820" i="1"/>
  <c r="B820" i="1"/>
  <c r="C819" i="1"/>
  <c r="B819" i="1"/>
  <c r="C818" i="1"/>
  <c r="B818" i="1"/>
  <c r="C817" i="1"/>
  <c r="B817" i="1"/>
  <c r="C816" i="1"/>
  <c r="B816" i="1"/>
  <c r="C815" i="1"/>
  <c r="B815" i="1"/>
  <c r="C814" i="1"/>
  <c r="B814" i="1"/>
  <c r="C813" i="1"/>
  <c r="B813" i="1"/>
  <c r="C812" i="1"/>
  <c r="B812" i="1"/>
  <c r="C811" i="1"/>
  <c r="B811" i="1"/>
  <c r="C810" i="1"/>
  <c r="B810" i="1"/>
  <c r="C809" i="1"/>
  <c r="B809" i="1"/>
  <c r="C808" i="1"/>
  <c r="B808" i="1"/>
  <c r="C807" i="1"/>
  <c r="B807" i="1"/>
  <c r="C806" i="1"/>
  <c r="B806" i="1"/>
  <c r="C805" i="1"/>
  <c r="B805" i="1"/>
  <c r="C804" i="1"/>
  <c r="B804" i="1"/>
  <c r="C803" i="1"/>
  <c r="B803" i="1"/>
  <c r="C802" i="1"/>
  <c r="B802" i="1"/>
  <c r="C801" i="1"/>
  <c r="B801" i="1"/>
  <c r="C800" i="1"/>
  <c r="B800" i="1"/>
  <c r="C799" i="1"/>
  <c r="B799" i="1"/>
  <c r="C798" i="1"/>
  <c r="B798" i="1"/>
  <c r="C797" i="1"/>
  <c r="B797" i="1"/>
  <c r="C796" i="1"/>
  <c r="B796" i="1"/>
  <c r="C795" i="1"/>
  <c r="B795" i="1"/>
  <c r="C794" i="1"/>
  <c r="B794" i="1"/>
  <c r="C793" i="1"/>
  <c r="B793" i="1"/>
  <c r="C792" i="1"/>
  <c r="B792" i="1"/>
  <c r="C791" i="1"/>
  <c r="B791" i="1"/>
  <c r="C790" i="1"/>
  <c r="B790" i="1"/>
  <c r="C789" i="1"/>
  <c r="B789" i="1"/>
  <c r="C788" i="1"/>
  <c r="B788" i="1"/>
  <c r="C787" i="1"/>
  <c r="B787" i="1"/>
  <c r="C786" i="1"/>
  <c r="B786" i="1"/>
  <c r="C785" i="1"/>
  <c r="B785" i="1"/>
  <c r="C784" i="1"/>
  <c r="B784" i="1"/>
  <c r="C783" i="1"/>
  <c r="B783" i="1"/>
  <c r="C782" i="1"/>
  <c r="B782" i="1"/>
  <c r="C781" i="1"/>
  <c r="B781" i="1"/>
  <c r="C780" i="1"/>
  <c r="B780" i="1"/>
  <c r="C779" i="1"/>
  <c r="B779" i="1"/>
  <c r="C778" i="1"/>
  <c r="B778" i="1"/>
  <c r="C777" i="1"/>
  <c r="B777" i="1"/>
  <c r="C776" i="1"/>
  <c r="B776" i="1"/>
  <c r="C775" i="1"/>
  <c r="B775" i="1"/>
  <c r="C774" i="1"/>
  <c r="B774" i="1"/>
  <c r="C773" i="1"/>
  <c r="B773" i="1"/>
  <c r="C772" i="1"/>
  <c r="B772" i="1"/>
  <c r="C771" i="1"/>
  <c r="B771" i="1"/>
  <c r="C770" i="1"/>
  <c r="B770" i="1"/>
  <c r="C769" i="1"/>
  <c r="B769" i="1"/>
  <c r="C768" i="1"/>
  <c r="B768" i="1"/>
  <c r="C767" i="1"/>
  <c r="B767" i="1"/>
  <c r="C766" i="1"/>
  <c r="B766" i="1"/>
  <c r="C765" i="1"/>
  <c r="B765" i="1"/>
  <c r="C764" i="1"/>
  <c r="B764" i="1"/>
  <c r="C763" i="1"/>
  <c r="B763" i="1"/>
  <c r="C762" i="1"/>
  <c r="B762" i="1"/>
  <c r="C761" i="1"/>
  <c r="B761" i="1"/>
  <c r="C760" i="1"/>
  <c r="B760" i="1"/>
  <c r="C759" i="1"/>
  <c r="B759" i="1"/>
  <c r="C758" i="1"/>
  <c r="B758" i="1"/>
  <c r="C757" i="1"/>
  <c r="B757" i="1"/>
  <c r="C756" i="1"/>
  <c r="B756" i="1"/>
  <c r="C755" i="1"/>
  <c r="B755" i="1"/>
  <c r="C754" i="1"/>
  <c r="B754" i="1"/>
  <c r="C753" i="1"/>
  <c r="B753" i="1"/>
  <c r="C752" i="1"/>
  <c r="B752" i="1"/>
  <c r="C751" i="1"/>
  <c r="B751" i="1"/>
  <c r="C750" i="1"/>
  <c r="B750" i="1"/>
  <c r="C749" i="1"/>
  <c r="B749" i="1"/>
  <c r="C748" i="1"/>
  <c r="B748" i="1"/>
  <c r="C747" i="1"/>
  <c r="B747" i="1"/>
  <c r="C746" i="1"/>
  <c r="B746" i="1"/>
  <c r="C745" i="1"/>
  <c r="B745" i="1"/>
  <c r="C744" i="1"/>
  <c r="B744" i="1"/>
  <c r="C743" i="1"/>
  <c r="B743" i="1"/>
  <c r="C742" i="1"/>
  <c r="B742" i="1"/>
  <c r="C741" i="1"/>
  <c r="B741" i="1"/>
  <c r="C740" i="1"/>
  <c r="B740" i="1"/>
  <c r="C739" i="1"/>
  <c r="B739" i="1"/>
  <c r="C738" i="1"/>
  <c r="B738" i="1"/>
  <c r="C737" i="1"/>
  <c r="B737" i="1"/>
  <c r="C736" i="1"/>
  <c r="B736" i="1"/>
  <c r="C735" i="1"/>
  <c r="B735" i="1"/>
  <c r="C734" i="1"/>
  <c r="B734" i="1"/>
  <c r="C733" i="1"/>
  <c r="B733" i="1"/>
  <c r="C732" i="1"/>
  <c r="B732" i="1"/>
  <c r="C731" i="1"/>
  <c r="B731" i="1"/>
  <c r="C730" i="1"/>
  <c r="B730" i="1"/>
  <c r="C729" i="1"/>
  <c r="B729" i="1"/>
  <c r="C728" i="1"/>
  <c r="B728" i="1"/>
  <c r="C727" i="1"/>
  <c r="B727" i="1"/>
  <c r="C726" i="1"/>
  <c r="B726" i="1"/>
  <c r="C725" i="1"/>
  <c r="B725" i="1"/>
  <c r="C724" i="1"/>
  <c r="B724" i="1"/>
  <c r="C723" i="1"/>
  <c r="B723" i="1"/>
  <c r="C722" i="1"/>
  <c r="B722" i="1"/>
  <c r="C721" i="1"/>
  <c r="B721" i="1"/>
  <c r="C720" i="1"/>
  <c r="B720" i="1"/>
  <c r="C719" i="1"/>
  <c r="B719" i="1"/>
  <c r="C718" i="1"/>
  <c r="B718" i="1"/>
  <c r="C717" i="1"/>
  <c r="B717" i="1"/>
  <c r="C716" i="1"/>
  <c r="B716" i="1"/>
  <c r="C715" i="1"/>
  <c r="B715" i="1"/>
  <c r="C714" i="1"/>
  <c r="B714" i="1"/>
  <c r="C713" i="1"/>
  <c r="B713" i="1"/>
  <c r="C712" i="1"/>
  <c r="B712" i="1"/>
  <c r="C711" i="1"/>
  <c r="B711" i="1"/>
  <c r="C710" i="1"/>
  <c r="B710" i="1"/>
  <c r="C709" i="1"/>
  <c r="B709" i="1"/>
  <c r="C708" i="1"/>
  <c r="B708" i="1"/>
  <c r="C707" i="1"/>
  <c r="B707" i="1"/>
  <c r="C706" i="1"/>
  <c r="B706" i="1"/>
  <c r="C705" i="1"/>
  <c r="B705" i="1"/>
  <c r="C704" i="1"/>
  <c r="B704" i="1"/>
  <c r="C703" i="1"/>
  <c r="B703" i="1"/>
  <c r="C702" i="1"/>
  <c r="B702" i="1"/>
  <c r="C701" i="1"/>
  <c r="B701" i="1"/>
  <c r="C700" i="1"/>
  <c r="B700" i="1"/>
  <c r="C699" i="1"/>
  <c r="B699" i="1"/>
  <c r="C698" i="1"/>
  <c r="B698" i="1"/>
  <c r="C697" i="1"/>
  <c r="B697" i="1"/>
  <c r="C696" i="1"/>
  <c r="B696" i="1"/>
  <c r="C695" i="1"/>
  <c r="B695" i="1"/>
  <c r="C694" i="1"/>
  <c r="B694" i="1"/>
  <c r="C693" i="1"/>
  <c r="B693" i="1"/>
  <c r="C692" i="1"/>
  <c r="B692" i="1"/>
  <c r="C691" i="1"/>
  <c r="B691" i="1"/>
  <c r="C690" i="1"/>
  <c r="B690" i="1"/>
  <c r="C689" i="1"/>
  <c r="B689" i="1"/>
  <c r="C688" i="1"/>
  <c r="B688" i="1"/>
  <c r="C687" i="1"/>
  <c r="B687" i="1"/>
  <c r="C686" i="1"/>
  <c r="B686" i="1"/>
  <c r="C685" i="1"/>
  <c r="B685" i="1"/>
  <c r="C684" i="1"/>
  <c r="B684" i="1"/>
  <c r="C683" i="1"/>
  <c r="B683" i="1"/>
  <c r="C682" i="1"/>
  <c r="B682" i="1"/>
  <c r="C681" i="1"/>
  <c r="B681" i="1"/>
  <c r="C680" i="1"/>
  <c r="B680" i="1"/>
  <c r="C679" i="1"/>
  <c r="B679" i="1"/>
  <c r="C678" i="1"/>
  <c r="B678" i="1"/>
  <c r="C677" i="1"/>
  <c r="B677" i="1"/>
  <c r="C676" i="1"/>
  <c r="B676" i="1"/>
  <c r="C675" i="1"/>
  <c r="B675" i="1"/>
  <c r="C674" i="1"/>
  <c r="B674" i="1"/>
  <c r="C673" i="1"/>
  <c r="B673" i="1"/>
  <c r="C672" i="1"/>
  <c r="B672" i="1"/>
  <c r="C671" i="1"/>
  <c r="B671" i="1"/>
  <c r="C670" i="1"/>
  <c r="B670" i="1"/>
  <c r="C669" i="1"/>
  <c r="B669" i="1"/>
  <c r="C668" i="1"/>
  <c r="B668" i="1"/>
  <c r="C667" i="1"/>
  <c r="B667" i="1"/>
  <c r="C666" i="1"/>
  <c r="B666" i="1"/>
  <c r="C665" i="1"/>
  <c r="B665" i="1"/>
  <c r="C664" i="1"/>
  <c r="B664" i="1"/>
  <c r="C663" i="1"/>
  <c r="B663" i="1"/>
  <c r="C662" i="1"/>
  <c r="B662" i="1"/>
  <c r="C661" i="1"/>
  <c r="B661" i="1"/>
  <c r="C660" i="1"/>
  <c r="B660" i="1"/>
  <c r="C659" i="1"/>
  <c r="B659" i="1"/>
  <c r="C658" i="1"/>
  <c r="B658" i="1"/>
  <c r="C657" i="1"/>
  <c r="B657" i="1"/>
  <c r="C656" i="1"/>
  <c r="B656" i="1"/>
  <c r="C655" i="1"/>
  <c r="B655" i="1"/>
  <c r="C654" i="1"/>
  <c r="B654" i="1"/>
  <c r="C653" i="1"/>
  <c r="B653" i="1"/>
  <c r="C652" i="1"/>
  <c r="B652" i="1"/>
  <c r="C651" i="1"/>
  <c r="B651" i="1"/>
  <c r="C650" i="1"/>
  <c r="B650" i="1"/>
  <c r="C649" i="1"/>
  <c r="B649" i="1"/>
  <c r="C648" i="1"/>
  <c r="B648" i="1"/>
  <c r="C647" i="1"/>
  <c r="B647" i="1"/>
  <c r="C646" i="1"/>
  <c r="B646" i="1"/>
  <c r="C645" i="1"/>
  <c r="B645" i="1"/>
  <c r="C644" i="1"/>
  <c r="B644" i="1"/>
  <c r="C643" i="1"/>
  <c r="B643" i="1"/>
  <c r="C642" i="1"/>
  <c r="B642" i="1"/>
  <c r="C641" i="1"/>
  <c r="B641" i="1"/>
  <c r="C640" i="1"/>
  <c r="B640" i="1"/>
  <c r="C639" i="1"/>
  <c r="B639" i="1"/>
  <c r="C638" i="1"/>
  <c r="B638" i="1"/>
  <c r="C637" i="1"/>
  <c r="B637" i="1"/>
  <c r="C636" i="1"/>
  <c r="B636" i="1"/>
  <c r="C635" i="1"/>
  <c r="B635" i="1"/>
  <c r="C634" i="1"/>
  <c r="B634" i="1"/>
  <c r="C633" i="1"/>
  <c r="B633" i="1"/>
  <c r="C632" i="1"/>
  <c r="B632" i="1"/>
  <c r="C631" i="1"/>
  <c r="B631" i="1"/>
  <c r="C630" i="1"/>
  <c r="B630" i="1"/>
  <c r="C629" i="1"/>
  <c r="B629" i="1"/>
  <c r="C628" i="1"/>
  <c r="B628" i="1"/>
  <c r="C627" i="1"/>
  <c r="B627" i="1"/>
  <c r="C626" i="1"/>
  <c r="B626" i="1"/>
  <c r="C625" i="1"/>
  <c r="B625" i="1"/>
  <c r="C624" i="1"/>
  <c r="B624" i="1"/>
  <c r="C623" i="1"/>
  <c r="B623" i="1"/>
  <c r="C622" i="1"/>
  <c r="B622" i="1"/>
  <c r="C621" i="1"/>
  <c r="B621" i="1"/>
  <c r="C620" i="1"/>
  <c r="B620" i="1"/>
  <c r="C619" i="1"/>
  <c r="B619" i="1"/>
  <c r="C618" i="1"/>
  <c r="B618" i="1"/>
  <c r="C617" i="1"/>
  <c r="B617" i="1"/>
  <c r="C616" i="1"/>
  <c r="B616" i="1"/>
  <c r="C615" i="1"/>
  <c r="B615" i="1"/>
  <c r="C614" i="1"/>
  <c r="B614" i="1"/>
  <c r="C613" i="1"/>
  <c r="B613" i="1"/>
  <c r="C612" i="1"/>
  <c r="B612" i="1"/>
  <c r="C611" i="1"/>
  <c r="B611" i="1"/>
  <c r="C610" i="1"/>
  <c r="B610" i="1"/>
  <c r="C609" i="1"/>
  <c r="B609" i="1"/>
  <c r="C608" i="1"/>
  <c r="B608" i="1"/>
  <c r="C607" i="1"/>
  <c r="B607" i="1"/>
  <c r="C606" i="1"/>
  <c r="B606" i="1"/>
  <c r="C605" i="1"/>
  <c r="B605" i="1"/>
  <c r="C604" i="1"/>
  <c r="B604" i="1"/>
  <c r="C603" i="1"/>
  <c r="B603" i="1"/>
  <c r="C602" i="1"/>
  <c r="B602" i="1"/>
  <c r="C601" i="1"/>
  <c r="B601" i="1"/>
  <c r="C600" i="1"/>
  <c r="B600" i="1"/>
  <c r="C599" i="1"/>
  <c r="B599" i="1"/>
  <c r="C598" i="1"/>
  <c r="B598" i="1"/>
  <c r="C597" i="1"/>
  <c r="B597" i="1"/>
  <c r="C596" i="1"/>
  <c r="B596" i="1"/>
  <c r="C595" i="1"/>
  <c r="B595" i="1"/>
  <c r="C594" i="1"/>
  <c r="B594" i="1"/>
  <c r="C593" i="1"/>
  <c r="B593" i="1"/>
  <c r="C592" i="1"/>
  <c r="B592" i="1"/>
  <c r="C591" i="1"/>
  <c r="B591" i="1"/>
  <c r="C590" i="1"/>
  <c r="B590" i="1"/>
  <c r="C589" i="1"/>
  <c r="B589" i="1"/>
  <c r="C588" i="1"/>
  <c r="B588" i="1"/>
  <c r="C587" i="1"/>
  <c r="B587" i="1"/>
  <c r="C586" i="1"/>
  <c r="B586" i="1"/>
  <c r="C585" i="1"/>
  <c r="B585" i="1"/>
  <c r="C584" i="1"/>
  <c r="B584" i="1"/>
  <c r="C583" i="1"/>
  <c r="B583" i="1"/>
  <c r="C582" i="1"/>
  <c r="B582" i="1"/>
  <c r="C581" i="1"/>
  <c r="B581" i="1"/>
  <c r="C580" i="1"/>
  <c r="B580" i="1"/>
  <c r="C579" i="1"/>
  <c r="B579" i="1"/>
  <c r="C578" i="1"/>
  <c r="B578" i="1"/>
  <c r="C577" i="1"/>
  <c r="B577" i="1"/>
  <c r="C576" i="1"/>
  <c r="B576" i="1"/>
  <c r="C575" i="1"/>
  <c r="B575" i="1"/>
  <c r="C574" i="1"/>
  <c r="B574" i="1"/>
  <c r="C573" i="1"/>
  <c r="B573" i="1"/>
  <c r="C572" i="1"/>
  <c r="B572" i="1"/>
  <c r="C571" i="1"/>
  <c r="B571" i="1"/>
  <c r="C570" i="1"/>
  <c r="B570" i="1"/>
  <c r="C569" i="1"/>
  <c r="B569" i="1"/>
  <c r="C568" i="1"/>
  <c r="B568" i="1"/>
  <c r="C567" i="1"/>
  <c r="B567" i="1"/>
  <c r="C566" i="1"/>
  <c r="B566" i="1"/>
  <c r="C565" i="1"/>
  <c r="B565" i="1"/>
  <c r="C564" i="1"/>
  <c r="B564" i="1"/>
  <c r="C563" i="1"/>
  <c r="B563" i="1"/>
  <c r="C562" i="1"/>
  <c r="B562" i="1"/>
  <c r="C561" i="1"/>
  <c r="B561" i="1"/>
  <c r="C560" i="1"/>
  <c r="B560" i="1"/>
  <c r="C559" i="1"/>
  <c r="B559" i="1"/>
  <c r="C558" i="1"/>
  <c r="B558" i="1"/>
  <c r="C557" i="1"/>
  <c r="B557" i="1"/>
  <c r="C556" i="1"/>
  <c r="B556" i="1"/>
  <c r="C555" i="1"/>
  <c r="B555" i="1"/>
  <c r="C554" i="1"/>
  <c r="B554" i="1"/>
  <c r="C553" i="1"/>
  <c r="B553" i="1"/>
  <c r="C552" i="1"/>
  <c r="B552" i="1"/>
  <c r="C551" i="1"/>
  <c r="B551" i="1"/>
  <c r="C550" i="1"/>
  <c r="B550" i="1"/>
  <c r="C549" i="1"/>
  <c r="B549" i="1"/>
  <c r="C548" i="1"/>
  <c r="B548" i="1"/>
  <c r="C547" i="1"/>
  <c r="B547" i="1"/>
  <c r="C546" i="1"/>
  <c r="B546" i="1"/>
  <c r="C545" i="1"/>
  <c r="B545" i="1"/>
  <c r="C544" i="1"/>
  <c r="B544" i="1"/>
  <c r="C543" i="1"/>
  <c r="B543" i="1"/>
  <c r="C542" i="1"/>
  <c r="B542" i="1"/>
  <c r="C541" i="1"/>
  <c r="B541" i="1"/>
  <c r="C540" i="1"/>
  <c r="B540" i="1"/>
  <c r="C539" i="1"/>
  <c r="B539" i="1"/>
  <c r="C538" i="1"/>
  <c r="B538" i="1"/>
  <c r="C537" i="1"/>
  <c r="B537" i="1"/>
  <c r="C536" i="1"/>
  <c r="B536" i="1"/>
  <c r="C535" i="1"/>
  <c r="B535" i="1"/>
  <c r="C534" i="1"/>
  <c r="B534" i="1"/>
  <c r="C533" i="1"/>
  <c r="B533" i="1"/>
  <c r="C532" i="1"/>
  <c r="B532" i="1"/>
  <c r="C531" i="1"/>
  <c r="B531" i="1"/>
  <c r="C530" i="1"/>
  <c r="B530" i="1"/>
  <c r="C529" i="1"/>
  <c r="B529" i="1"/>
  <c r="C528" i="1"/>
  <c r="B528" i="1"/>
  <c r="C527" i="1"/>
  <c r="B527" i="1"/>
  <c r="C526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510" i="1"/>
  <c r="B510" i="1"/>
  <c r="C509" i="1"/>
  <c r="B509" i="1"/>
  <c r="C508" i="1"/>
  <c r="B508" i="1"/>
  <c r="C507" i="1"/>
  <c r="B507" i="1"/>
  <c r="C506" i="1"/>
  <c r="B506" i="1"/>
  <c r="C505" i="1"/>
  <c r="B505" i="1"/>
  <c r="C504" i="1"/>
  <c r="B504" i="1"/>
  <c r="C503" i="1"/>
  <c r="B503" i="1"/>
  <c r="C502" i="1"/>
  <c r="B502" i="1"/>
  <c r="C501" i="1"/>
  <c r="B501" i="1"/>
  <c r="C500" i="1"/>
  <c r="B500" i="1"/>
  <c r="C499" i="1"/>
  <c r="B499" i="1"/>
  <c r="C498" i="1"/>
  <c r="B498" i="1"/>
  <c r="C497" i="1"/>
  <c r="B497" i="1"/>
  <c r="C496" i="1"/>
  <c r="B496" i="1"/>
  <c r="C495" i="1"/>
  <c r="B495" i="1"/>
  <c r="C494" i="1"/>
  <c r="B494" i="1"/>
  <c r="C493" i="1"/>
  <c r="B493" i="1"/>
  <c r="C492" i="1"/>
  <c r="B492" i="1"/>
  <c r="C491" i="1"/>
  <c r="B491" i="1"/>
  <c r="C490" i="1"/>
  <c r="B490" i="1"/>
  <c r="C489" i="1"/>
  <c r="B489" i="1"/>
  <c r="C488" i="1"/>
  <c r="B488" i="1"/>
  <c r="C487" i="1"/>
  <c r="B487" i="1"/>
  <c r="C486" i="1"/>
  <c r="B486" i="1"/>
  <c r="C485" i="1"/>
  <c r="B485" i="1"/>
  <c r="C484" i="1"/>
  <c r="B484" i="1"/>
  <c r="C483" i="1"/>
  <c r="B483" i="1"/>
  <c r="C482" i="1"/>
  <c r="B482" i="1"/>
  <c r="C481" i="1"/>
  <c r="B481" i="1"/>
  <c r="C480" i="1"/>
  <c r="B480" i="1"/>
  <c r="C479" i="1"/>
  <c r="B479" i="1"/>
  <c r="C478" i="1"/>
  <c r="B478" i="1"/>
  <c r="C477" i="1"/>
  <c r="B477" i="1"/>
  <c r="C476" i="1"/>
  <c r="B476" i="1"/>
  <c r="C475" i="1"/>
  <c r="B475" i="1"/>
  <c r="C474" i="1"/>
  <c r="B474" i="1"/>
  <c r="C473" i="1"/>
  <c r="B473" i="1"/>
  <c r="C472" i="1"/>
  <c r="B472" i="1"/>
  <c r="C471" i="1"/>
  <c r="B471" i="1"/>
  <c r="C470" i="1"/>
  <c r="B470" i="1"/>
  <c r="C469" i="1"/>
  <c r="B469" i="1"/>
  <c r="C468" i="1"/>
  <c r="B468" i="1"/>
  <c r="C467" i="1"/>
  <c r="B467" i="1"/>
  <c r="C466" i="1"/>
  <c r="B466" i="1"/>
  <c r="C465" i="1"/>
  <c r="B465" i="1"/>
  <c r="C464" i="1"/>
  <c r="B464" i="1"/>
  <c r="C463" i="1"/>
  <c r="B463" i="1"/>
  <c r="C462" i="1"/>
  <c r="B462" i="1"/>
  <c r="C461" i="1"/>
  <c r="B461" i="1"/>
  <c r="C460" i="1"/>
  <c r="B460" i="1"/>
  <c r="C459" i="1"/>
  <c r="B459" i="1"/>
  <c r="C458" i="1"/>
  <c r="B458" i="1"/>
  <c r="C457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C450" i="1"/>
  <c r="B450" i="1"/>
  <c r="C449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C422" i="1"/>
  <c r="B422" i="1"/>
  <c r="C421" i="1"/>
  <c r="B421" i="1"/>
  <c r="C420" i="1"/>
  <c r="B420" i="1"/>
  <c r="C419" i="1"/>
  <c r="B419" i="1"/>
  <c r="C418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C402" i="1"/>
  <c r="B402" i="1"/>
  <c r="C401" i="1"/>
  <c r="B401" i="1"/>
  <c r="C400" i="1"/>
  <c r="B400" i="1"/>
  <c r="C399" i="1"/>
  <c r="B399" i="1"/>
  <c r="C398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C388" i="1"/>
  <c r="B388" i="1"/>
  <c r="C387" i="1"/>
  <c r="B387" i="1"/>
  <c r="C386" i="1"/>
  <c r="B386" i="1"/>
  <c r="C385" i="1"/>
  <c r="B385" i="1"/>
  <c r="C384" i="1"/>
  <c r="B384" i="1"/>
  <c r="C383" i="1"/>
  <c r="B383" i="1"/>
  <c r="C382" i="1"/>
  <c r="B382" i="1"/>
  <c r="C381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C374" i="1"/>
  <c r="B374" i="1"/>
  <c r="C373" i="1"/>
  <c r="B373" i="1"/>
  <c r="C372" i="1"/>
  <c r="B372" i="1"/>
  <c r="C371" i="1"/>
  <c r="B371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B2" i="1"/>
  <c r="C2" i="1"/>
</calcChain>
</file>

<file path=xl/sharedStrings.xml><?xml version="1.0" encoding="utf-8"?>
<sst xmlns="http://schemas.openxmlformats.org/spreadsheetml/2006/main" count="15718" uniqueCount="462">
  <si>
    <t>CA_code</t>
  </si>
  <si>
    <t>VA_code</t>
  </si>
  <si>
    <t>estimate</t>
  </si>
  <si>
    <t>ASE</t>
  </si>
  <si>
    <t>flag</t>
  </si>
  <si>
    <t>C01T</t>
  </si>
  <si>
    <t>V01A</t>
  </si>
  <si>
    <t>V01B</t>
  </si>
  <si>
    <t>V01C</t>
  </si>
  <si>
    <t>V01D</t>
  </si>
  <si>
    <t>V02A</t>
  </si>
  <si>
    <t>V02B</t>
  </si>
  <si>
    <t>V02C</t>
  </si>
  <si>
    <t>V03A</t>
  </si>
  <si>
    <t>V03B</t>
  </si>
  <si>
    <t>V03C</t>
  </si>
  <si>
    <t>V04A</t>
  </si>
  <si>
    <t>V04B</t>
  </si>
  <si>
    <t>V04C</t>
  </si>
  <si>
    <t>V04D</t>
  </si>
  <si>
    <t>V04E</t>
  </si>
  <si>
    <t>V04F</t>
  </si>
  <si>
    <t>V05A</t>
  </si>
  <si>
    <t>V05B</t>
  </si>
  <si>
    <t>V05C</t>
  </si>
  <si>
    <t>V05D</t>
  </si>
  <si>
    <t>V05E</t>
  </si>
  <si>
    <t>V05F</t>
  </si>
  <si>
    <t>V06A</t>
  </si>
  <si>
    <t>V06B</t>
  </si>
  <si>
    <t>V06C</t>
  </si>
  <si>
    <t>V06D</t>
  </si>
  <si>
    <t>V06E</t>
  </si>
  <si>
    <t>V06F</t>
  </si>
  <si>
    <t>V07A</t>
  </si>
  <si>
    <t>V07B</t>
  </si>
  <si>
    <t>V07C</t>
  </si>
  <si>
    <t>V07D</t>
  </si>
  <si>
    <t>V07E</t>
  </si>
  <si>
    <t>V07F</t>
  </si>
  <si>
    <t>V07G</t>
  </si>
  <si>
    <t>V07H</t>
  </si>
  <si>
    <t>V07I</t>
  </si>
  <si>
    <t>*</t>
  </si>
  <si>
    <t>V08A</t>
  </si>
  <si>
    <t>V08B</t>
  </si>
  <si>
    <t>**</t>
  </si>
  <si>
    <t>V08C</t>
  </si>
  <si>
    <t>V08D</t>
  </si>
  <si>
    <t>V08E</t>
  </si>
  <si>
    <t>V08F</t>
  </si>
  <si>
    <t>V08G</t>
  </si>
  <si>
    <t>V08H</t>
  </si>
  <si>
    <t>V08I</t>
  </si>
  <si>
    <t>V08J</t>
  </si>
  <si>
    <t>V08K</t>
  </si>
  <si>
    <t>V08L</t>
  </si>
  <si>
    <t>V09A</t>
  </si>
  <si>
    <t>V09B</t>
  </si>
  <si>
    <t>V09C</t>
  </si>
  <si>
    <t>V09D</t>
  </si>
  <si>
    <t>V09E</t>
  </si>
  <si>
    <t>V09F</t>
  </si>
  <si>
    <t>V09G</t>
  </si>
  <si>
    <t>V09H</t>
  </si>
  <si>
    <t>V09I</t>
  </si>
  <si>
    <t>V09J</t>
  </si>
  <si>
    <t>V09K</t>
  </si>
  <si>
    <t>V09L</t>
  </si>
  <si>
    <t>V10A</t>
  </si>
  <si>
    <t>V10B</t>
  </si>
  <si>
    <t>V10C</t>
  </si>
  <si>
    <t>V10D</t>
  </si>
  <si>
    <t>V10E</t>
  </si>
  <si>
    <t>V10F</t>
  </si>
  <si>
    <t>V10G</t>
  </si>
  <si>
    <t>V10H</t>
  </si>
  <si>
    <t>V10I</t>
  </si>
  <si>
    <t>V10J</t>
  </si>
  <si>
    <t>V10K</t>
  </si>
  <si>
    <t>C02A</t>
  </si>
  <si>
    <t>V00T</t>
  </si>
  <si>
    <t>C02B</t>
  </si>
  <si>
    <t>C02C</t>
  </si>
  <si>
    <t>C02D</t>
  </si>
  <si>
    <t>***</t>
  </si>
  <si>
    <t>S</t>
  </si>
  <si>
    <t>C03A</t>
  </si>
  <si>
    <t>C03B</t>
  </si>
  <si>
    <t>C03C</t>
  </si>
  <si>
    <t>C03D</t>
  </si>
  <si>
    <t>C03E</t>
  </si>
  <si>
    <t>C03F</t>
  </si>
  <si>
    <t>C03G</t>
  </si>
  <si>
    <t>C04A</t>
  </si>
  <si>
    <t>C04B</t>
  </si>
  <si>
    <t>C05A</t>
  </si>
  <si>
    <t>C05B</t>
  </si>
  <si>
    <t>C05C</t>
  </si>
  <si>
    <t>C06A</t>
  </si>
  <si>
    <t>C06B</t>
  </si>
  <si>
    <t>C06C</t>
  </si>
  <si>
    <t>C06D</t>
  </si>
  <si>
    <t>C07A</t>
  </si>
  <si>
    <t>C07B</t>
  </si>
  <si>
    <t>C07C</t>
  </si>
  <si>
    <t>C07D</t>
  </si>
  <si>
    <t>C07E</t>
  </si>
  <si>
    <t>C08A</t>
  </si>
  <si>
    <t>C08B</t>
  </si>
  <si>
    <t>C08C</t>
  </si>
  <si>
    <t>C09A</t>
  </si>
  <si>
    <t>C09B</t>
  </si>
  <si>
    <t>C09C</t>
  </si>
  <si>
    <t>C09D</t>
  </si>
  <si>
    <t>C09E</t>
  </si>
  <si>
    <t>C10A</t>
  </si>
  <si>
    <t>C10B</t>
  </si>
  <si>
    <t>C10C</t>
  </si>
  <si>
    <t>C10D</t>
  </si>
  <si>
    <t>C11A</t>
  </si>
  <si>
    <t>C11B</t>
  </si>
  <si>
    <t>C11C</t>
  </si>
  <si>
    <t>C11D</t>
  </si>
  <si>
    <t>C11E</t>
  </si>
  <si>
    <t>C12A</t>
  </si>
  <si>
    <t>C12B</t>
  </si>
  <si>
    <t>C12C</t>
  </si>
  <si>
    <t>C13A</t>
  </si>
  <si>
    <t>C13B</t>
  </si>
  <si>
    <t>C13C</t>
  </si>
  <si>
    <t>C13D</t>
  </si>
  <si>
    <t>C14A</t>
  </si>
  <si>
    <t>C14B</t>
  </si>
  <si>
    <t>C14C</t>
  </si>
  <si>
    <t>C14D</t>
  </si>
  <si>
    <t>C14E</t>
  </si>
  <si>
    <t>C14F</t>
  </si>
  <si>
    <t>C15A</t>
  </si>
  <si>
    <t>C15B</t>
  </si>
  <si>
    <t>C15C</t>
  </si>
  <si>
    <t>C15D</t>
  </si>
  <si>
    <t>C15E</t>
  </si>
  <si>
    <t>C16A</t>
  </si>
  <si>
    <t>C16B</t>
  </si>
  <si>
    <t>C16C</t>
  </si>
  <si>
    <t>C16D</t>
  </si>
  <si>
    <t>C16E</t>
  </si>
  <si>
    <t>C17A</t>
  </si>
  <si>
    <t>C17B</t>
  </si>
  <si>
    <t>C17C</t>
  </si>
  <si>
    <t>C17D</t>
  </si>
  <si>
    <t>C17E</t>
  </si>
  <si>
    <t>C01T18+</t>
  </si>
  <si>
    <t>C18A</t>
  </si>
  <si>
    <t>C18B</t>
  </si>
  <si>
    <t>C18C</t>
  </si>
  <si>
    <t>C18D</t>
  </si>
  <si>
    <t>C19A</t>
  </si>
  <si>
    <t>C19B</t>
  </si>
  <si>
    <t>C19C</t>
  </si>
  <si>
    <t>C19D</t>
  </si>
  <si>
    <t>V11A</t>
  </si>
  <si>
    <t>V11B</t>
  </si>
  <si>
    <t>V11C</t>
  </si>
  <si>
    <t>V11D</t>
  </si>
  <si>
    <t>V11E</t>
  </si>
  <si>
    <t>V11M</t>
  </si>
  <si>
    <t>V12A</t>
  </si>
  <si>
    <t>V12B</t>
  </si>
  <si>
    <t>V12C</t>
  </si>
  <si>
    <t>V12D</t>
  </si>
  <si>
    <t>V12E</t>
  </si>
  <si>
    <t>V12M</t>
  </si>
  <si>
    <t>V13A</t>
  </si>
  <si>
    <t>V13B</t>
  </si>
  <si>
    <t>V13C</t>
  </si>
  <si>
    <t>V13D</t>
  </si>
  <si>
    <t>V13E</t>
  </si>
  <si>
    <t>V13M</t>
  </si>
  <si>
    <t>V14A</t>
  </si>
  <si>
    <t>V14B</t>
  </si>
  <si>
    <t>V14C</t>
  </si>
  <si>
    <t>V14D</t>
  </si>
  <si>
    <t>V14E</t>
  </si>
  <si>
    <t>V14M</t>
  </si>
  <si>
    <t>V15A</t>
  </si>
  <si>
    <t>V15B</t>
  </si>
  <si>
    <t>V15C</t>
  </si>
  <si>
    <t>V15D</t>
  </si>
  <si>
    <t>V15E</t>
  </si>
  <si>
    <t>V15M</t>
  </si>
  <si>
    <t>V16A</t>
  </si>
  <si>
    <t>V16B</t>
  </si>
  <si>
    <t>V16C</t>
  </si>
  <si>
    <t>V16D</t>
  </si>
  <si>
    <t>V16E</t>
  </si>
  <si>
    <t>V16M</t>
  </si>
  <si>
    <t>V17A</t>
  </si>
  <si>
    <t>V17B</t>
  </si>
  <si>
    <t>V17C</t>
  </si>
  <si>
    <t>V17D</t>
  </si>
  <si>
    <t>V17E</t>
  </si>
  <si>
    <t>V17M</t>
  </si>
  <si>
    <t>V18A</t>
  </si>
  <si>
    <t>V18B</t>
  </si>
  <si>
    <t>V18C</t>
  </si>
  <si>
    <t>V18M</t>
  </si>
  <si>
    <t>V19A</t>
  </si>
  <si>
    <t>V19B</t>
  </si>
  <si>
    <t>V19C</t>
  </si>
  <si>
    <t>V20A</t>
  </si>
  <si>
    <t>V20B</t>
  </si>
  <si>
    <t>V20C</t>
  </si>
  <si>
    <t>V21A</t>
  </si>
  <si>
    <t>V21B</t>
  </si>
  <si>
    <t>V21C</t>
  </si>
  <si>
    <t>V21D</t>
  </si>
  <si>
    <t>V22A</t>
  </si>
  <si>
    <t>V22B</t>
  </si>
  <si>
    <t>V22C</t>
  </si>
  <si>
    <t>V22D</t>
  </si>
  <si>
    <t>V23A</t>
  </si>
  <si>
    <t>V23B</t>
  </si>
  <si>
    <t>V23C</t>
  </si>
  <si>
    <t>V23D</t>
  </si>
  <si>
    <t>V23E</t>
  </si>
  <si>
    <t>V23F</t>
  </si>
  <si>
    <t>V23M</t>
  </si>
  <si>
    <t>V24A</t>
  </si>
  <si>
    <t>V24B</t>
  </si>
  <si>
    <t>V24C</t>
  </si>
  <si>
    <t>V24D</t>
  </si>
  <si>
    <t>V25A</t>
  </si>
  <si>
    <t>V25B</t>
  </si>
  <si>
    <t>V25C</t>
  </si>
  <si>
    <t>V25D</t>
  </si>
  <si>
    <t>Did not volunteer over previous four weeks</t>
  </si>
  <si>
    <t>Volunteering over previous four weeks</t>
  </si>
  <si>
    <t>Total that volunteered</t>
  </si>
  <si>
    <t>Directly</t>
  </si>
  <si>
    <t>Through an organisation</t>
  </si>
  <si>
    <t>Non-LGBT+</t>
  </si>
  <si>
    <t>LGBT+ indicator</t>
  </si>
  <si>
    <t>LGBT+</t>
  </si>
  <si>
    <t>Heterosexual</t>
  </si>
  <si>
    <t>Sexual Identity</t>
  </si>
  <si>
    <t>Sexual minorities</t>
  </si>
  <si>
    <t>Non-disabled - 15-64</t>
  </si>
  <si>
    <t>Disability status, WGES3</t>
  </si>
  <si>
    <t>Disabled - 15-64</t>
  </si>
  <si>
    <t>Total population aged 15-64</t>
  </si>
  <si>
    <t>Non-disabled - 15 and over</t>
  </si>
  <si>
    <t>Disabled - 15 and over</t>
  </si>
  <si>
    <t>Disability status, WGSS</t>
  </si>
  <si>
    <t>Rural/other</t>
  </si>
  <si>
    <t>Urban / Rural</t>
  </si>
  <si>
    <t>Urban small</t>
  </si>
  <si>
    <t>Urban medium</t>
  </si>
  <si>
    <t>Urban large</t>
  </si>
  <si>
    <t>Urban major</t>
  </si>
  <si>
    <t>Rest of South Island</t>
  </si>
  <si>
    <t>Region</t>
  </si>
  <si>
    <t>Canterbury</t>
  </si>
  <si>
    <t>Rest of North Island</t>
  </si>
  <si>
    <t>Northland/Bay of Plenty/Gisborne</t>
  </si>
  <si>
    <t>Wellington</t>
  </si>
  <si>
    <t>Auckland</t>
  </si>
  <si>
    <t>Asian</t>
  </si>
  <si>
    <t>Ethnicity</t>
  </si>
  <si>
    <t>Pacific peoples</t>
  </si>
  <si>
    <t>Māori</t>
  </si>
  <si>
    <t>European</t>
  </si>
  <si>
    <t>Recent migrant</t>
  </si>
  <si>
    <t>Migrant status</t>
  </si>
  <si>
    <t>Long-term migrant</t>
  </si>
  <si>
    <t>Born in NZ</t>
  </si>
  <si>
    <t>Not parent of dependent child, male</t>
  </si>
  <si>
    <t>Parent status</t>
  </si>
  <si>
    <t>Not parent of dependent child, female</t>
  </si>
  <si>
    <t>Male parent in two-parent family</t>
  </si>
  <si>
    <t>Female parent in two-parent family</t>
  </si>
  <si>
    <t>Sole parent</t>
  </si>
  <si>
    <t>Not in a family nucleus</t>
  </si>
  <si>
    <t>Family type</t>
  </si>
  <si>
    <t>One parent with child(ren)</t>
  </si>
  <si>
    <t>Couple with child(ren)</t>
  </si>
  <si>
    <t>Couple without child(ren)</t>
  </si>
  <si>
    <t>Not crowded - one or more bedrooms spare</t>
  </si>
  <si>
    <t>Household crowding</t>
  </si>
  <si>
    <t>Not crowded - no bedrooms needed</t>
  </si>
  <si>
    <t>Crowded - one or more bedrooms needed</t>
  </si>
  <si>
    <t>Not owner occupied</t>
  </si>
  <si>
    <t>Housing tenure</t>
  </si>
  <si>
    <t>Owner-occupied</t>
  </si>
  <si>
    <t>$70,001 or more</t>
  </si>
  <si>
    <t>Personal income</t>
  </si>
  <si>
    <t>$30,001– $70,000</t>
  </si>
  <si>
    <t>$30,000 or less</t>
  </si>
  <si>
    <t>$150,001 or more</t>
  </si>
  <si>
    <t>Household income</t>
  </si>
  <si>
    <t>$100,001– $150,000</t>
  </si>
  <si>
    <t>$70,001– $100,000</t>
  </si>
  <si>
    <t>Level 7/ Bachelor degree and above</t>
  </si>
  <si>
    <t>Highest qualification</t>
  </si>
  <si>
    <t>Level 5–6 diploma</t>
  </si>
  <si>
    <t>Level 1–4 certificate</t>
  </si>
  <si>
    <t>No qualification</t>
  </si>
  <si>
    <t>Not in the labour force</t>
  </si>
  <si>
    <t>Labour Force Status</t>
  </si>
  <si>
    <t>Unemployed</t>
  </si>
  <si>
    <t>Employed</t>
  </si>
  <si>
    <t>Female</t>
  </si>
  <si>
    <t>Gender</t>
  </si>
  <si>
    <t>Male</t>
  </si>
  <si>
    <t>75+</t>
  </si>
  <si>
    <t>Age Group</t>
  </si>
  <si>
    <t>65–74</t>
  </si>
  <si>
    <t>55–64</t>
  </si>
  <si>
    <t>45–54</t>
  </si>
  <si>
    <t>35–44</t>
  </si>
  <si>
    <t>25–34</t>
  </si>
  <si>
    <t>15–24</t>
  </si>
  <si>
    <t>Older people (65+)</t>
  </si>
  <si>
    <t>Lifestage</t>
  </si>
  <si>
    <t>Middle-age (45–64)</t>
  </si>
  <si>
    <t>Prime working age (25–44)</t>
  </si>
  <si>
    <t>Young people (15–24)</t>
  </si>
  <si>
    <t>Variable value totals (Population aged 18+)</t>
  </si>
  <si>
    <t>None</t>
  </si>
  <si>
    <t>Variable value totals</t>
  </si>
  <si>
    <t>Notes</t>
  </si>
  <si>
    <t>Category</t>
  </si>
  <si>
    <t>Variable</t>
  </si>
  <si>
    <t>Identifier</t>
  </si>
  <si>
    <t>Note that the numeral in the identifier matches the table number</t>
  </si>
  <si>
    <t>Cross - analysis codes</t>
  </si>
  <si>
    <t>Codes for the Volunteering tables file</t>
  </si>
  <si>
    <t>Wellbeing statistics: 2021</t>
  </si>
  <si>
    <t>Most/all of the time</t>
  </si>
  <si>
    <t>Loneliness</t>
  </si>
  <si>
    <t>Some of the time</t>
  </si>
  <si>
    <t>A little of the time</t>
  </si>
  <si>
    <t>None of the time</t>
  </si>
  <si>
    <t>Had non-face-to-face contact with friends at least once a week</t>
  </si>
  <si>
    <t>Social contact- with friends</t>
  </si>
  <si>
    <t>Had face-to-face contact with friends at least once a week</t>
  </si>
  <si>
    <t>Had non-face-to-face contact with family at least once a week</t>
  </si>
  <si>
    <t>Social contact- with family</t>
  </si>
  <si>
    <t>Had face-to-face contact with family at least once a week</t>
  </si>
  <si>
    <t>Based on WHO5 scale out of 25</t>
  </si>
  <si>
    <t>Mean rating</t>
  </si>
  <si>
    <t>Mental wellbeing - Mean rating</t>
  </si>
  <si>
    <t>Poor overall mental wellbeing</t>
  </si>
  <si>
    <t>Mental wellbeing - poor overall</t>
  </si>
  <si>
    <t>Daily life filled with interesting things all or most of the time in last 2 week</t>
  </si>
  <si>
    <t>Mental wellbeing - interesting</t>
  </si>
  <si>
    <t>Woke up feeling fresh and rested all or most of the time in last 2 weeks</t>
  </si>
  <si>
    <t>Mental wellbeing - fresh and rested</t>
  </si>
  <si>
    <t>Felt active and vigorous all or most of the time in last 2 weeks</t>
  </si>
  <si>
    <t>Mental wellbeing - active and vigorous</t>
  </si>
  <si>
    <t>Felt calm and relaxed all or most of the time in last 2 weeks</t>
  </si>
  <si>
    <t>Mental wellbeing - calm and relaxed</t>
  </si>
  <si>
    <t>Felt cheerful and in good spirits all or most of the time in last 2 weeks</t>
  </si>
  <si>
    <t>Mental wellbeing - cheerful and in good spirits</t>
  </si>
  <si>
    <t>Fair/poor</t>
  </si>
  <si>
    <t>Self-rated general Health</t>
  </si>
  <si>
    <t>Good</t>
  </si>
  <si>
    <t>Very good</t>
  </si>
  <si>
    <t>Excellent</t>
  </si>
  <si>
    <t/>
  </si>
  <si>
    <t>More than enough money</t>
  </si>
  <si>
    <t>Adequacy of income to meet everyday needs</t>
  </si>
  <si>
    <t>Enough money</t>
  </si>
  <si>
    <t>Only just enough money</t>
  </si>
  <si>
    <t>Not enough money</t>
  </si>
  <si>
    <t>Not enough free time</t>
  </si>
  <si>
    <t>Satisfaction with free time</t>
  </si>
  <si>
    <t>Right amount of free time</t>
  </si>
  <si>
    <t>Too much free time</t>
  </si>
  <si>
    <t>Dissatisfied/very dissatisfied</t>
  </si>
  <si>
    <t>Work-life balance satisfaction</t>
  </si>
  <si>
    <t>Neither satisfied nor dissatisfied</t>
  </si>
  <si>
    <t>Satisfied/very satisfied</t>
  </si>
  <si>
    <t>Net affect (happiness yesterday - anxiety yesterday)</t>
  </si>
  <si>
    <t>Negative (-1 to -10)</t>
  </si>
  <si>
    <t>Neutral (0)</t>
  </si>
  <si>
    <t>Positive (1 to 10)</t>
  </si>
  <si>
    <t>How anxious yesterday</t>
  </si>
  <si>
    <t>9 to 10</t>
  </si>
  <si>
    <t>7 to 8</t>
  </si>
  <si>
    <t>5 to 6</t>
  </si>
  <si>
    <t>3 to 4</t>
  </si>
  <si>
    <t>Based on a scale where 0 is not at all anxious and 10 is completely anxious.</t>
  </si>
  <si>
    <t>0 to 2</t>
  </si>
  <si>
    <t>How happy yesterday</t>
  </si>
  <si>
    <t>Based on a scale where 0 is not at all happy and 10 is completely happy.</t>
  </si>
  <si>
    <t>Sense of control</t>
  </si>
  <si>
    <t>Based on a scale where 0 is no control at all and 10 is complete control.</t>
  </si>
  <si>
    <t>0 to 6</t>
  </si>
  <si>
    <t>Family Wellbeing</t>
  </si>
  <si>
    <t>Based on a scale where 0 is doing extremely badly and 10 is doing extremely well.</t>
  </si>
  <si>
    <t>Life Worthwhile</t>
  </si>
  <si>
    <t>Based on a scale about life being worthwhile where 0 is not at all worthwhile and 10 is completely worthwhile.</t>
  </si>
  <si>
    <t>Expectation of Overall Life Satisfaction in 5 years</t>
  </si>
  <si>
    <t>Based on a scale where 0 is not at all satisfied and 10 is completely satisfied.</t>
  </si>
  <si>
    <t>Overall Life Satisfaction</t>
  </si>
  <si>
    <t>Based on a scale where 0 is completely dissatisfied and 10 is completely satisfied.</t>
  </si>
  <si>
    <t xml:space="preserve">Another reason </t>
  </si>
  <si>
    <t>Barriers to volunteering directly for another person (percentage of non-volunteers)</t>
  </si>
  <si>
    <t xml:space="preserve">Had no interest </t>
  </si>
  <si>
    <t xml:space="preserve">Prefer to give money instead of time </t>
  </si>
  <si>
    <t xml:space="preserve">Don't want to make a long term commitment </t>
  </si>
  <si>
    <t xml:space="preserve">Too costly / can't afford it </t>
  </si>
  <si>
    <t xml:space="preserve">Did not have the time </t>
  </si>
  <si>
    <t xml:space="preserve">Health problems / physically unable to volunteer </t>
  </si>
  <si>
    <t xml:space="preserve">Volunteered in the past </t>
  </si>
  <si>
    <t xml:space="preserve">Don't know anyone who needs help </t>
  </si>
  <si>
    <t>No one asked me to volunteer</t>
  </si>
  <si>
    <t>For people that did not volunteer</t>
  </si>
  <si>
    <t xml:space="preserve">There are no barriers </t>
  </si>
  <si>
    <t>Barriers to volunteering for an organisation (percentage of non-volunteers)</t>
  </si>
  <si>
    <t>Was dissatisfied with previous volunteering experience</t>
  </si>
  <si>
    <t>Had no interest</t>
  </si>
  <si>
    <t xml:space="preserve">Did not know how to get involved </t>
  </si>
  <si>
    <t>Total for organisations and directly combined</t>
  </si>
  <si>
    <t>Total hours volunteered - over previous four weeks (000)</t>
  </si>
  <si>
    <t>Total for organisations</t>
  </si>
  <si>
    <t>Other</t>
  </si>
  <si>
    <t>Total hours volunteered by type of organisation - over previous four weeks (000)</t>
  </si>
  <si>
    <t xml:space="preserve">Community development or housing (eg marae work, community centres, community support groups) </t>
  </si>
  <si>
    <t>Environment, conservation or animal protection (eg SPCA, tree planting, Greenpeace)</t>
  </si>
  <si>
    <t xml:space="preserve">Social services (eg Civil defence, emergency support, youth groups) </t>
  </si>
  <si>
    <t xml:space="preserve">Health (eg hospitals, nursing homes, cancer foundations) </t>
  </si>
  <si>
    <t xml:space="preserve">Religious or spiritual </t>
  </si>
  <si>
    <t xml:space="preserve">Education or research (eg play centre, school boards) </t>
  </si>
  <si>
    <t xml:space="preserve">Sports or recreation </t>
  </si>
  <si>
    <t>For people that volunteered</t>
  </si>
  <si>
    <t xml:space="preserve">Arts or culture (eg cultural groups, ushering, museums) </t>
  </si>
  <si>
    <t>Directly for an individual</t>
  </si>
  <si>
    <t>Percentage of volunteers by type of organisation - over previous four weeks</t>
  </si>
  <si>
    <t>25+ hours</t>
  </si>
  <si>
    <t>Number of people by number of hours contributed (000)</t>
  </si>
  <si>
    <t>20 to 25 hours</t>
  </si>
  <si>
    <t>15 to 20 hours</t>
  </si>
  <si>
    <t>10 to 15 hours</t>
  </si>
  <si>
    <t>5 to 10 hours</t>
  </si>
  <si>
    <t>Less than 5 hours</t>
  </si>
  <si>
    <t>Percentage of total volunteer hours by number of hours contributed</t>
  </si>
  <si>
    <t>Percentage of volunteers by number of hours contributed</t>
  </si>
  <si>
    <t>Average hours volunteered for previous four weeks</t>
  </si>
  <si>
    <t>Total hours volunteered over previous four weeks (000)</t>
  </si>
  <si>
    <t>Through an Organisation</t>
  </si>
  <si>
    <t>Total that did not volunteer</t>
  </si>
  <si>
    <t xml:space="preserve"> Percentage that volunteered over previous four weeks</t>
  </si>
  <si>
    <t>No variable breakdown</t>
  </si>
  <si>
    <t>Crossvariable value totals - demographic sub totals</t>
  </si>
  <si>
    <t>The variables are numbered in the same order as they occur in the tables</t>
  </si>
  <si>
    <t>Variable codes</t>
  </si>
  <si>
    <t>Cross analysis variable</t>
  </si>
  <si>
    <t>Measured variable</t>
  </si>
  <si>
    <t>Response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</si>
</sst>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,??0.0;\-?,??0.0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Mäori"/>
      <family val="2"/>
    </font>
    <font>
      <sz val="10"/>
      <name val="Arial Mäori"/>
      <family val="2"/>
    </font>
    <font>
      <sz val="10"/>
      <name val="Arial"/>
      <family val="2"/>
    </font>
    <font>
      <b/>
      <sz val="12"/>
      <name val="Arial Mäo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1" fillId="0" borderId="0"/>
    <xf numFmtId="0" fontId="21" fillId="0" borderId="0"/>
  </cellStyleXfs>
  <cellXfs count="28">
    <xf numFmtId="0" fontId="0" fillId="0" borderId="0" xfId="0"/>
    <xf numFmtId="0" fontId="18" fillId="0" borderId="0" xfId="42"/>
    <xf numFmtId="0" fontId="18" fillId="0" borderId="0" xfId="42" applyAlignment="1">
      <alignment wrapText="1"/>
    </xf>
    <xf numFmtId="0" fontId="19" fillId="0" borderId="0" xfId="42" applyFont="1" applyAlignment="1">
      <alignment wrapText="1"/>
    </xf>
    <xf numFmtId="0" fontId="19" fillId="0" borderId="0" xfId="42" applyFont="1"/>
    <xf numFmtId="164" fontId="20" fillId="0" borderId="0" xfId="42" applyNumberFormat="1" applyFont="1" applyAlignment="1">
      <alignment vertical="center" wrapText="1"/>
    </xf>
    <xf numFmtId="0" fontId="20" fillId="0" borderId="0" xfId="43" applyFont="1" applyAlignment="1">
      <alignment horizontal="left"/>
    </xf>
    <xf numFmtId="164" fontId="20" fillId="0" borderId="0" xfId="43" applyNumberFormat="1" applyFont="1" applyAlignment="1">
      <alignment wrapText="1"/>
    </xf>
    <xf numFmtId="0" fontId="19" fillId="0" borderId="10" xfId="42" applyFont="1" applyBorder="1"/>
    <xf numFmtId="0" fontId="19" fillId="0" borderId="10" xfId="42" applyFont="1" applyBorder="1" applyAlignment="1">
      <alignment wrapText="1"/>
    </xf>
    <xf numFmtId="0" fontId="22" fillId="0" borderId="0" xfId="42" applyFont="1" applyAlignment="1">
      <alignment vertical="center"/>
    </xf>
    <xf numFmtId="0" fontId="18" fillId="0" borderId="0" xfId="42" applyAlignment="1">
      <alignment horizontal="left"/>
    </xf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 wrapText="1"/>
    </xf>
    <xf numFmtId="0" fontId="20" fillId="0" borderId="0" xfId="44" applyFont="1" applyAlignment="1">
      <alignment vertical="center" wrapText="1"/>
    </xf>
    <xf numFmtId="0" fontId="19" fillId="0" borderId="0" xfId="42" applyFont="1" applyAlignment="1">
      <alignment horizontal="left" vertical="center" wrapText="1"/>
    </xf>
    <xf numFmtId="0" fontId="20" fillId="0" borderId="0" xfId="44" applyFont="1" applyAlignment="1">
      <alignment vertical="center"/>
    </xf>
    <xf numFmtId="49" fontId="20" fillId="0" borderId="0" xfId="44" applyNumberFormat="1" applyFont="1" applyAlignment="1">
      <alignment vertical="center"/>
    </xf>
    <xf numFmtId="164" fontId="20" fillId="0" borderId="0" xfId="43" applyNumberFormat="1" applyFont="1" applyAlignment="1">
      <alignment horizontal="left"/>
    </xf>
    <xf numFmtId="0" fontId="20" fillId="0" borderId="0" xfId="43" applyFont="1" applyAlignment="1">
      <alignment horizontal="left" vertical="center" wrapText="1"/>
    </xf>
    <xf numFmtId="0" fontId="20" fillId="0" borderId="0" xfId="43" applyFont="1" applyAlignment="1">
      <alignment vertical="center" wrapText="1"/>
    </xf>
    <xf numFmtId="0" fontId="20" fillId="0" borderId="0" xfId="43" applyFont="1" applyAlignment="1">
      <alignment horizontal="center" vertical="center" wrapText="1"/>
    </xf>
    <xf numFmtId="0" fontId="18" fillId="0" borderId="0" xfId="42" applyAlignment="1">
      <alignment horizontal="left" wrapText="1"/>
    </xf>
    <xf numFmtId="164" fontId="20" fillId="0" borderId="0" xfId="43" applyNumberFormat="1" applyFont="1" applyAlignment="1">
      <alignment horizontal="left" wrapText="1"/>
    </xf>
    <xf numFmtId="0" fontId="19" fillId="0" borderId="10" xfId="42" applyFont="1" applyBorder="1" applyAlignment="1">
      <alignment horizontal="left"/>
    </xf>
    <xf numFmtId="0" fontId="20" fillId="0" borderId="0" xfId="43" applyFont="1" applyAlignment="1">
      <alignment horizontal="center" vertical="center" wrapText="1"/>
    </xf>
    <xf numFmtId="0" fontId="20" fillId="0" borderId="0" xfId="43" applyFont="1" applyAlignment="1">
      <alignment horizontal="left" vertical="center" wrapText="1"/>
    </xf>
    <xf numFmtId="0" fontId="19" fillId="0" borderId="0" xfId="42" applyFont="1" applyAlignment="1">
      <alignment horizontal="left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3" xfId="44" xr:uid="{00000000-0005-0000-0000-000026000000}"/>
    <cellStyle name="Normal 4" xfId="43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52"/>
  <sheetViews>
    <sheetView tabSelected="1" zoomScale="161" workbookViewId="0">
      <selection activeCell="D6" sqref="D6"/>
    </sheetView>
  </sheetViews>
  <sheetFormatPr baseColWidth="10" defaultRowHeight="16"/>
  <sheetData>
    <row r="1" spans="1:9">
      <c r="A1" t="s">
        <v>0</v>
      </c>
      <c r="B1" t="s">
        <v>459</v>
      </c>
      <c r="C1" t="s">
        <v>332</v>
      </c>
      <c r="D1" t="s">
        <v>1</v>
      </c>
      <c r="E1" t="s">
        <v>460</v>
      </c>
      <c r="F1" t="s">
        <v>461</v>
      </c>
      <c r="G1" t="s">
        <v>2</v>
      </c>
      <c r="H1" t="s">
        <v>3</v>
      </c>
      <c r="I1" t="s">
        <v>4</v>
      </c>
    </row>
    <row r="2" spans="1:9">
      <c r="A2" t="s">
        <v>5</v>
      </c>
      <c r="B2" t="str">
        <f>VLOOKUP($A2,'CA Codes (Volunteering)'!$A$10:$C$109,2,0)</f>
        <v>None</v>
      </c>
      <c r="C2" t="str">
        <f>VLOOKUP($A2,'CA Codes (Volunteering)'!$A$10:$C$109,3,0)</f>
        <v>Variable value totals</v>
      </c>
      <c r="D2" t="s">
        <v>6</v>
      </c>
      <c r="E2" t="str">
        <f>VLOOKUP($D2,'VA Codes (Volunteering)'!$A$10:$C$182,2,0)</f>
        <v xml:space="preserve"> Percentage that volunteered over previous four weeks</v>
      </c>
      <c r="F2" t="str">
        <f>VLOOKUP($D2,'VA Codes (Volunteering)'!$A$10:$C$182,3,0)</f>
        <v>Through an Organisation</v>
      </c>
      <c r="G2">
        <v>30.2</v>
      </c>
      <c r="H2">
        <v>2</v>
      </c>
    </row>
    <row r="3" spans="1:9">
      <c r="A3" t="s">
        <v>5</v>
      </c>
      <c r="B3" t="str">
        <f>VLOOKUP($A3,'CA Codes (Volunteering)'!$A$10:$C$109,2,0)</f>
        <v>None</v>
      </c>
      <c r="C3" t="str">
        <f>VLOOKUP($A3,'CA Codes (Volunteering)'!$A$10:$C$109,3,0)</f>
        <v>Variable value totals</v>
      </c>
      <c r="D3" t="s">
        <v>7</v>
      </c>
      <c r="E3" t="str">
        <f>VLOOKUP($D3,'VA Codes (Volunteering)'!$A$10:$C$182,2,0)</f>
        <v xml:space="preserve"> Percentage that volunteered over previous four weeks</v>
      </c>
      <c r="F3" t="str">
        <f>VLOOKUP($D3,'VA Codes (Volunteering)'!$A$10:$C$182,3,0)</f>
        <v>Directly</v>
      </c>
      <c r="G3">
        <v>36</v>
      </c>
      <c r="H3">
        <v>2.1</v>
      </c>
    </row>
    <row r="4" spans="1:9">
      <c r="A4" t="s">
        <v>5</v>
      </c>
      <c r="B4" t="str">
        <f>VLOOKUP($A4,'CA Codes (Volunteering)'!$A$10:$C$109,2,0)</f>
        <v>None</v>
      </c>
      <c r="C4" t="str">
        <f>VLOOKUP($A4,'CA Codes (Volunteering)'!$A$10:$C$109,3,0)</f>
        <v>Variable value totals</v>
      </c>
      <c r="D4" t="s">
        <v>8</v>
      </c>
      <c r="E4" t="str">
        <f>VLOOKUP($D4,'VA Codes (Volunteering)'!$A$10:$C$182,2,0)</f>
        <v xml:space="preserve"> Percentage that volunteered over previous four weeks</v>
      </c>
      <c r="F4" t="str">
        <f>VLOOKUP($D4,'VA Codes (Volunteering)'!$A$10:$C$182,3,0)</f>
        <v>Total that volunteered</v>
      </c>
      <c r="G4">
        <v>50.7</v>
      </c>
      <c r="H4">
        <v>2.2999999999999998</v>
      </c>
    </row>
    <row r="5" spans="1:9">
      <c r="A5" t="s">
        <v>5</v>
      </c>
      <c r="B5" t="str">
        <f>VLOOKUP($A5,'CA Codes (Volunteering)'!$A$10:$C$109,2,0)</f>
        <v>None</v>
      </c>
      <c r="C5" t="str">
        <f>VLOOKUP($A5,'CA Codes (Volunteering)'!$A$10:$C$109,3,0)</f>
        <v>Variable value totals</v>
      </c>
      <c r="D5" t="s">
        <v>9</v>
      </c>
      <c r="E5" t="str">
        <f>VLOOKUP($D5,'VA Codes (Volunteering)'!$A$10:$C$182,2,0)</f>
        <v xml:space="preserve"> Percentage that volunteered over previous four weeks</v>
      </c>
      <c r="F5" t="str">
        <f>VLOOKUP($D5,'VA Codes (Volunteering)'!$A$10:$C$182,3,0)</f>
        <v>Total that did not volunteer</v>
      </c>
      <c r="G5">
        <v>49.3</v>
      </c>
      <c r="H5">
        <v>2.2999999999999998</v>
      </c>
    </row>
    <row r="6" spans="1:9">
      <c r="A6" t="s">
        <v>5</v>
      </c>
      <c r="B6" t="str">
        <f>VLOOKUP($A6,'CA Codes (Volunteering)'!$A$10:$C$109,2,0)</f>
        <v>None</v>
      </c>
      <c r="C6" t="str">
        <f>VLOOKUP($A6,'CA Codes (Volunteering)'!$A$10:$C$109,3,0)</f>
        <v>Variable value totals</v>
      </c>
      <c r="D6" t="s">
        <v>10</v>
      </c>
      <c r="E6" t="str">
        <f>VLOOKUP($D6,'VA Codes (Volunteering)'!$A$10:$C$182,2,0)</f>
        <v>Total hours volunteered over previous four weeks (000)</v>
      </c>
      <c r="F6" t="str">
        <f>VLOOKUP($D6,'VA Codes (Volunteering)'!$A$10:$C$182,3,0)</f>
        <v>Through an Organisation</v>
      </c>
      <c r="G6">
        <v>19006.7</v>
      </c>
      <c r="H6">
        <v>2816.8</v>
      </c>
    </row>
    <row r="7" spans="1:9">
      <c r="A7" t="s">
        <v>5</v>
      </c>
      <c r="B7" t="str">
        <f>VLOOKUP($A7,'CA Codes (Volunteering)'!$A$10:$C$109,2,0)</f>
        <v>None</v>
      </c>
      <c r="C7" t="str">
        <f>VLOOKUP($A7,'CA Codes (Volunteering)'!$A$10:$C$109,3,0)</f>
        <v>Variable value totals</v>
      </c>
      <c r="D7" t="s">
        <v>11</v>
      </c>
      <c r="E7" t="str">
        <f>VLOOKUP($D7,'VA Codes (Volunteering)'!$A$10:$C$182,2,0)</f>
        <v>Total hours volunteered over previous four weeks (000)</v>
      </c>
      <c r="F7" t="str">
        <f>VLOOKUP($D7,'VA Codes (Volunteering)'!$A$10:$C$182,3,0)</f>
        <v>Directly</v>
      </c>
      <c r="G7">
        <v>16780.5</v>
      </c>
      <c r="H7">
        <v>2093.9</v>
      </c>
    </row>
    <row r="8" spans="1:9">
      <c r="A8" t="s">
        <v>5</v>
      </c>
      <c r="B8" t="str">
        <f>VLOOKUP($A8,'CA Codes (Volunteering)'!$A$10:$C$109,2,0)</f>
        <v>None</v>
      </c>
      <c r="C8" t="str">
        <f>VLOOKUP($A8,'CA Codes (Volunteering)'!$A$10:$C$109,3,0)</f>
        <v>Variable value totals</v>
      </c>
      <c r="D8" t="s">
        <v>12</v>
      </c>
      <c r="E8" t="str">
        <f>VLOOKUP($D8,'VA Codes (Volunteering)'!$A$10:$C$182,2,0)</f>
        <v>Total hours volunteered over previous four weeks (000)</v>
      </c>
      <c r="F8" t="str">
        <f>VLOOKUP($D8,'VA Codes (Volunteering)'!$A$10:$C$182,3,0)</f>
        <v>Total that volunteered</v>
      </c>
      <c r="G8">
        <v>35787.199999999997</v>
      </c>
      <c r="H8">
        <v>3745.1</v>
      </c>
    </row>
    <row r="9" spans="1:9">
      <c r="A9" t="s">
        <v>5</v>
      </c>
      <c r="B9" t="str">
        <f>VLOOKUP($A9,'CA Codes (Volunteering)'!$A$10:$C$109,2,0)</f>
        <v>None</v>
      </c>
      <c r="C9" t="str">
        <f>VLOOKUP($A9,'CA Codes (Volunteering)'!$A$10:$C$109,3,0)</f>
        <v>Variable value totals</v>
      </c>
      <c r="D9" t="s">
        <v>13</v>
      </c>
      <c r="E9" t="str">
        <f>VLOOKUP($D9,'VA Codes (Volunteering)'!$A$10:$C$182,2,0)</f>
        <v>Average hours volunteered for previous four weeks</v>
      </c>
      <c r="F9" t="str">
        <f>VLOOKUP($D9,'VA Codes (Volunteering)'!$A$10:$C$182,3,0)</f>
        <v>Through an Organisation</v>
      </c>
      <c r="G9">
        <v>15.9</v>
      </c>
      <c r="H9">
        <v>2.2000000000000002</v>
      </c>
    </row>
    <row r="10" spans="1:9">
      <c r="A10" t="s">
        <v>5</v>
      </c>
      <c r="B10" t="str">
        <f>VLOOKUP($A10,'CA Codes (Volunteering)'!$A$10:$C$109,2,0)</f>
        <v>None</v>
      </c>
      <c r="C10" t="str">
        <f>VLOOKUP($A10,'CA Codes (Volunteering)'!$A$10:$C$109,3,0)</f>
        <v>Variable value totals</v>
      </c>
      <c r="D10" t="s">
        <v>14</v>
      </c>
      <c r="E10" t="str">
        <f>VLOOKUP($D10,'VA Codes (Volunteering)'!$A$10:$C$182,2,0)</f>
        <v>Average hours volunteered for previous four weeks</v>
      </c>
      <c r="F10" t="str">
        <f>VLOOKUP($D10,'VA Codes (Volunteering)'!$A$10:$C$182,3,0)</f>
        <v>Directly</v>
      </c>
      <c r="G10">
        <v>11.8</v>
      </c>
      <c r="H10">
        <v>1.3</v>
      </c>
    </row>
    <row r="11" spans="1:9">
      <c r="A11" t="s">
        <v>5</v>
      </c>
      <c r="B11" t="str">
        <f>VLOOKUP($A11,'CA Codes (Volunteering)'!$A$10:$C$109,2,0)</f>
        <v>None</v>
      </c>
      <c r="C11" t="str">
        <f>VLOOKUP($A11,'CA Codes (Volunteering)'!$A$10:$C$109,3,0)</f>
        <v>Variable value totals</v>
      </c>
      <c r="D11" t="s">
        <v>15</v>
      </c>
      <c r="E11" t="str">
        <f>VLOOKUP($D11,'VA Codes (Volunteering)'!$A$10:$C$182,2,0)</f>
        <v>Average hours volunteered for previous four weeks</v>
      </c>
      <c r="F11" t="str">
        <f>VLOOKUP($D11,'VA Codes (Volunteering)'!$A$10:$C$182,3,0)</f>
        <v>Total that volunteered</v>
      </c>
      <c r="G11">
        <v>17.899999999999999</v>
      </c>
      <c r="H11">
        <v>1.7</v>
      </c>
    </row>
    <row r="12" spans="1:9">
      <c r="A12" t="s">
        <v>5</v>
      </c>
      <c r="B12" t="str">
        <f>VLOOKUP($A12,'CA Codes (Volunteering)'!$A$10:$C$109,2,0)</f>
        <v>None</v>
      </c>
      <c r="C12" t="str">
        <f>VLOOKUP($A12,'CA Codes (Volunteering)'!$A$10:$C$109,3,0)</f>
        <v>Variable value totals</v>
      </c>
      <c r="D12" t="s">
        <v>16</v>
      </c>
      <c r="E12" t="str">
        <f>VLOOKUP($D12,'VA Codes (Volunteering)'!$A$10:$C$182,2,0)</f>
        <v>Percentage of volunteers by number of hours contributed</v>
      </c>
      <c r="F12" t="str">
        <f>VLOOKUP($D12,'VA Codes (Volunteering)'!$A$10:$C$182,3,0)</f>
        <v>Less than 5 hours</v>
      </c>
      <c r="G12">
        <v>34</v>
      </c>
      <c r="H12">
        <v>3.1</v>
      </c>
    </row>
    <row r="13" spans="1:9">
      <c r="A13" t="s">
        <v>5</v>
      </c>
      <c r="B13" t="str">
        <f>VLOOKUP($A13,'CA Codes (Volunteering)'!$A$10:$C$109,2,0)</f>
        <v>None</v>
      </c>
      <c r="C13" t="str">
        <f>VLOOKUP($A13,'CA Codes (Volunteering)'!$A$10:$C$109,3,0)</f>
        <v>Variable value totals</v>
      </c>
      <c r="D13" t="s">
        <v>17</v>
      </c>
      <c r="E13" t="str">
        <f>VLOOKUP($D13,'VA Codes (Volunteering)'!$A$10:$C$182,2,0)</f>
        <v>Percentage of volunteers by number of hours contributed</v>
      </c>
      <c r="F13" t="str">
        <f>VLOOKUP($D13,'VA Codes (Volunteering)'!$A$10:$C$182,3,0)</f>
        <v>5 to 10 hours</v>
      </c>
      <c r="G13">
        <v>17.899999999999999</v>
      </c>
      <c r="H13">
        <v>2.2000000000000002</v>
      </c>
    </row>
    <row r="14" spans="1:9">
      <c r="A14" t="s">
        <v>5</v>
      </c>
      <c r="B14" t="str">
        <f>VLOOKUP($A14,'CA Codes (Volunteering)'!$A$10:$C$109,2,0)</f>
        <v>None</v>
      </c>
      <c r="C14" t="str">
        <f>VLOOKUP($A14,'CA Codes (Volunteering)'!$A$10:$C$109,3,0)</f>
        <v>Variable value totals</v>
      </c>
      <c r="D14" t="s">
        <v>18</v>
      </c>
      <c r="E14" t="str">
        <f>VLOOKUP($D14,'VA Codes (Volunteering)'!$A$10:$C$182,2,0)</f>
        <v>Percentage of volunteers by number of hours contributed</v>
      </c>
      <c r="F14" t="str">
        <f>VLOOKUP($D14,'VA Codes (Volunteering)'!$A$10:$C$182,3,0)</f>
        <v>10 to 15 hours</v>
      </c>
      <c r="G14">
        <v>15</v>
      </c>
      <c r="H14">
        <v>2.2000000000000002</v>
      </c>
    </row>
    <row r="15" spans="1:9">
      <c r="A15" t="s">
        <v>5</v>
      </c>
      <c r="B15" t="str">
        <f>VLOOKUP($A15,'CA Codes (Volunteering)'!$A$10:$C$109,2,0)</f>
        <v>None</v>
      </c>
      <c r="C15" t="str">
        <f>VLOOKUP($A15,'CA Codes (Volunteering)'!$A$10:$C$109,3,0)</f>
        <v>Variable value totals</v>
      </c>
      <c r="D15" t="s">
        <v>19</v>
      </c>
      <c r="E15" t="str">
        <f>VLOOKUP($D15,'VA Codes (Volunteering)'!$A$10:$C$182,2,0)</f>
        <v>Percentage of volunteers by number of hours contributed</v>
      </c>
      <c r="F15" t="str">
        <f>VLOOKUP($D15,'VA Codes (Volunteering)'!$A$10:$C$182,3,0)</f>
        <v>15 to 20 hours</v>
      </c>
      <c r="G15">
        <v>6.2</v>
      </c>
      <c r="H15">
        <v>1.7</v>
      </c>
    </row>
    <row r="16" spans="1:9">
      <c r="A16" t="s">
        <v>5</v>
      </c>
      <c r="B16" t="str">
        <f>VLOOKUP($A16,'CA Codes (Volunteering)'!$A$10:$C$109,2,0)</f>
        <v>None</v>
      </c>
      <c r="C16" t="str">
        <f>VLOOKUP($A16,'CA Codes (Volunteering)'!$A$10:$C$109,3,0)</f>
        <v>Variable value totals</v>
      </c>
      <c r="D16" t="s">
        <v>20</v>
      </c>
      <c r="E16" t="str">
        <f>VLOOKUP($D16,'VA Codes (Volunteering)'!$A$10:$C$182,2,0)</f>
        <v>Percentage of volunteers by number of hours contributed</v>
      </c>
      <c r="F16" t="str">
        <f>VLOOKUP($D16,'VA Codes (Volunteering)'!$A$10:$C$182,3,0)</f>
        <v>20 to 25 hours</v>
      </c>
      <c r="G16">
        <v>7.8</v>
      </c>
      <c r="H16">
        <v>1.4</v>
      </c>
    </row>
    <row r="17" spans="1:8">
      <c r="A17" t="s">
        <v>5</v>
      </c>
      <c r="B17" t="str">
        <f>VLOOKUP($A17,'CA Codes (Volunteering)'!$A$10:$C$109,2,0)</f>
        <v>None</v>
      </c>
      <c r="C17" t="str">
        <f>VLOOKUP($A17,'CA Codes (Volunteering)'!$A$10:$C$109,3,0)</f>
        <v>Variable value totals</v>
      </c>
      <c r="D17" t="s">
        <v>21</v>
      </c>
      <c r="E17" t="str">
        <f>VLOOKUP($D17,'VA Codes (Volunteering)'!$A$10:$C$182,2,0)</f>
        <v>Percentage of volunteers by number of hours contributed</v>
      </c>
      <c r="F17" t="str">
        <f>VLOOKUP($D17,'VA Codes (Volunteering)'!$A$10:$C$182,3,0)</f>
        <v>25+ hours</v>
      </c>
      <c r="G17">
        <v>19</v>
      </c>
      <c r="H17">
        <v>2.2999999999999998</v>
      </c>
    </row>
    <row r="18" spans="1:8">
      <c r="A18" t="s">
        <v>5</v>
      </c>
      <c r="B18" t="str">
        <f>VLOOKUP($A18,'CA Codes (Volunteering)'!$A$10:$C$109,2,0)</f>
        <v>None</v>
      </c>
      <c r="C18" t="str">
        <f>VLOOKUP($A18,'CA Codes (Volunteering)'!$A$10:$C$109,3,0)</f>
        <v>Variable value totals</v>
      </c>
      <c r="D18" t="s">
        <v>22</v>
      </c>
      <c r="E18" t="str">
        <f>VLOOKUP($D18,'VA Codes (Volunteering)'!$A$10:$C$182,2,0)</f>
        <v>Percentage of total volunteer hours by number of hours contributed</v>
      </c>
      <c r="F18" t="str">
        <f>VLOOKUP($D18,'VA Codes (Volunteering)'!$A$10:$C$182,3,0)</f>
        <v>Less than 5 hours</v>
      </c>
      <c r="G18">
        <v>4.9000000000000004</v>
      </c>
      <c r="H18">
        <v>0.7</v>
      </c>
    </row>
    <row r="19" spans="1:8">
      <c r="A19" t="s">
        <v>5</v>
      </c>
      <c r="B19" t="str">
        <f>VLOOKUP($A19,'CA Codes (Volunteering)'!$A$10:$C$109,2,0)</f>
        <v>None</v>
      </c>
      <c r="C19" t="str">
        <f>VLOOKUP($A19,'CA Codes (Volunteering)'!$A$10:$C$109,3,0)</f>
        <v>Variable value totals</v>
      </c>
      <c r="D19" t="s">
        <v>23</v>
      </c>
      <c r="E19" t="str">
        <f>VLOOKUP($D19,'VA Codes (Volunteering)'!$A$10:$C$182,2,0)</f>
        <v>Percentage of total volunteer hours by number of hours contributed</v>
      </c>
      <c r="F19" t="str">
        <f>VLOOKUP($D19,'VA Codes (Volunteering)'!$A$10:$C$182,3,0)</f>
        <v>5 to 10 hours</v>
      </c>
      <c r="G19">
        <v>6.7</v>
      </c>
      <c r="H19">
        <v>1.2</v>
      </c>
    </row>
    <row r="20" spans="1:8">
      <c r="A20" t="s">
        <v>5</v>
      </c>
      <c r="B20" t="str">
        <f>VLOOKUP($A20,'CA Codes (Volunteering)'!$A$10:$C$109,2,0)</f>
        <v>None</v>
      </c>
      <c r="C20" t="str">
        <f>VLOOKUP($A20,'CA Codes (Volunteering)'!$A$10:$C$109,3,0)</f>
        <v>Variable value totals</v>
      </c>
      <c r="D20" t="s">
        <v>24</v>
      </c>
      <c r="E20" t="str">
        <f>VLOOKUP($D20,'VA Codes (Volunteering)'!$A$10:$C$182,2,0)</f>
        <v>Percentage of total volunteer hours by number of hours contributed</v>
      </c>
      <c r="F20" t="str">
        <f>VLOOKUP($D20,'VA Codes (Volunteering)'!$A$10:$C$182,3,0)</f>
        <v>10 to 15 hours</v>
      </c>
      <c r="G20">
        <v>9.5</v>
      </c>
      <c r="H20">
        <v>1.7</v>
      </c>
    </row>
    <row r="21" spans="1:8">
      <c r="A21" t="s">
        <v>5</v>
      </c>
      <c r="B21" t="str">
        <f>VLOOKUP($A21,'CA Codes (Volunteering)'!$A$10:$C$109,2,0)</f>
        <v>None</v>
      </c>
      <c r="C21" t="str">
        <f>VLOOKUP($A21,'CA Codes (Volunteering)'!$A$10:$C$109,3,0)</f>
        <v>Variable value totals</v>
      </c>
      <c r="D21" t="s">
        <v>25</v>
      </c>
      <c r="E21" t="str">
        <f>VLOOKUP($D21,'VA Codes (Volunteering)'!$A$10:$C$182,2,0)</f>
        <v>Percentage of total volunteer hours by number of hours contributed</v>
      </c>
      <c r="F21" t="str">
        <f>VLOOKUP($D21,'VA Codes (Volunteering)'!$A$10:$C$182,3,0)</f>
        <v>15 to 20 hours</v>
      </c>
      <c r="G21">
        <v>5.7</v>
      </c>
      <c r="H21">
        <v>1.6</v>
      </c>
    </row>
    <row r="22" spans="1:8">
      <c r="A22" t="s">
        <v>5</v>
      </c>
      <c r="B22" t="str">
        <f>VLOOKUP($A22,'CA Codes (Volunteering)'!$A$10:$C$109,2,0)</f>
        <v>None</v>
      </c>
      <c r="C22" t="str">
        <f>VLOOKUP($A22,'CA Codes (Volunteering)'!$A$10:$C$109,3,0)</f>
        <v>Variable value totals</v>
      </c>
      <c r="D22" t="s">
        <v>26</v>
      </c>
      <c r="E22" t="str">
        <f>VLOOKUP($D22,'VA Codes (Volunteering)'!$A$10:$C$182,2,0)</f>
        <v>Percentage of total volunteer hours by number of hours contributed</v>
      </c>
      <c r="F22" t="str">
        <f>VLOOKUP($D22,'VA Codes (Volunteering)'!$A$10:$C$182,3,0)</f>
        <v>20 to 25 hours</v>
      </c>
      <c r="G22">
        <v>9.1999999999999993</v>
      </c>
      <c r="H22">
        <v>1.9</v>
      </c>
    </row>
    <row r="23" spans="1:8">
      <c r="A23" t="s">
        <v>5</v>
      </c>
      <c r="B23" t="str">
        <f>VLOOKUP($A23,'CA Codes (Volunteering)'!$A$10:$C$109,2,0)</f>
        <v>None</v>
      </c>
      <c r="C23" t="str">
        <f>VLOOKUP($A23,'CA Codes (Volunteering)'!$A$10:$C$109,3,0)</f>
        <v>Variable value totals</v>
      </c>
      <c r="D23" t="s">
        <v>27</v>
      </c>
      <c r="E23" t="str">
        <f>VLOOKUP($D23,'VA Codes (Volunteering)'!$A$10:$C$182,2,0)</f>
        <v>Percentage of total volunteer hours by number of hours contributed</v>
      </c>
      <c r="F23" t="str">
        <f>VLOOKUP($D23,'VA Codes (Volunteering)'!$A$10:$C$182,3,0)</f>
        <v>25+ hours</v>
      </c>
      <c r="G23">
        <v>64.2</v>
      </c>
      <c r="H23">
        <v>4.3</v>
      </c>
    </row>
    <row r="24" spans="1:8">
      <c r="A24" t="s">
        <v>5</v>
      </c>
      <c r="B24" t="str">
        <f>VLOOKUP($A24,'CA Codes (Volunteering)'!$A$10:$C$109,2,0)</f>
        <v>None</v>
      </c>
      <c r="C24" t="str">
        <f>VLOOKUP($A24,'CA Codes (Volunteering)'!$A$10:$C$109,3,0)</f>
        <v>Variable value totals</v>
      </c>
      <c r="D24" t="s">
        <v>28</v>
      </c>
      <c r="E24" t="str">
        <f>VLOOKUP($D24,'VA Codes (Volunteering)'!$A$10:$C$182,2,0)</f>
        <v>Number of people by number of hours contributed (000)</v>
      </c>
      <c r="F24" t="str">
        <f>VLOOKUP($D24,'VA Codes (Volunteering)'!$A$10:$C$182,3,0)</f>
        <v>Less than 5 hours</v>
      </c>
      <c r="G24">
        <v>680.3</v>
      </c>
      <c r="H24">
        <v>66.5</v>
      </c>
    </row>
    <row r="25" spans="1:8">
      <c r="A25" t="s">
        <v>5</v>
      </c>
      <c r="B25" t="str">
        <f>VLOOKUP($A25,'CA Codes (Volunteering)'!$A$10:$C$109,2,0)</f>
        <v>None</v>
      </c>
      <c r="C25" t="str">
        <f>VLOOKUP($A25,'CA Codes (Volunteering)'!$A$10:$C$109,3,0)</f>
        <v>Variable value totals</v>
      </c>
      <c r="D25" t="s">
        <v>29</v>
      </c>
      <c r="E25" t="str">
        <f>VLOOKUP($D25,'VA Codes (Volunteering)'!$A$10:$C$182,2,0)</f>
        <v>Number of people by number of hours contributed (000)</v>
      </c>
      <c r="F25" t="str">
        <f>VLOOKUP($D25,'VA Codes (Volunteering)'!$A$10:$C$182,3,0)</f>
        <v>5 to 10 hours</v>
      </c>
      <c r="G25">
        <v>358.9</v>
      </c>
      <c r="H25">
        <v>47</v>
      </c>
    </row>
    <row r="26" spans="1:8">
      <c r="A26" t="s">
        <v>5</v>
      </c>
      <c r="B26" t="str">
        <f>VLOOKUP($A26,'CA Codes (Volunteering)'!$A$10:$C$109,2,0)</f>
        <v>None</v>
      </c>
      <c r="C26" t="str">
        <f>VLOOKUP($A26,'CA Codes (Volunteering)'!$A$10:$C$109,3,0)</f>
        <v>Variable value totals</v>
      </c>
      <c r="D26" t="s">
        <v>30</v>
      </c>
      <c r="E26" t="str">
        <f>VLOOKUP($D26,'VA Codes (Volunteering)'!$A$10:$C$182,2,0)</f>
        <v>Number of people by number of hours contributed (000)</v>
      </c>
      <c r="F26" t="str">
        <f>VLOOKUP($D26,'VA Codes (Volunteering)'!$A$10:$C$182,3,0)</f>
        <v>10 to 15 hours</v>
      </c>
      <c r="G26">
        <v>299.60000000000002</v>
      </c>
      <c r="H26">
        <v>44.5</v>
      </c>
    </row>
    <row r="27" spans="1:8">
      <c r="A27" t="s">
        <v>5</v>
      </c>
      <c r="B27" t="str">
        <f>VLOOKUP($A27,'CA Codes (Volunteering)'!$A$10:$C$109,2,0)</f>
        <v>None</v>
      </c>
      <c r="C27" t="str">
        <f>VLOOKUP($A27,'CA Codes (Volunteering)'!$A$10:$C$109,3,0)</f>
        <v>Variable value totals</v>
      </c>
      <c r="D27" t="s">
        <v>31</v>
      </c>
      <c r="E27" t="str">
        <f>VLOOKUP($D27,'VA Codes (Volunteering)'!$A$10:$C$182,2,0)</f>
        <v>Number of people by number of hours contributed (000)</v>
      </c>
      <c r="F27" t="str">
        <f>VLOOKUP($D27,'VA Codes (Volunteering)'!$A$10:$C$182,3,0)</f>
        <v>15 to 20 hours</v>
      </c>
      <c r="G27">
        <v>125</v>
      </c>
      <c r="H27">
        <v>35.5</v>
      </c>
    </row>
    <row r="28" spans="1:8">
      <c r="A28" t="s">
        <v>5</v>
      </c>
      <c r="B28" t="str">
        <f>VLOOKUP($A28,'CA Codes (Volunteering)'!$A$10:$C$109,2,0)</f>
        <v>None</v>
      </c>
      <c r="C28" t="str">
        <f>VLOOKUP($A28,'CA Codes (Volunteering)'!$A$10:$C$109,3,0)</f>
        <v>Variable value totals</v>
      </c>
      <c r="D28" t="s">
        <v>32</v>
      </c>
      <c r="E28" t="str">
        <f>VLOOKUP($D28,'VA Codes (Volunteering)'!$A$10:$C$182,2,0)</f>
        <v>Number of people by number of hours contributed (000)</v>
      </c>
      <c r="F28" t="str">
        <f>VLOOKUP($D28,'VA Codes (Volunteering)'!$A$10:$C$182,3,0)</f>
        <v>20 to 25 hours</v>
      </c>
      <c r="G28">
        <v>155.69999999999999</v>
      </c>
      <c r="H28">
        <v>29.4</v>
      </c>
    </row>
    <row r="29" spans="1:8">
      <c r="A29" t="s">
        <v>5</v>
      </c>
      <c r="B29" t="str">
        <f>VLOOKUP($A29,'CA Codes (Volunteering)'!$A$10:$C$109,2,0)</f>
        <v>None</v>
      </c>
      <c r="C29" t="str">
        <f>VLOOKUP($A29,'CA Codes (Volunteering)'!$A$10:$C$109,3,0)</f>
        <v>Variable value totals</v>
      </c>
      <c r="D29" t="s">
        <v>33</v>
      </c>
      <c r="E29" t="str">
        <f>VLOOKUP($D29,'VA Codes (Volunteering)'!$A$10:$C$182,2,0)</f>
        <v>Number of people by number of hours contributed (000)</v>
      </c>
      <c r="F29" t="str">
        <f>VLOOKUP($D29,'VA Codes (Volunteering)'!$A$10:$C$182,3,0)</f>
        <v>25+ hours</v>
      </c>
      <c r="G29">
        <v>380.9</v>
      </c>
      <c r="H29">
        <v>53.2</v>
      </c>
    </row>
    <row r="30" spans="1:8">
      <c r="A30" t="s">
        <v>5</v>
      </c>
      <c r="B30" t="str">
        <f>VLOOKUP($A30,'CA Codes (Volunteering)'!$A$10:$C$109,2,0)</f>
        <v>None</v>
      </c>
      <c r="C30" t="str">
        <f>VLOOKUP($A30,'CA Codes (Volunteering)'!$A$10:$C$109,3,0)</f>
        <v>Variable value totals</v>
      </c>
      <c r="D30" t="s">
        <v>34</v>
      </c>
      <c r="E30" t="str">
        <f>VLOOKUP($D30,'VA Codes (Volunteering)'!$A$10:$C$182,2,0)</f>
        <v>Percentage of volunteers by type of organisation - over previous four weeks</v>
      </c>
      <c r="F30" t="str">
        <f>VLOOKUP($D30,'VA Codes (Volunteering)'!$A$10:$C$182,3,0)</f>
        <v xml:space="preserve">Arts or culture (eg cultural groups, ushering, museums) </v>
      </c>
      <c r="G30">
        <v>12.2</v>
      </c>
      <c r="H30">
        <v>2.4</v>
      </c>
    </row>
    <row r="31" spans="1:8">
      <c r="A31" t="s">
        <v>5</v>
      </c>
      <c r="B31" t="str">
        <f>VLOOKUP($A31,'CA Codes (Volunteering)'!$A$10:$C$109,2,0)</f>
        <v>None</v>
      </c>
      <c r="C31" t="str">
        <f>VLOOKUP($A31,'CA Codes (Volunteering)'!$A$10:$C$109,3,0)</f>
        <v>Variable value totals</v>
      </c>
      <c r="D31" t="s">
        <v>35</v>
      </c>
      <c r="E31" t="str">
        <f>VLOOKUP($D31,'VA Codes (Volunteering)'!$A$10:$C$182,2,0)</f>
        <v>Percentage of volunteers by type of organisation - over previous four weeks</v>
      </c>
      <c r="F31" t="str">
        <f>VLOOKUP($D31,'VA Codes (Volunteering)'!$A$10:$C$182,3,0)</f>
        <v xml:space="preserve">Sports or recreation </v>
      </c>
      <c r="G31">
        <v>33.6</v>
      </c>
      <c r="H31">
        <v>3.6</v>
      </c>
    </row>
    <row r="32" spans="1:8">
      <c r="A32" t="s">
        <v>5</v>
      </c>
      <c r="B32" t="str">
        <f>VLOOKUP($A32,'CA Codes (Volunteering)'!$A$10:$C$109,2,0)</f>
        <v>None</v>
      </c>
      <c r="C32" t="str">
        <f>VLOOKUP($A32,'CA Codes (Volunteering)'!$A$10:$C$109,3,0)</f>
        <v>Variable value totals</v>
      </c>
      <c r="D32" t="s">
        <v>36</v>
      </c>
      <c r="E32" t="str">
        <f>VLOOKUP($D32,'VA Codes (Volunteering)'!$A$10:$C$182,2,0)</f>
        <v>Percentage of volunteers by type of organisation - over previous four weeks</v>
      </c>
      <c r="F32" t="str">
        <f>VLOOKUP($D32,'VA Codes (Volunteering)'!$A$10:$C$182,3,0)</f>
        <v xml:space="preserve">Education or research (eg play centre, school boards) </v>
      </c>
      <c r="G32">
        <v>17.5</v>
      </c>
      <c r="H32">
        <v>3</v>
      </c>
    </row>
    <row r="33" spans="1:9">
      <c r="A33" t="s">
        <v>5</v>
      </c>
      <c r="B33" t="str">
        <f>VLOOKUP($A33,'CA Codes (Volunteering)'!$A$10:$C$109,2,0)</f>
        <v>None</v>
      </c>
      <c r="C33" t="str">
        <f>VLOOKUP($A33,'CA Codes (Volunteering)'!$A$10:$C$109,3,0)</f>
        <v>Variable value totals</v>
      </c>
      <c r="D33" t="s">
        <v>37</v>
      </c>
      <c r="E33" t="str">
        <f>VLOOKUP($D33,'VA Codes (Volunteering)'!$A$10:$C$182,2,0)</f>
        <v>Percentage of volunteers by type of organisation - over previous four weeks</v>
      </c>
      <c r="F33" t="str">
        <f>VLOOKUP($D33,'VA Codes (Volunteering)'!$A$10:$C$182,3,0)</f>
        <v xml:space="preserve">Religious or spiritual </v>
      </c>
      <c r="G33">
        <v>27</v>
      </c>
      <c r="H33">
        <v>3.4</v>
      </c>
    </row>
    <row r="34" spans="1:9">
      <c r="A34" t="s">
        <v>5</v>
      </c>
      <c r="B34" t="str">
        <f>VLOOKUP($A34,'CA Codes (Volunteering)'!$A$10:$C$109,2,0)</f>
        <v>None</v>
      </c>
      <c r="C34" t="str">
        <f>VLOOKUP($A34,'CA Codes (Volunteering)'!$A$10:$C$109,3,0)</f>
        <v>Variable value totals</v>
      </c>
      <c r="D34" t="s">
        <v>38</v>
      </c>
      <c r="E34" t="str">
        <f>VLOOKUP($D34,'VA Codes (Volunteering)'!$A$10:$C$182,2,0)</f>
        <v>Percentage of volunteers by type of organisation - over previous four weeks</v>
      </c>
      <c r="F34" t="str">
        <f>VLOOKUP($D34,'VA Codes (Volunteering)'!$A$10:$C$182,3,0)</f>
        <v xml:space="preserve">Health (eg hospitals, nursing homes, cancer foundations) </v>
      </c>
      <c r="G34">
        <v>10.3</v>
      </c>
      <c r="H34">
        <v>2.1</v>
      </c>
    </row>
    <row r="35" spans="1:9">
      <c r="A35" t="s">
        <v>5</v>
      </c>
      <c r="B35" t="str">
        <f>VLOOKUP($A35,'CA Codes (Volunteering)'!$A$10:$C$109,2,0)</f>
        <v>None</v>
      </c>
      <c r="C35" t="str">
        <f>VLOOKUP($A35,'CA Codes (Volunteering)'!$A$10:$C$109,3,0)</f>
        <v>Variable value totals</v>
      </c>
      <c r="D35" t="s">
        <v>39</v>
      </c>
      <c r="E35" t="str">
        <f>VLOOKUP($D35,'VA Codes (Volunteering)'!$A$10:$C$182,2,0)</f>
        <v>Percentage of volunteers by type of organisation - over previous four weeks</v>
      </c>
      <c r="F35" t="str">
        <f>VLOOKUP($D35,'VA Codes (Volunteering)'!$A$10:$C$182,3,0)</f>
        <v xml:space="preserve">Social services (eg Civil defence, emergency support, youth groups) </v>
      </c>
      <c r="G35">
        <v>16.3</v>
      </c>
      <c r="H35">
        <v>2.9</v>
      </c>
    </row>
    <row r="36" spans="1:9">
      <c r="A36" t="s">
        <v>5</v>
      </c>
      <c r="B36" t="str">
        <f>VLOOKUP($A36,'CA Codes (Volunteering)'!$A$10:$C$109,2,0)</f>
        <v>None</v>
      </c>
      <c r="C36" t="str">
        <f>VLOOKUP($A36,'CA Codes (Volunteering)'!$A$10:$C$109,3,0)</f>
        <v>Variable value totals</v>
      </c>
      <c r="D36" t="s">
        <v>40</v>
      </c>
      <c r="E36" t="str">
        <f>VLOOKUP($D36,'VA Codes (Volunteering)'!$A$10:$C$182,2,0)</f>
        <v>Percentage of volunteers by type of organisation - over previous four weeks</v>
      </c>
      <c r="F36" t="str">
        <f>VLOOKUP($D36,'VA Codes (Volunteering)'!$A$10:$C$182,3,0)</f>
        <v>Environment, conservation or animal protection (eg SPCA, tree planting, Greenpeace)</v>
      </c>
      <c r="G36">
        <v>11.1</v>
      </c>
      <c r="H36">
        <v>2.7</v>
      </c>
    </row>
    <row r="37" spans="1:9">
      <c r="A37" t="s">
        <v>5</v>
      </c>
      <c r="B37" t="str">
        <f>VLOOKUP($A37,'CA Codes (Volunteering)'!$A$10:$C$109,2,0)</f>
        <v>None</v>
      </c>
      <c r="C37" t="str">
        <f>VLOOKUP($A37,'CA Codes (Volunteering)'!$A$10:$C$109,3,0)</f>
        <v>Variable value totals</v>
      </c>
      <c r="D37" t="s">
        <v>41</v>
      </c>
      <c r="E37" t="str">
        <f>VLOOKUP($D37,'VA Codes (Volunteering)'!$A$10:$C$182,2,0)</f>
        <v>Percentage of volunteers by type of organisation - over previous four weeks</v>
      </c>
      <c r="F37" t="str">
        <f>VLOOKUP($D37,'VA Codes (Volunteering)'!$A$10:$C$182,3,0)</f>
        <v xml:space="preserve">Community development or housing (eg marae work, community centres, community support groups) </v>
      </c>
      <c r="G37">
        <v>6.7</v>
      </c>
      <c r="H37">
        <v>1.5</v>
      </c>
    </row>
    <row r="38" spans="1:9">
      <c r="A38" t="s">
        <v>5</v>
      </c>
      <c r="B38" t="str">
        <f>VLOOKUP($A38,'CA Codes (Volunteering)'!$A$10:$C$109,2,0)</f>
        <v>None</v>
      </c>
      <c r="C38" t="str">
        <f>VLOOKUP($A38,'CA Codes (Volunteering)'!$A$10:$C$109,3,0)</f>
        <v>Variable value totals</v>
      </c>
      <c r="D38" t="s">
        <v>42</v>
      </c>
      <c r="E38" t="str">
        <f>VLOOKUP($D38,'VA Codes (Volunteering)'!$A$10:$C$182,2,0)</f>
        <v>Percentage of volunteers by type of organisation - over previous four weeks</v>
      </c>
      <c r="F38" t="str">
        <f>VLOOKUP($D38,'VA Codes (Volunteering)'!$A$10:$C$182,3,0)</f>
        <v>Other</v>
      </c>
      <c r="G38">
        <v>6.8</v>
      </c>
      <c r="H38">
        <v>2.1</v>
      </c>
      <c r="I38" t="s">
        <v>43</v>
      </c>
    </row>
    <row r="39" spans="1:9">
      <c r="A39" t="s">
        <v>5</v>
      </c>
      <c r="B39" t="str">
        <f>VLOOKUP($A39,'CA Codes (Volunteering)'!$A$10:$C$109,2,0)</f>
        <v>None</v>
      </c>
      <c r="C39" t="str">
        <f>VLOOKUP($A39,'CA Codes (Volunteering)'!$A$10:$C$109,3,0)</f>
        <v>Variable value totals</v>
      </c>
      <c r="D39" t="s">
        <v>44</v>
      </c>
      <c r="E39" t="str">
        <f>VLOOKUP($D39,'VA Codes (Volunteering)'!$A$10:$C$182,2,0)</f>
        <v>Total hours volunteered - over previous four weeks (000)</v>
      </c>
      <c r="F39" t="str">
        <f>VLOOKUP($D39,'VA Codes (Volunteering)'!$A$10:$C$182,3,0)</f>
        <v>Directly for an individual</v>
      </c>
      <c r="G39">
        <v>16780.5</v>
      </c>
      <c r="H39">
        <v>2093.9</v>
      </c>
    </row>
    <row r="40" spans="1:9">
      <c r="A40" t="s">
        <v>5</v>
      </c>
      <c r="B40" t="str">
        <f>VLOOKUP($A40,'CA Codes (Volunteering)'!$A$10:$C$109,2,0)</f>
        <v>None</v>
      </c>
      <c r="C40" t="str">
        <f>VLOOKUP($A40,'CA Codes (Volunteering)'!$A$10:$C$109,3,0)</f>
        <v>Variable value totals</v>
      </c>
      <c r="D40" t="s">
        <v>45</v>
      </c>
      <c r="E40" t="str">
        <f>VLOOKUP($D40,'VA Codes (Volunteering)'!$A$10:$C$182,2,0)</f>
        <v>Total hours volunteered by type of organisation - over previous four weeks (000)</v>
      </c>
      <c r="F40" t="str">
        <f>VLOOKUP($D40,'VA Codes (Volunteering)'!$A$10:$C$182,3,0)</f>
        <v xml:space="preserve">Arts or culture (eg cultural groups, ushering, museums) </v>
      </c>
      <c r="G40">
        <v>2371.6</v>
      </c>
      <c r="H40">
        <v>1297.0999999999999</v>
      </c>
      <c r="I40" t="s">
        <v>46</v>
      </c>
    </row>
    <row r="41" spans="1:9">
      <c r="A41" t="s">
        <v>5</v>
      </c>
      <c r="B41" t="str">
        <f>VLOOKUP($A41,'CA Codes (Volunteering)'!$A$10:$C$109,2,0)</f>
        <v>None</v>
      </c>
      <c r="C41" t="str">
        <f>VLOOKUP($A41,'CA Codes (Volunteering)'!$A$10:$C$109,3,0)</f>
        <v>Variable value totals</v>
      </c>
      <c r="D41" t="s">
        <v>47</v>
      </c>
      <c r="E41" t="str">
        <f>VLOOKUP($D41,'VA Codes (Volunteering)'!$A$10:$C$182,2,0)</f>
        <v>Total hours volunteered by type of organisation - over previous four weeks (000)</v>
      </c>
      <c r="F41" t="str">
        <f>VLOOKUP($D41,'VA Codes (Volunteering)'!$A$10:$C$182,3,0)</f>
        <v xml:space="preserve">Sports or recreation </v>
      </c>
      <c r="G41">
        <v>3866.9</v>
      </c>
      <c r="H41">
        <v>942.3</v>
      </c>
    </row>
    <row r="42" spans="1:9">
      <c r="A42" t="s">
        <v>5</v>
      </c>
      <c r="B42" t="str">
        <f>VLOOKUP($A42,'CA Codes (Volunteering)'!$A$10:$C$109,2,0)</f>
        <v>None</v>
      </c>
      <c r="C42" t="str">
        <f>VLOOKUP($A42,'CA Codes (Volunteering)'!$A$10:$C$109,3,0)</f>
        <v>Variable value totals</v>
      </c>
      <c r="D42" t="s">
        <v>48</v>
      </c>
      <c r="E42" t="str">
        <f>VLOOKUP($D42,'VA Codes (Volunteering)'!$A$10:$C$182,2,0)</f>
        <v>Total hours volunteered by type of organisation - over previous four weeks (000)</v>
      </c>
      <c r="F42" t="str">
        <f>VLOOKUP($D42,'VA Codes (Volunteering)'!$A$10:$C$182,3,0)</f>
        <v xml:space="preserve">Education or research (eg play centre, school boards) </v>
      </c>
      <c r="G42">
        <v>2526.9</v>
      </c>
      <c r="H42">
        <v>768.4</v>
      </c>
      <c r="I42" t="s">
        <v>43</v>
      </c>
    </row>
    <row r="43" spans="1:9">
      <c r="A43" t="s">
        <v>5</v>
      </c>
      <c r="B43" t="str">
        <f>VLOOKUP($A43,'CA Codes (Volunteering)'!$A$10:$C$109,2,0)</f>
        <v>None</v>
      </c>
      <c r="C43" t="str">
        <f>VLOOKUP($A43,'CA Codes (Volunteering)'!$A$10:$C$109,3,0)</f>
        <v>Variable value totals</v>
      </c>
      <c r="D43" t="s">
        <v>49</v>
      </c>
      <c r="E43" t="str">
        <f>VLOOKUP($D43,'VA Codes (Volunteering)'!$A$10:$C$182,2,0)</f>
        <v>Total hours volunteered by type of organisation - over previous four weeks (000)</v>
      </c>
      <c r="F43" t="str">
        <f>VLOOKUP($D43,'VA Codes (Volunteering)'!$A$10:$C$182,3,0)</f>
        <v xml:space="preserve">Religious or spiritual </v>
      </c>
      <c r="G43">
        <v>3730.7</v>
      </c>
      <c r="H43">
        <v>994.2</v>
      </c>
    </row>
    <row r="44" spans="1:9">
      <c r="A44" t="s">
        <v>5</v>
      </c>
      <c r="B44" t="str">
        <f>VLOOKUP($A44,'CA Codes (Volunteering)'!$A$10:$C$109,2,0)</f>
        <v>None</v>
      </c>
      <c r="C44" t="str">
        <f>VLOOKUP($A44,'CA Codes (Volunteering)'!$A$10:$C$109,3,0)</f>
        <v>Variable value totals</v>
      </c>
      <c r="D44" t="s">
        <v>50</v>
      </c>
      <c r="E44" t="str">
        <f>VLOOKUP($D44,'VA Codes (Volunteering)'!$A$10:$C$182,2,0)</f>
        <v>Total hours volunteered by type of organisation - over previous four weeks (000)</v>
      </c>
      <c r="F44" t="str">
        <f>VLOOKUP($D44,'VA Codes (Volunteering)'!$A$10:$C$182,3,0)</f>
        <v xml:space="preserve">Health (eg hospitals, nursing homes, cancer foundations) </v>
      </c>
      <c r="G44">
        <v>1187.7</v>
      </c>
      <c r="H44">
        <v>443.7</v>
      </c>
      <c r="I44" t="s">
        <v>43</v>
      </c>
    </row>
    <row r="45" spans="1:9">
      <c r="A45" t="s">
        <v>5</v>
      </c>
      <c r="B45" t="str">
        <f>VLOOKUP($A45,'CA Codes (Volunteering)'!$A$10:$C$109,2,0)</f>
        <v>None</v>
      </c>
      <c r="C45" t="str">
        <f>VLOOKUP($A45,'CA Codes (Volunteering)'!$A$10:$C$109,3,0)</f>
        <v>Variable value totals</v>
      </c>
      <c r="D45" t="s">
        <v>51</v>
      </c>
      <c r="E45" t="str">
        <f>VLOOKUP($D45,'VA Codes (Volunteering)'!$A$10:$C$182,2,0)</f>
        <v>Total hours volunteered by type of organisation - over previous four weeks (000)</v>
      </c>
      <c r="F45" t="str">
        <f>VLOOKUP($D45,'VA Codes (Volunteering)'!$A$10:$C$182,3,0)</f>
        <v xml:space="preserve">Social services (eg Civil defence, emergency support, youth groups) </v>
      </c>
      <c r="G45">
        <v>2370.9</v>
      </c>
      <c r="H45">
        <v>650.1</v>
      </c>
    </row>
    <row r="46" spans="1:9">
      <c r="A46" t="s">
        <v>5</v>
      </c>
      <c r="B46" t="str">
        <f>VLOOKUP($A46,'CA Codes (Volunteering)'!$A$10:$C$109,2,0)</f>
        <v>None</v>
      </c>
      <c r="C46" t="str">
        <f>VLOOKUP($A46,'CA Codes (Volunteering)'!$A$10:$C$109,3,0)</f>
        <v>Variable value totals</v>
      </c>
      <c r="D46" t="s">
        <v>52</v>
      </c>
      <c r="E46" t="str">
        <f>VLOOKUP($D46,'VA Codes (Volunteering)'!$A$10:$C$182,2,0)</f>
        <v>Total hours volunteered by type of organisation - over previous four weeks (000)</v>
      </c>
      <c r="F46" t="str">
        <f>VLOOKUP($D46,'VA Codes (Volunteering)'!$A$10:$C$182,3,0)</f>
        <v>Environment, conservation or animal protection (eg SPCA, tree planting, Greenpeace)</v>
      </c>
      <c r="G46">
        <v>1329.2</v>
      </c>
      <c r="H46">
        <v>510.7</v>
      </c>
      <c r="I46" t="s">
        <v>43</v>
      </c>
    </row>
    <row r="47" spans="1:9">
      <c r="A47" t="s">
        <v>5</v>
      </c>
      <c r="B47" t="str">
        <f>VLOOKUP($A47,'CA Codes (Volunteering)'!$A$10:$C$109,2,0)</f>
        <v>None</v>
      </c>
      <c r="C47" t="str">
        <f>VLOOKUP($A47,'CA Codes (Volunteering)'!$A$10:$C$109,3,0)</f>
        <v>Variable value totals</v>
      </c>
      <c r="D47" t="s">
        <v>53</v>
      </c>
      <c r="E47" t="str">
        <f>VLOOKUP($D47,'VA Codes (Volunteering)'!$A$10:$C$182,2,0)</f>
        <v>Total hours volunteered by type of organisation - over previous four weeks (000)</v>
      </c>
      <c r="F47" t="str">
        <f>VLOOKUP($D47,'VA Codes (Volunteering)'!$A$10:$C$182,3,0)</f>
        <v xml:space="preserve">Community development or housing (eg marae work, community centres, community support groups) </v>
      </c>
      <c r="G47">
        <v>628.5</v>
      </c>
      <c r="H47">
        <v>262.8</v>
      </c>
      <c r="I47" t="s">
        <v>43</v>
      </c>
    </row>
    <row r="48" spans="1:9">
      <c r="A48" t="s">
        <v>5</v>
      </c>
      <c r="B48" t="str">
        <f>VLOOKUP($A48,'CA Codes (Volunteering)'!$A$10:$C$109,2,0)</f>
        <v>None</v>
      </c>
      <c r="C48" t="str">
        <f>VLOOKUP($A48,'CA Codes (Volunteering)'!$A$10:$C$109,3,0)</f>
        <v>Variable value totals</v>
      </c>
      <c r="D48" t="s">
        <v>54</v>
      </c>
      <c r="E48" t="str">
        <f>VLOOKUP($D48,'VA Codes (Volunteering)'!$A$10:$C$182,2,0)</f>
        <v>Total hours volunteered by type of organisation - over previous four weeks (000)</v>
      </c>
      <c r="F48" t="str">
        <f>VLOOKUP($D48,'VA Codes (Volunteering)'!$A$10:$C$182,3,0)</f>
        <v>Other</v>
      </c>
      <c r="G48">
        <v>994.3</v>
      </c>
      <c r="H48">
        <v>581.5</v>
      </c>
      <c r="I48" t="s">
        <v>46</v>
      </c>
    </row>
    <row r="49" spans="1:9">
      <c r="A49" t="s">
        <v>5</v>
      </c>
      <c r="B49" t="str">
        <f>VLOOKUP($A49,'CA Codes (Volunteering)'!$A$10:$C$109,2,0)</f>
        <v>None</v>
      </c>
      <c r="C49" t="str">
        <f>VLOOKUP($A49,'CA Codes (Volunteering)'!$A$10:$C$109,3,0)</f>
        <v>Variable value totals</v>
      </c>
      <c r="D49" t="s">
        <v>55</v>
      </c>
      <c r="E49" t="str">
        <f>VLOOKUP($D49,'VA Codes (Volunteering)'!$A$10:$C$182,2,0)</f>
        <v>Total hours volunteered - over previous four weeks (000)</v>
      </c>
      <c r="F49" t="str">
        <f>VLOOKUP($D49,'VA Codes (Volunteering)'!$A$10:$C$182,3,0)</f>
        <v>Total for organisations</v>
      </c>
      <c r="G49">
        <v>19006.7</v>
      </c>
      <c r="H49">
        <v>2816.8</v>
      </c>
    </row>
    <row r="50" spans="1:9">
      <c r="A50" t="s">
        <v>5</v>
      </c>
      <c r="B50" t="str">
        <f>VLOOKUP($A50,'CA Codes (Volunteering)'!$A$10:$C$109,2,0)</f>
        <v>None</v>
      </c>
      <c r="C50" t="str">
        <f>VLOOKUP($A50,'CA Codes (Volunteering)'!$A$10:$C$109,3,0)</f>
        <v>Variable value totals</v>
      </c>
      <c r="D50" t="s">
        <v>56</v>
      </c>
      <c r="E50" t="str">
        <f>VLOOKUP($D50,'VA Codes (Volunteering)'!$A$10:$C$182,2,0)</f>
        <v>Total hours volunteered - over previous four weeks (000)</v>
      </c>
      <c r="F50" t="str">
        <f>VLOOKUP($D50,'VA Codes (Volunteering)'!$A$10:$C$182,3,0)</f>
        <v>Total for organisations and directly combined</v>
      </c>
      <c r="G50">
        <v>35787.199999999997</v>
      </c>
      <c r="H50">
        <v>3745.1</v>
      </c>
    </row>
    <row r="51" spans="1:9">
      <c r="A51" t="s">
        <v>5</v>
      </c>
      <c r="B51" t="str">
        <f>VLOOKUP($A51,'CA Codes (Volunteering)'!$A$10:$C$109,2,0)</f>
        <v>None</v>
      </c>
      <c r="C51" t="str">
        <f>VLOOKUP($A51,'CA Codes (Volunteering)'!$A$10:$C$109,3,0)</f>
        <v>Variable value totals</v>
      </c>
      <c r="D51" t="s">
        <v>57</v>
      </c>
      <c r="E51" t="str">
        <f>VLOOKUP($D51,'VA Codes (Volunteering)'!$A$10:$C$182,2,0)</f>
        <v>Barriers to volunteering for an organisation (percentage of non-volunteers)</v>
      </c>
      <c r="F51" t="str">
        <f>VLOOKUP($D51,'VA Codes (Volunteering)'!$A$10:$C$182,3,0)</f>
        <v xml:space="preserve">There are no barriers </v>
      </c>
      <c r="G51">
        <v>9.5</v>
      </c>
      <c r="H51">
        <v>1.5</v>
      </c>
    </row>
    <row r="52" spans="1:9">
      <c r="A52" t="s">
        <v>5</v>
      </c>
      <c r="B52" t="str">
        <f>VLOOKUP($A52,'CA Codes (Volunteering)'!$A$10:$C$109,2,0)</f>
        <v>None</v>
      </c>
      <c r="C52" t="str">
        <f>VLOOKUP($A52,'CA Codes (Volunteering)'!$A$10:$C$109,3,0)</f>
        <v>Variable value totals</v>
      </c>
      <c r="D52" t="s">
        <v>58</v>
      </c>
      <c r="E52" t="str">
        <f>VLOOKUP($D52,'VA Codes (Volunteering)'!$A$10:$C$182,2,0)</f>
        <v>Barriers to volunteering for an organisation (percentage of non-volunteers)</v>
      </c>
      <c r="F52" t="str">
        <f>VLOOKUP($D52,'VA Codes (Volunteering)'!$A$10:$C$182,3,0)</f>
        <v>No one asked me to volunteer</v>
      </c>
      <c r="G52">
        <v>17.399999999999999</v>
      </c>
      <c r="H52">
        <v>2</v>
      </c>
    </row>
    <row r="53" spans="1:9">
      <c r="A53" t="s">
        <v>5</v>
      </c>
      <c r="B53" t="str">
        <f>VLOOKUP($A53,'CA Codes (Volunteering)'!$A$10:$C$109,2,0)</f>
        <v>None</v>
      </c>
      <c r="C53" t="str">
        <f>VLOOKUP($A53,'CA Codes (Volunteering)'!$A$10:$C$109,3,0)</f>
        <v>Variable value totals</v>
      </c>
      <c r="D53" t="s">
        <v>59</v>
      </c>
      <c r="E53" t="str">
        <f>VLOOKUP($D53,'VA Codes (Volunteering)'!$A$10:$C$182,2,0)</f>
        <v>Barriers to volunteering for an organisation (percentage of non-volunteers)</v>
      </c>
      <c r="F53" t="str">
        <f>VLOOKUP($D53,'VA Codes (Volunteering)'!$A$10:$C$182,3,0)</f>
        <v xml:space="preserve">Did not know how to get involved </v>
      </c>
      <c r="G53">
        <v>8.1</v>
      </c>
      <c r="H53">
        <v>1.5</v>
      </c>
    </row>
    <row r="54" spans="1:9">
      <c r="A54" t="s">
        <v>5</v>
      </c>
      <c r="B54" t="str">
        <f>VLOOKUP($A54,'CA Codes (Volunteering)'!$A$10:$C$109,2,0)</f>
        <v>None</v>
      </c>
      <c r="C54" t="str">
        <f>VLOOKUP($A54,'CA Codes (Volunteering)'!$A$10:$C$109,3,0)</f>
        <v>Variable value totals</v>
      </c>
      <c r="D54" t="s">
        <v>60</v>
      </c>
      <c r="E54" t="str">
        <f>VLOOKUP($D54,'VA Codes (Volunteering)'!$A$10:$C$182,2,0)</f>
        <v>Barriers to volunteering for an organisation (percentage of non-volunteers)</v>
      </c>
      <c r="F54" t="str">
        <f>VLOOKUP($D54,'VA Codes (Volunteering)'!$A$10:$C$182,3,0)</f>
        <v xml:space="preserve">Volunteered in the past </v>
      </c>
      <c r="G54">
        <v>8.5</v>
      </c>
      <c r="H54">
        <v>1.4</v>
      </c>
    </row>
    <row r="55" spans="1:9">
      <c r="A55" t="s">
        <v>5</v>
      </c>
      <c r="B55" t="str">
        <f>VLOOKUP($A55,'CA Codes (Volunteering)'!$A$10:$C$109,2,0)</f>
        <v>None</v>
      </c>
      <c r="C55" t="str">
        <f>VLOOKUP($A55,'CA Codes (Volunteering)'!$A$10:$C$109,3,0)</f>
        <v>Variable value totals</v>
      </c>
      <c r="D55" t="s">
        <v>61</v>
      </c>
      <c r="E55" t="str">
        <f>VLOOKUP($D55,'VA Codes (Volunteering)'!$A$10:$C$182,2,0)</f>
        <v>Barriers to volunteering for an organisation (percentage of non-volunteers)</v>
      </c>
      <c r="F55" t="str">
        <f>VLOOKUP($D55,'VA Codes (Volunteering)'!$A$10:$C$182,3,0)</f>
        <v xml:space="preserve">Health problems / physically unable to volunteer </v>
      </c>
      <c r="G55">
        <v>12.4</v>
      </c>
      <c r="H55">
        <v>1.5</v>
      </c>
    </row>
    <row r="56" spans="1:9">
      <c r="A56" t="s">
        <v>5</v>
      </c>
      <c r="B56" t="str">
        <f>VLOOKUP($A56,'CA Codes (Volunteering)'!$A$10:$C$109,2,0)</f>
        <v>None</v>
      </c>
      <c r="C56" t="str">
        <f>VLOOKUP($A56,'CA Codes (Volunteering)'!$A$10:$C$109,3,0)</f>
        <v>Variable value totals</v>
      </c>
      <c r="D56" t="s">
        <v>62</v>
      </c>
      <c r="E56" t="str">
        <f>VLOOKUP($D56,'VA Codes (Volunteering)'!$A$10:$C$182,2,0)</f>
        <v>Barriers to volunteering for an organisation (percentage of non-volunteers)</v>
      </c>
      <c r="F56" t="str">
        <f>VLOOKUP($D56,'VA Codes (Volunteering)'!$A$10:$C$182,3,0)</f>
        <v xml:space="preserve">Did not have the time </v>
      </c>
      <c r="G56">
        <v>45.3</v>
      </c>
      <c r="H56">
        <v>3</v>
      </c>
    </row>
    <row r="57" spans="1:9">
      <c r="A57" t="s">
        <v>5</v>
      </c>
      <c r="B57" t="str">
        <f>VLOOKUP($A57,'CA Codes (Volunteering)'!$A$10:$C$109,2,0)</f>
        <v>None</v>
      </c>
      <c r="C57" t="str">
        <f>VLOOKUP($A57,'CA Codes (Volunteering)'!$A$10:$C$109,3,0)</f>
        <v>Variable value totals</v>
      </c>
      <c r="D57" t="s">
        <v>63</v>
      </c>
      <c r="E57" t="str">
        <f>VLOOKUP($D57,'VA Codes (Volunteering)'!$A$10:$C$182,2,0)</f>
        <v>Barriers to volunteering for an organisation (percentage of non-volunteers)</v>
      </c>
      <c r="F57" t="str">
        <f>VLOOKUP($D57,'VA Codes (Volunteering)'!$A$10:$C$182,3,0)</f>
        <v xml:space="preserve">Too costly / can't afford it </v>
      </c>
      <c r="G57">
        <v>1.7</v>
      </c>
      <c r="H57">
        <v>0.8</v>
      </c>
      <c r="I57" t="s">
        <v>43</v>
      </c>
    </row>
    <row r="58" spans="1:9">
      <c r="A58" t="s">
        <v>5</v>
      </c>
      <c r="B58" t="str">
        <f>VLOOKUP($A58,'CA Codes (Volunteering)'!$A$10:$C$109,2,0)</f>
        <v>None</v>
      </c>
      <c r="C58" t="str">
        <f>VLOOKUP($A58,'CA Codes (Volunteering)'!$A$10:$C$109,3,0)</f>
        <v>Variable value totals</v>
      </c>
      <c r="D58" t="s">
        <v>64</v>
      </c>
      <c r="E58" t="str">
        <f>VLOOKUP($D58,'VA Codes (Volunteering)'!$A$10:$C$182,2,0)</f>
        <v>Barriers to volunteering for an organisation (percentage of non-volunteers)</v>
      </c>
      <c r="F58" t="str">
        <f>VLOOKUP($D58,'VA Codes (Volunteering)'!$A$10:$C$182,3,0)</f>
        <v xml:space="preserve">Don't want to make a long term commitment </v>
      </c>
      <c r="G58">
        <v>9</v>
      </c>
      <c r="H58">
        <v>1.4</v>
      </c>
    </row>
    <row r="59" spans="1:9">
      <c r="A59" t="s">
        <v>5</v>
      </c>
      <c r="B59" t="str">
        <f>VLOOKUP($A59,'CA Codes (Volunteering)'!$A$10:$C$109,2,0)</f>
        <v>None</v>
      </c>
      <c r="C59" t="str">
        <f>VLOOKUP($A59,'CA Codes (Volunteering)'!$A$10:$C$109,3,0)</f>
        <v>Variable value totals</v>
      </c>
      <c r="D59" t="s">
        <v>65</v>
      </c>
      <c r="E59" t="str">
        <f>VLOOKUP($D59,'VA Codes (Volunteering)'!$A$10:$C$182,2,0)</f>
        <v>Barriers to volunteering for an organisation (percentage of non-volunteers)</v>
      </c>
      <c r="F59" t="str">
        <f>VLOOKUP($D59,'VA Codes (Volunteering)'!$A$10:$C$182,3,0)</f>
        <v xml:space="preserve">Prefer to give money instead of time </v>
      </c>
      <c r="G59">
        <v>5.8</v>
      </c>
      <c r="H59">
        <v>1.1000000000000001</v>
      </c>
    </row>
    <row r="60" spans="1:9">
      <c r="A60" t="s">
        <v>5</v>
      </c>
      <c r="B60" t="str">
        <f>VLOOKUP($A60,'CA Codes (Volunteering)'!$A$10:$C$109,2,0)</f>
        <v>None</v>
      </c>
      <c r="C60" t="str">
        <f>VLOOKUP($A60,'CA Codes (Volunteering)'!$A$10:$C$109,3,0)</f>
        <v>Variable value totals</v>
      </c>
      <c r="D60" t="s">
        <v>66</v>
      </c>
      <c r="E60" t="str">
        <f>VLOOKUP($D60,'VA Codes (Volunteering)'!$A$10:$C$182,2,0)</f>
        <v>Barriers to volunteering for an organisation (percentage of non-volunteers)</v>
      </c>
      <c r="F60" t="str">
        <f>VLOOKUP($D60,'VA Codes (Volunteering)'!$A$10:$C$182,3,0)</f>
        <v>Had no interest</v>
      </c>
      <c r="G60">
        <v>7</v>
      </c>
      <c r="H60">
        <v>1.4</v>
      </c>
    </row>
    <row r="61" spans="1:9">
      <c r="A61" t="s">
        <v>5</v>
      </c>
      <c r="B61" t="str">
        <f>VLOOKUP($A61,'CA Codes (Volunteering)'!$A$10:$C$109,2,0)</f>
        <v>None</v>
      </c>
      <c r="C61" t="str">
        <f>VLOOKUP($A61,'CA Codes (Volunteering)'!$A$10:$C$109,3,0)</f>
        <v>Variable value totals</v>
      </c>
      <c r="D61" t="s">
        <v>67</v>
      </c>
      <c r="E61" t="str">
        <f>VLOOKUP($D61,'VA Codes (Volunteering)'!$A$10:$C$182,2,0)</f>
        <v>Barriers to volunteering for an organisation (percentage of non-volunteers)</v>
      </c>
      <c r="F61" t="str">
        <f>VLOOKUP($D61,'VA Codes (Volunteering)'!$A$10:$C$182,3,0)</f>
        <v>Was dissatisfied with previous volunteering experience</v>
      </c>
      <c r="G61">
        <v>0.9</v>
      </c>
      <c r="H61">
        <v>0.5</v>
      </c>
      <c r="I61" t="s">
        <v>46</v>
      </c>
    </row>
    <row r="62" spans="1:9">
      <c r="A62" t="s">
        <v>5</v>
      </c>
      <c r="B62" t="str">
        <f>VLOOKUP($A62,'CA Codes (Volunteering)'!$A$10:$C$109,2,0)</f>
        <v>None</v>
      </c>
      <c r="C62" t="str">
        <f>VLOOKUP($A62,'CA Codes (Volunteering)'!$A$10:$C$109,3,0)</f>
        <v>Variable value totals</v>
      </c>
      <c r="D62" t="s">
        <v>68</v>
      </c>
      <c r="E62" t="str">
        <f>VLOOKUP($D62,'VA Codes (Volunteering)'!$A$10:$C$182,2,0)</f>
        <v>Barriers to volunteering for an organisation (percentage of non-volunteers)</v>
      </c>
      <c r="F62" t="str">
        <f>VLOOKUP($D62,'VA Codes (Volunteering)'!$A$10:$C$182,3,0)</f>
        <v xml:space="preserve">Another reason </v>
      </c>
      <c r="G62">
        <v>5.5</v>
      </c>
      <c r="H62">
        <v>1.1000000000000001</v>
      </c>
    </row>
    <row r="63" spans="1:9">
      <c r="A63" t="s">
        <v>5</v>
      </c>
      <c r="B63" t="str">
        <f>VLOOKUP($A63,'CA Codes (Volunteering)'!$A$10:$C$109,2,0)</f>
        <v>None</v>
      </c>
      <c r="C63" t="str">
        <f>VLOOKUP($A63,'CA Codes (Volunteering)'!$A$10:$C$109,3,0)</f>
        <v>Variable value totals</v>
      </c>
      <c r="D63" t="s">
        <v>69</v>
      </c>
      <c r="E63" t="str">
        <f>VLOOKUP($D63,'VA Codes (Volunteering)'!$A$10:$C$182,2,0)</f>
        <v>Barriers to volunteering directly for another person (percentage of non-volunteers)</v>
      </c>
      <c r="F63" t="str">
        <f>VLOOKUP($D63,'VA Codes (Volunteering)'!$A$10:$C$182,3,0)</f>
        <v xml:space="preserve">There are no barriers </v>
      </c>
      <c r="G63">
        <v>11.9</v>
      </c>
      <c r="H63">
        <v>2</v>
      </c>
    </row>
    <row r="64" spans="1:9">
      <c r="A64" t="s">
        <v>5</v>
      </c>
      <c r="B64" t="str">
        <f>VLOOKUP($A64,'CA Codes (Volunteering)'!$A$10:$C$109,2,0)</f>
        <v>None</v>
      </c>
      <c r="C64" t="str">
        <f>VLOOKUP($A64,'CA Codes (Volunteering)'!$A$10:$C$109,3,0)</f>
        <v>Variable value totals</v>
      </c>
      <c r="D64" t="s">
        <v>70</v>
      </c>
      <c r="E64" t="str">
        <f>VLOOKUP($D64,'VA Codes (Volunteering)'!$A$10:$C$182,2,0)</f>
        <v>Barriers to volunteering directly for another person (percentage of non-volunteers)</v>
      </c>
      <c r="F64" t="str">
        <f>VLOOKUP($D64,'VA Codes (Volunteering)'!$A$10:$C$182,3,0)</f>
        <v>No one asked me to volunteer</v>
      </c>
      <c r="G64">
        <v>24.2</v>
      </c>
      <c r="H64">
        <v>2.2999999999999998</v>
      </c>
    </row>
    <row r="65" spans="1:9">
      <c r="A65" t="s">
        <v>5</v>
      </c>
      <c r="B65" t="str">
        <f>VLOOKUP($A65,'CA Codes (Volunteering)'!$A$10:$C$109,2,0)</f>
        <v>None</v>
      </c>
      <c r="C65" t="str">
        <f>VLOOKUP($A65,'CA Codes (Volunteering)'!$A$10:$C$109,3,0)</f>
        <v>Variable value totals</v>
      </c>
      <c r="D65" t="s">
        <v>71</v>
      </c>
      <c r="E65" t="str">
        <f>VLOOKUP($D65,'VA Codes (Volunteering)'!$A$10:$C$182,2,0)</f>
        <v>Barriers to volunteering directly for another person (percentage of non-volunteers)</v>
      </c>
      <c r="F65" t="str">
        <f>VLOOKUP($D65,'VA Codes (Volunteering)'!$A$10:$C$182,3,0)</f>
        <v xml:space="preserve">Don't know anyone who needs help </v>
      </c>
      <c r="G65">
        <v>9.8000000000000007</v>
      </c>
      <c r="H65">
        <v>1.6</v>
      </c>
    </row>
    <row r="66" spans="1:9">
      <c r="A66" t="s">
        <v>5</v>
      </c>
      <c r="B66" t="str">
        <f>VLOOKUP($A66,'CA Codes (Volunteering)'!$A$10:$C$109,2,0)</f>
        <v>None</v>
      </c>
      <c r="C66" t="str">
        <f>VLOOKUP($A66,'CA Codes (Volunteering)'!$A$10:$C$109,3,0)</f>
        <v>Variable value totals</v>
      </c>
      <c r="D66" t="s">
        <v>72</v>
      </c>
      <c r="E66" t="str">
        <f>VLOOKUP($D66,'VA Codes (Volunteering)'!$A$10:$C$182,2,0)</f>
        <v>Barriers to volunteering directly for another person (percentage of non-volunteers)</v>
      </c>
      <c r="F66" t="str">
        <f>VLOOKUP($D66,'VA Codes (Volunteering)'!$A$10:$C$182,3,0)</f>
        <v xml:space="preserve">Volunteered in the past </v>
      </c>
      <c r="G66">
        <v>5</v>
      </c>
      <c r="H66">
        <v>1.2</v>
      </c>
    </row>
    <row r="67" spans="1:9">
      <c r="A67" t="s">
        <v>5</v>
      </c>
      <c r="B67" t="str">
        <f>VLOOKUP($A67,'CA Codes (Volunteering)'!$A$10:$C$109,2,0)</f>
        <v>None</v>
      </c>
      <c r="C67" t="str">
        <f>VLOOKUP($A67,'CA Codes (Volunteering)'!$A$10:$C$109,3,0)</f>
        <v>Variable value totals</v>
      </c>
      <c r="D67" t="s">
        <v>73</v>
      </c>
      <c r="E67" t="str">
        <f>VLOOKUP($D67,'VA Codes (Volunteering)'!$A$10:$C$182,2,0)</f>
        <v>Barriers to volunteering directly for another person (percentage of non-volunteers)</v>
      </c>
      <c r="F67" t="str">
        <f>VLOOKUP($D67,'VA Codes (Volunteering)'!$A$10:$C$182,3,0)</f>
        <v xml:space="preserve">Health problems / physically unable to volunteer </v>
      </c>
      <c r="G67">
        <v>10.6</v>
      </c>
      <c r="H67">
        <v>1.4</v>
      </c>
    </row>
    <row r="68" spans="1:9">
      <c r="A68" t="s">
        <v>5</v>
      </c>
      <c r="B68" t="str">
        <f>VLOOKUP($A68,'CA Codes (Volunteering)'!$A$10:$C$109,2,0)</f>
        <v>None</v>
      </c>
      <c r="C68" t="str">
        <f>VLOOKUP($A68,'CA Codes (Volunteering)'!$A$10:$C$109,3,0)</f>
        <v>Variable value totals</v>
      </c>
      <c r="D68" t="s">
        <v>74</v>
      </c>
      <c r="E68" t="str">
        <f>VLOOKUP($D68,'VA Codes (Volunteering)'!$A$10:$C$182,2,0)</f>
        <v>Barriers to volunteering directly for another person (percentage of non-volunteers)</v>
      </c>
      <c r="F68" t="str">
        <f>VLOOKUP($D68,'VA Codes (Volunteering)'!$A$10:$C$182,3,0)</f>
        <v xml:space="preserve">Did not have the time </v>
      </c>
      <c r="G68">
        <v>41.7</v>
      </c>
      <c r="H68">
        <v>2.9</v>
      </c>
    </row>
    <row r="69" spans="1:9">
      <c r="A69" t="s">
        <v>5</v>
      </c>
      <c r="B69" t="str">
        <f>VLOOKUP($A69,'CA Codes (Volunteering)'!$A$10:$C$109,2,0)</f>
        <v>None</v>
      </c>
      <c r="C69" t="str">
        <f>VLOOKUP($A69,'CA Codes (Volunteering)'!$A$10:$C$109,3,0)</f>
        <v>Variable value totals</v>
      </c>
      <c r="D69" t="s">
        <v>75</v>
      </c>
      <c r="E69" t="str">
        <f>VLOOKUP($D69,'VA Codes (Volunteering)'!$A$10:$C$182,2,0)</f>
        <v>Barriers to volunteering directly for another person (percentage of non-volunteers)</v>
      </c>
      <c r="F69" t="str">
        <f>VLOOKUP($D69,'VA Codes (Volunteering)'!$A$10:$C$182,3,0)</f>
        <v xml:space="preserve">Too costly / can't afford it </v>
      </c>
      <c r="G69">
        <v>0.7</v>
      </c>
      <c r="H69">
        <v>0.4</v>
      </c>
      <c r="I69" t="s">
        <v>46</v>
      </c>
    </row>
    <row r="70" spans="1:9">
      <c r="A70" t="s">
        <v>5</v>
      </c>
      <c r="B70" t="str">
        <f>VLOOKUP($A70,'CA Codes (Volunteering)'!$A$10:$C$109,2,0)</f>
        <v>None</v>
      </c>
      <c r="C70" t="str">
        <f>VLOOKUP($A70,'CA Codes (Volunteering)'!$A$10:$C$109,3,0)</f>
        <v>Variable value totals</v>
      </c>
      <c r="D70" t="s">
        <v>76</v>
      </c>
      <c r="E70" t="str">
        <f>VLOOKUP($D70,'VA Codes (Volunteering)'!$A$10:$C$182,2,0)</f>
        <v>Barriers to volunteering directly for another person (percentage of non-volunteers)</v>
      </c>
      <c r="F70" t="str">
        <f>VLOOKUP($D70,'VA Codes (Volunteering)'!$A$10:$C$182,3,0)</f>
        <v xml:space="preserve">Don't want to make a long term commitment </v>
      </c>
      <c r="G70">
        <v>7.5</v>
      </c>
      <c r="H70">
        <v>1.5</v>
      </c>
    </row>
    <row r="71" spans="1:9">
      <c r="A71" t="s">
        <v>5</v>
      </c>
      <c r="B71" t="str">
        <f>VLOOKUP($A71,'CA Codes (Volunteering)'!$A$10:$C$109,2,0)</f>
        <v>None</v>
      </c>
      <c r="C71" t="str">
        <f>VLOOKUP($A71,'CA Codes (Volunteering)'!$A$10:$C$109,3,0)</f>
        <v>Variable value totals</v>
      </c>
      <c r="D71" t="s">
        <v>77</v>
      </c>
      <c r="E71" t="str">
        <f>VLOOKUP($D71,'VA Codes (Volunteering)'!$A$10:$C$182,2,0)</f>
        <v>Barriers to volunteering directly for another person (percentage of non-volunteers)</v>
      </c>
      <c r="F71" t="str">
        <f>VLOOKUP($D71,'VA Codes (Volunteering)'!$A$10:$C$182,3,0)</f>
        <v xml:space="preserve">Prefer to give money instead of time </v>
      </c>
      <c r="G71">
        <v>3.3</v>
      </c>
      <c r="H71">
        <v>0.8</v>
      </c>
    </row>
    <row r="72" spans="1:9">
      <c r="A72" t="s">
        <v>5</v>
      </c>
      <c r="B72" t="str">
        <f>VLOOKUP($A72,'CA Codes (Volunteering)'!$A$10:$C$109,2,0)</f>
        <v>None</v>
      </c>
      <c r="C72" t="str">
        <f>VLOOKUP($A72,'CA Codes (Volunteering)'!$A$10:$C$109,3,0)</f>
        <v>Variable value totals</v>
      </c>
      <c r="D72" t="s">
        <v>78</v>
      </c>
      <c r="E72" t="str">
        <f>VLOOKUP($D72,'VA Codes (Volunteering)'!$A$10:$C$182,2,0)</f>
        <v>Barriers to volunteering directly for another person (percentage of non-volunteers)</v>
      </c>
      <c r="F72" t="str">
        <f>VLOOKUP($D72,'VA Codes (Volunteering)'!$A$10:$C$182,3,0)</f>
        <v xml:space="preserve">Had no interest </v>
      </c>
      <c r="G72">
        <v>5.2</v>
      </c>
      <c r="H72">
        <v>1.1000000000000001</v>
      </c>
    </row>
    <row r="73" spans="1:9">
      <c r="A73" t="s">
        <v>5</v>
      </c>
      <c r="B73" t="str">
        <f>VLOOKUP($A73,'CA Codes (Volunteering)'!$A$10:$C$109,2,0)</f>
        <v>None</v>
      </c>
      <c r="C73" t="str">
        <f>VLOOKUP($A73,'CA Codes (Volunteering)'!$A$10:$C$109,3,0)</f>
        <v>Variable value totals</v>
      </c>
      <c r="D73" t="s">
        <v>79</v>
      </c>
      <c r="E73" t="str">
        <f>VLOOKUP($D73,'VA Codes (Volunteering)'!$A$10:$C$182,2,0)</f>
        <v>Barriers to volunteering directly for another person (percentage of non-volunteers)</v>
      </c>
      <c r="F73" t="str">
        <f>VLOOKUP($D73,'VA Codes (Volunteering)'!$A$10:$C$182,3,0)</f>
        <v xml:space="preserve">Another reason </v>
      </c>
      <c r="G73">
        <v>3.5</v>
      </c>
      <c r="H73">
        <v>1</v>
      </c>
    </row>
    <row r="74" spans="1:9">
      <c r="A74" t="s">
        <v>80</v>
      </c>
      <c r="B74" t="str">
        <f>VLOOKUP($A74,'CA Codes (Volunteering)'!$A$10:$C$109,2,0)</f>
        <v>Lifestage</v>
      </c>
      <c r="C74" t="str">
        <f>VLOOKUP($A74,'CA Codes (Volunteering)'!$A$10:$C$109,3,0)</f>
        <v>Young people (15–24)</v>
      </c>
      <c r="D74" t="s">
        <v>81</v>
      </c>
      <c r="E74" t="str">
        <f>VLOOKUP($D74,'VA Codes (Volunteering)'!$A$10:$C$182,2,0)</f>
        <v>None</v>
      </c>
      <c r="F74" t="str">
        <f>VLOOKUP($D74,'VA Codes (Volunteering)'!$A$10:$C$182,3,0)</f>
        <v>Crossvariable value totals - demographic sub totals</v>
      </c>
      <c r="G74">
        <v>15.5</v>
      </c>
      <c r="H74">
        <v>0</v>
      </c>
    </row>
    <row r="75" spans="1:9">
      <c r="A75" t="s">
        <v>82</v>
      </c>
      <c r="B75" t="str">
        <f>VLOOKUP($A75,'CA Codes (Volunteering)'!$A$10:$C$109,2,0)</f>
        <v>Lifestage</v>
      </c>
      <c r="C75" t="str">
        <f>VLOOKUP($A75,'CA Codes (Volunteering)'!$A$10:$C$109,3,0)</f>
        <v>Prime working age (25–44)</v>
      </c>
      <c r="D75" t="s">
        <v>81</v>
      </c>
      <c r="E75" t="str">
        <f>VLOOKUP($D75,'VA Codes (Volunteering)'!$A$10:$C$182,2,0)</f>
        <v>None</v>
      </c>
      <c r="F75" t="str">
        <f>VLOOKUP($D75,'VA Codes (Volunteering)'!$A$10:$C$182,3,0)</f>
        <v>Crossvariable value totals - demographic sub totals</v>
      </c>
      <c r="G75">
        <v>34.299999999999997</v>
      </c>
      <c r="H75">
        <v>0</v>
      </c>
    </row>
    <row r="76" spans="1:9">
      <c r="A76" t="s">
        <v>83</v>
      </c>
      <c r="B76" t="str">
        <f>VLOOKUP($A76,'CA Codes (Volunteering)'!$A$10:$C$109,2,0)</f>
        <v>Lifestage</v>
      </c>
      <c r="C76" t="str">
        <f>VLOOKUP($A76,'CA Codes (Volunteering)'!$A$10:$C$109,3,0)</f>
        <v>Middle-age (45–64)</v>
      </c>
      <c r="D76" t="s">
        <v>81</v>
      </c>
      <c r="E76" t="str">
        <f>VLOOKUP($D76,'VA Codes (Volunteering)'!$A$10:$C$182,2,0)</f>
        <v>None</v>
      </c>
      <c r="F76" t="str">
        <f>VLOOKUP($D76,'VA Codes (Volunteering)'!$A$10:$C$182,3,0)</f>
        <v>Crossvariable value totals - demographic sub totals</v>
      </c>
      <c r="G76">
        <v>31.1</v>
      </c>
      <c r="H76">
        <v>0</v>
      </c>
    </row>
    <row r="77" spans="1:9">
      <c r="A77" t="s">
        <v>84</v>
      </c>
      <c r="B77" t="str">
        <f>VLOOKUP($A77,'CA Codes (Volunteering)'!$A$10:$C$109,2,0)</f>
        <v>Lifestage</v>
      </c>
      <c r="C77" t="str">
        <f>VLOOKUP($A77,'CA Codes (Volunteering)'!$A$10:$C$109,3,0)</f>
        <v>Older people (65+)</v>
      </c>
      <c r="D77" t="s">
        <v>81</v>
      </c>
      <c r="E77" t="str">
        <f>VLOOKUP($D77,'VA Codes (Volunteering)'!$A$10:$C$182,2,0)</f>
        <v>None</v>
      </c>
      <c r="F77" t="str">
        <f>VLOOKUP($D77,'VA Codes (Volunteering)'!$A$10:$C$182,3,0)</f>
        <v>Crossvariable value totals - demographic sub totals</v>
      </c>
      <c r="G77">
        <v>19</v>
      </c>
      <c r="H77">
        <v>0</v>
      </c>
    </row>
    <row r="78" spans="1:9">
      <c r="A78" t="s">
        <v>80</v>
      </c>
      <c r="B78" t="str">
        <f>VLOOKUP($A78,'CA Codes (Volunteering)'!$A$10:$C$109,2,0)</f>
        <v>Lifestage</v>
      </c>
      <c r="C78" t="str">
        <f>VLOOKUP($A78,'CA Codes (Volunteering)'!$A$10:$C$109,3,0)</f>
        <v>Young people (15–24)</v>
      </c>
      <c r="D78" t="s">
        <v>6</v>
      </c>
      <c r="E78" t="str">
        <f>VLOOKUP($D78,'VA Codes (Volunteering)'!$A$10:$C$182,2,0)</f>
        <v xml:space="preserve"> Percentage that volunteered over previous four weeks</v>
      </c>
      <c r="F78" t="str">
        <f>VLOOKUP($D78,'VA Codes (Volunteering)'!$A$10:$C$182,3,0)</f>
        <v>Through an Organisation</v>
      </c>
      <c r="G78">
        <v>30.1</v>
      </c>
      <c r="H78">
        <v>6</v>
      </c>
    </row>
    <row r="79" spans="1:9">
      <c r="A79" t="s">
        <v>82</v>
      </c>
      <c r="B79" t="str">
        <f>VLOOKUP($A79,'CA Codes (Volunteering)'!$A$10:$C$109,2,0)</f>
        <v>Lifestage</v>
      </c>
      <c r="C79" t="str">
        <f>VLOOKUP($A79,'CA Codes (Volunteering)'!$A$10:$C$109,3,0)</f>
        <v>Prime working age (25–44)</v>
      </c>
      <c r="D79" t="s">
        <v>6</v>
      </c>
      <c r="E79" t="str">
        <f>VLOOKUP($D79,'VA Codes (Volunteering)'!$A$10:$C$182,2,0)</f>
        <v xml:space="preserve"> Percentage that volunteered over previous four weeks</v>
      </c>
      <c r="F79" t="str">
        <f>VLOOKUP($D79,'VA Codes (Volunteering)'!$A$10:$C$182,3,0)</f>
        <v>Through an Organisation</v>
      </c>
      <c r="G79">
        <v>26.6</v>
      </c>
      <c r="H79">
        <v>3.3</v>
      </c>
    </row>
    <row r="80" spans="1:9">
      <c r="A80" t="s">
        <v>83</v>
      </c>
      <c r="B80" t="str">
        <f>VLOOKUP($A80,'CA Codes (Volunteering)'!$A$10:$C$109,2,0)</f>
        <v>Lifestage</v>
      </c>
      <c r="C80" t="str">
        <f>VLOOKUP($A80,'CA Codes (Volunteering)'!$A$10:$C$109,3,0)</f>
        <v>Middle-age (45–64)</v>
      </c>
      <c r="D80" t="s">
        <v>6</v>
      </c>
      <c r="E80" t="str">
        <f>VLOOKUP($D80,'VA Codes (Volunteering)'!$A$10:$C$182,2,0)</f>
        <v xml:space="preserve"> Percentage that volunteered over previous four weeks</v>
      </c>
      <c r="F80" t="str">
        <f>VLOOKUP($D80,'VA Codes (Volunteering)'!$A$10:$C$182,3,0)</f>
        <v>Through an Organisation</v>
      </c>
      <c r="G80">
        <v>33.4</v>
      </c>
      <c r="H80">
        <v>3.6</v>
      </c>
    </row>
    <row r="81" spans="1:9">
      <c r="A81" t="s">
        <v>84</v>
      </c>
      <c r="B81" t="str">
        <f>VLOOKUP($A81,'CA Codes (Volunteering)'!$A$10:$C$109,2,0)</f>
        <v>Lifestage</v>
      </c>
      <c r="C81" t="str">
        <f>VLOOKUP($A81,'CA Codes (Volunteering)'!$A$10:$C$109,3,0)</f>
        <v>Older people (65+)</v>
      </c>
      <c r="D81" t="s">
        <v>6</v>
      </c>
      <c r="E81" t="str">
        <f>VLOOKUP($D81,'VA Codes (Volunteering)'!$A$10:$C$182,2,0)</f>
        <v xml:space="preserve"> Percentage that volunteered over previous four weeks</v>
      </c>
      <c r="F81" t="str">
        <f>VLOOKUP($D81,'VA Codes (Volunteering)'!$A$10:$C$182,3,0)</f>
        <v>Through an Organisation</v>
      </c>
      <c r="G81">
        <v>31.4</v>
      </c>
      <c r="H81">
        <v>3.7</v>
      </c>
    </row>
    <row r="82" spans="1:9">
      <c r="A82" t="s">
        <v>80</v>
      </c>
      <c r="B82" t="str">
        <f>VLOOKUP($A82,'CA Codes (Volunteering)'!$A$10:$C$109,2,0)</f>
        <v>Lifestage</v>
      </c>
      <c r="C82" t="str">
        <f>VLOOKUP($A82,'CA Codes (Volunteering)'!$A$10:$C$109,3,0)</f>
        <v>Young people (15–24)</v>
      </c>
      <c r="D82" t="s">
        <v>7</v>
      </c>
      <c r="E82" t="str">
        <f>VLOOKUP($D82,'VA Codes (Volunteering)'!$A$10:$C$182,2,0)</f>
        <v xml:space="preserve"> Percentage that volunteered over previous four weeks</v>
      </c>
      <c r="F82" t="str">
        <f>VLOOKUP($D82,'VA Codes (Volunteering)'!$A$10:$C$182,3,0)</f>
        <v>Directly</v>
      </c>
      <c r="G82">
        <v>23.8</v>
      </c>
      <c r="H82">
        <v>6.1</v>
      </c>
    </row>
    <row r="83" spans="1:9">
      <c r="A83" t="s">
        <v>82</v>
      </c>
      <c r="B83" t="str">
        <f>VLOOKUP($A83,'CA Codes (Volunteering)'!$A$10:$C$109,2,0)</f>
        <v>Lifestage</v>
      </c>
      <c r="C83" t="str">
        <f>VLOOKUP($A83,'CA Codes (Volunteering)'!$A$10:$C$109,3,0)</f>
        <v>Prime working age (25–44)</v>
      </c>
      <c r="D83" t="s">
        <v>7</v>
      </c>
      <c r="E83" t="str">
        <f>VLOOKUP($D83,'VA Codes (Volunteering)'!$A$10:$C$182,2,0)</f>
        <v xml:space="preserve"> Percentage that volunteered over previous four weeks</v>
      </c>
      <c r="F83" t="str">
        <f>VLOOKUP($D83,'VA Codes (Volunteering)'!$A$10:$C$182,3,0)</f>
        <v>Directly</v>
      </c>
      <c r="G83">
        <v>35.4</v>
      </c>
      <c r="H83">
        <v>3.3</v>
      </c>
    </row>
    <row r="84" spans="1:9">
      <c r="A84" t="s">
        <v>83</v>
      </c>
      <c r="B84" t="str">
        <f>VLOOKUP($A84,'CA Codes (Volunteering)'!$A$10:$C$109,2,0)</f>
        <v>Lifestage</v>
      </c>
      <c r="C84" t="str">
        <f>VLOOKUP($A84,'CA Codes (Volunteering)'!$A$10:$C$109,3,0)</f>
        <v>Middle-age (45–64)</v>
      </c>
      <c r="D84" t="s">
        <v>7</v>
      </c>
      <c r="E84" t="str">
        <f>VLOOKUP($D84,'VA Codes (Volunteering)'!$A$10:$C$182,2,0)</f>
        <v xml:space="preserve"> Percentage that volunteered over previous four weeks</v>
      </c>
      <c r="F84" t="str">
        <f>VLOOKUP($D84,'VA Codes (Volunteering)'!$A$10:$C$182,3,0)</f>
        <v>Directly</v>
      </c>
      <c r="G84">
        <v>40.299999999999997</v>
      </c>
      <c r="H84">
        <v>3.7</v>
      </c>
    </row>
    <row r="85" spans="1:9">
      <c r="A85" t="s">
        <v>84</v>
      </c>
      <c r="B85" t="str">
        <f>VLOOKUP($A85,'CA Codes (Volunteering)'!$A$10:$C$109,2,0)</f>
        <v>Lifestage</v>
      </c>
      <c r="C85" t="str">
        <f>VLOOKUP($A85,'CA Codes (Volunteering)'!$A$10:$C$109,3,0)</f>
        <v>Older people (65+)</v>
      </c>
      <c r="D85" t="s">
        <v>7</v>
      </c>
      <c r="E85" t="str">
        <f>VLOOKUP($D85,'VA Codes (Volunteering)'!$A$10:$C$182,2,0)</f>
        <v xml:space="preserve"> Percentage that volunteered over previous four weeks</v>
      </c>
      <c r="F85" t="str">
        <f>VLOOKUP($D85,'VA Codes (Volunteering)'!$A$10:$C$182,3,0)</f>
        <v>Directly</v>
      </c>
      <c r="G85">
        <v>40</v>
      </c>
      <c r="H85">
        <v>3.8</v>
      </c>
    </row>
    <row r="86" spans="1:9">
      <c r="A86" t="s">
        <v>80</v>
      </c>
      <c r="B86" t="str">
        <f>VLOOKUP($A86,'CA Codes (Volunteering)'!$A$10:$C$109,2,0)</f>
        <v>Lifestage</v>
      </c>
      <c r="C86" t="str">
        <f>VLOOKUP($A86,'CA Codes (Volunteering)'!$A$10:$C$109,3,0)</f>
        <v>Young people (15–24)</v>
      </c>
      <c r="D86" t="s">
        <v>8</v>
      </c>
      <c r="E86" t="str">
        <f>VLOOKUP($D86,'VA Codes (Volunteering)'!$A$10:$C$182,2,0)</f>
        <v xml:space="preserve"> Percentage that volunteered over previous four weeks</v>
      </c>
      <c r="F86" t="str">
        <f>VLOOKUP($D86,'VA Codes (Volunteering)'!$A$10:$C$182,3,0)</f>
        <v>Total that volunteered</v>
      </c>
      <c r="G86">
        <v>42.3</v>
      </c>
      <c r="H86">
        <v>6.7</v>
      </c>
    </row>
    <row r="87" spans="1:9">
      <c r="A87" t="s">
        <v>82</v>
      </c>
      <c r="B87" t="str">
        <f>VLOOKUP($A87,'CA Codes (Volunteering)'!$A$10:$C$109,2,0)</f>
        <v>Lifestage</v>
      </c>
      <c r="C87" t="str">
        <f>VLOOKUP($A87,'CA Codes (Volunteering)'!$A$10:$C$109,3,0)</f>
        <v>Prime working age (25–44)</v>
      </c>
      <c r="D87" t="s">
        <v>8</v>
      </c>
      <c r="E87" t="str">
        <f>VLOOKUP($D87,'VA Codes (Volunteering)'!$A$10:$C$182,2,0)</f>
        <v xml:space="preserve"> Percentage that volunteered over previous four weeks</v>
      </c>
      <c r="F87" t="str">
        <f>VLOOKUP($D87,'VA Codes (Volunteering)'!$A$10:$C$182,3,0)</f>
        <v>Total that volunteered</v>
      </c>
      <c r="G87">
        <v>49</v>
      </c>
      <c r="H87">
        <v>3.5</v>
      </c>
    </row>
    <row r="88" spans="1:9">
      <c r="A88" t="s">
        <v>83</v>
      </c>
      <c r="B88" t="str">
        <f>VLOOKUP($A88,'CA Codes (Volunteering)'!$A$10:$C$109,2,0)</f>
        <v>Lifestage</v>
      </c>
      <c r="C88" t="str">
        <f>VLOOKUP($A88,'CA Codes (Volunteering)'!$A$10:$C$109,3,0)</f>
        <v>Middle-age (45–64)</v>
      </c>
      <c r="D88" t="s">
        <v>8</v>
      </c>
      <c r="E88" t="str">
        <f>VLOOKUP($D88,'VA Codes (Volunteering)'!$A$10:$C$182,2,0)</f>
        <v xml:space="preserve"> Percentage that volunteered over previous four weeks</v>
      </c>
      <c r="F88" t="str">
        <f>VLOOKUP($D88,'VA Codes (Volunteering)'!$A$10:$C$182,3,0)</f>
        <v>Total that volunteered</v>
      </c>
      <c r="G88">
        <v>55.5</v>
      </c>
      <c r="H88">
        <v>3.9</v>
      </c>
    </row>
    <row r="89" spans="1:9">
      <c r="A89" t="s">
        <v>84</v>
      </c>
      <c r="B89" t="str">
        <f>VLOOKUP($A89,'CA Codes (Volunteering)'!$A$10:$C$109,2,0)</f>
        <v>Lifestage</v>
      </c>
      <c r="C89" t="str">
        <f>VLOOKUP($A89,'CA Codes (Volunteering)'!$A$10:$C$109,3,0)</f>
        <v>Older people (65+)</v>
      </c>
      <c r="D89" t="s">
        <v>8</v>
      </c>
      <c r="E89" t="str">
        <f>VLOOKUP($D89,'VA Codes (Volunteering)'!$A$10:$C$182,2,0)</f>
        <v xml:space="preserve"> Percentage that volunteered over previous four weeks</v>
      </c>
      <c r="F89" t="str">
        <f>VLOOKUP($D89,'VA Codes (Volunteering)'!$A$10:$C$182,3,0)</f>
        <v>Total that volunteered</v>
      </c>
      <c r="G89">
        <v>52.8</v>
      </c>
      <c r="H89">
        <v>4.3</v>
      </c>
    </row>
    <row r="90" spans="1:9">
      <c r="A90" t="s">
        <v>80</v>
      </c>
      <c r="B90" t="str">
        <f>VLOOKUP($A90,'CA Codes (Volunteering)'!$A$10:$C$109,2,0)</f>
        <v>Lifestage</v>
      </c>
      <c r="C90" t="str">
        <f>VLOOKUP($A90,'CA Codes (Volunteering)'!$A$10:$C$109,3,0)</f>
        <v>Young people (15–24)</v>
      </c>
      <c r="D90" t="s">
        <v>9</v>
      </c>
      <c r="E90" t="str">
        <f>VLOOKUP($D90,'VA Codes (Volunteering)'!$A$10:$C$182,2,0)</f>
        <v xml:space="preserve"> Percentage that volunteered over previous four weeks</v>
      </c>
      <c r="F90" t="str">
        <f>VLOOKUP($D90,'VA Codes (Volunteering)'!$A$10:$C$182,3,0)</f>
        <v>Total that did not volunteer</v>
      </c>
      <c r="G90">
        <v>57.7</v>
      </c>
      <c r="H90">
        <v>6.7</v>
      </c>
    </row>
    <row r="91" spans="1:9">
      <c r="A91" t="s">
        <v>82</v>
      </c>
      <c r="B91" t="str">
        <f>VLOOKUP($A91,'CA Codes (Volunteering)'!$A$10:$C$109,2,0)</f>
        <v>Lifestage</v>
      </c>
      <c r="C91" t="str">
        <f>VLOOKUP($A91,'CA Codes (Volunteering)'!$A$10:$C$109,3,0)</f>
        <v>Prime working age (25–44)</v>
      </c>
      <c r="D91" t="s">
        <v>9</v>
      </c>
      <c r="E91" t="str">
        <f>VLOOKUP($D91,'VA Codes (Volunteering)'!$A$10:$C$182,2,0)</f>
        <v xml:space="preserve"> Percentage that volunteered over previous four weeks</v>
      </c>
      <c r="F91" t="str">
        <f>VLOOKUP($D91,'VA Codes (Volunteering)'!$A$10:$C$182,3,0)</f>
        <v>Total that did not volunteer</v>
      </c>
      <c r="G91">
        <v>51</v>
      </c>
      <c r="H91">
        <v>3.5</v>
      </c>
    </row>
    <row r="92" spans="1:9">
      <c r="A92" t="s">
        <v>83</v>
      </c>
      <c r="B92" t="str">
        <f>VLOOKUP($A92,'CA Codes (Volunteering)'!$A$10:$C$109,2,0)</f>
        <v>Lifestage</v>
      </c>
      <c r="C92" t="str">
        <f>VLOOKUP($A92,'CA Codes (Volunteering)'!$A$10:$C$109,3,0)</f>
        <v>Middle-age (45–64)</v>
      </c>
      <c r="D92" t="s">
        <v>9</v>
      </c>
      <c r="E92" t="str">
        <f>VLOOKUP($D92,'VA Codes (Volunteering)'!$A$10:$C$182,2,0)</f>
        <v xml:space="preserve"> Percentage that volunteered over previous four weeks</v>
      </c>
      <c r="F92" t="str">
        <f>VLOOKUP($D92,'VA Codes (Volunteering)'!$A$10:$C$182,3,0)</f>
        <v>Total that did not volunteer</v>
      </c>
      <c r="G92">
        <v>44.5</v>
      </c>
      <c r="H92">
        <v>3.9</v>
      </c>
    </row>
    <row r="93" spans="1:9">
      <c r="A93" t="s">
        <v>84</v>
      </c>
      <c r="B93" t="str">
        <f>VLOOKUP($A93,'CA Codes (Volunteering)'!$A$10:$C$109,2,0)</f>
        <v>Lifestage</v>
      </c>
      <c r="C93" t="str">
        <f>VLOOKUP($A93,'CA Codes (Volunteering)'!$A$10:$C$109,3,0)</f>
        <v>Older people (65+)</v>
      </c>
      <c r="D93" t="s">
        <v>9</v>
      </c>
      <c r="E93" t="str">
        <f>VLOOKUP($D93,'VA Codes (Volunteering)'!$A$10:$C$182,2,0)</f>
        <v xml:space="preserve"> Percentage that volunteered over previous four weeks</v>
      </c>
      <c r="F93" t="str">
        <f>VLOOKUP($D93,'VA Codes (Volunteering)'!$A$10:$C$182,3,0)</f>
        <v>Total that did not volunteer</v>
      </c>
      <c r="G93">
        <v>47.2</v>
      </c>
      <c r="H93">
        <v>4.3</v>
      </c>
    </row>
    <row r="94" spans="1:9">
      <c r="A94" t="s">
        <v>80</v>
      </c>
      <c r="B94" t="str">
        <f>VLOOKUP($A94,'CA Codes (Volunteering)'!$A$10:$C$109,2,0)</f>
        <v>Lifestage</v>
      </c>
      <c r="C94" t="str">
        <f>VLOOKUP($A94,'CA Codes (Volunteering)'!$A$10:$C$109,3,0)</f>
        <v>Young people (15–24)</v>
      </c>
      <c r="D94" t="s">
        <v>10</v>
      </c>
      <c r="E94" t="str">
        <f>VLOOKUP($D94,'VA Codes (Volunteering)'!$A$10:$C$182,2,0)</f>
        <v>Total hours volunteered over previous four weeks (000)</v>
      </c>
      <c r="F94" t="str">
        <f>VLOOKUP($D94,'VA Codes (Volunteering)'!$A$10:$C$182,3,0)</f>
        <v>Through an Organisation</v>
      </c>
      <c r="G94">
        <v>2687.4</v>
      </c>
      <c r="H94">
        <v>973.8</v>
      </c>
      <c r="I94" t="s">
        <v>43</v>
      </c>
    </row>
    <row r="95" spans="1:9">
      <c r="A95" t="s">
        <v>82</v>
      </c>
      <c r="B95" t="str">
        <f>VLOOKUP($A95,'CA Codes (Volunteering)'!$A$10:$C$109,2,0)</f>
        <v>Lifestage</v>
      </c>
      <c r="C95" t="str">
        <f>VLOOKUP($A95,'CA Codes (Volunteering)'!$A$10:$C$109,3,0)</f>
        <v>Prime working age (25–44)</v>
      </c>
      <c r="D95" t="s">
        <v>10</v>
      </c>
      <c r="E95" t="str">
        <f>VLOOKUP($D95,'VA Codes (Volunteering)'!$A$10:$C$182,2,0)</f>
        <v>Total hours volunteered over previous four weeks (000)</v>
      </c>
      <c r="F95" t="str">
        <f>VLOOKUP($D95,'VA Codes (Volunteering)'!$A$10:$C$182,3,0)</f>
        <v>Through an Organisation</v>
      </c>
      <c r="G95">
        <v>5068.2</v>
      </c>
      <c r="H95">
        <v>1195.8</v>
      </c>
    </row>
    <row r="96" spans="1:9">
      <c r="A96" t="s">
        <v>83</v>
      </c>
      <c r="B96" t="str">
        <f>VLOOKUP($A96,'CA Codes (Volunteering)'!$A$10:$C$109,2,0)</f>
        <v>Lifestage</v>
      </c>
      <c r="C96" t="str">
        <f>VLOOKUP($A96,'CA Codes (Volunteering)'!$A$10:$C$109,3,0)</f>
        <v>Middle-age (45–64)</v>
      </c>
      <c r="D96" t="s">
        <v>10</v>
      </c>
      <c r="E96" t="str">
        <f>VLOOKUP($D96,'VA Codes (Volunteering)'!$A$10:$C$182,2,0)</f>
        <v>Total hours volunteered over previous four weeks (000)</v>
      </c>
      <c r="F96" t="str">
        <f>VLOOKUP($D96,'VA Codes (Volunteering)'!$A$10:$C$182,3,0)</f>
        <v>Through an Organisation</v>
      </c>
      <c r="G96">
        <v>6794.4</v>
      </c>
      <c r="H96">
        <v>2268.6</v>
      </c>
      <c r="I96" t="s">
        <v>43</v>
      </c>
    </row>
    <row r="97" spans="1:9">
      <c r="A97" t="s">
        <v>84</v>
      </c>
      <c r="B97" t="str">
        <f>VLOOKUP($A97,'CA Codes (Volunteering)'!$A$10:$C$109,2,0)</f>
        <v>Lifestage</v>
      </c>
      <c r="C97" t="str">
        <f>VLOOKUP($A97,'CA Codes (Volunteering)'!$A$10:$C$109,3,0)</f>
        <v>Older people (65+)</v>
      </c>
      <c r="D97" t="s">
        <v>10</v>
      </c>
      <c r="E97" t="str">
        <f>VLOOKUP($D97,'VA Codes (Volunteering)'!$A$10:$C$182,2,0)</f>
        <v>Total hours volunteered over previous four weeks (000)</v>
      </c>
      <c r="F97" t="str">
        <f>VLOOKUP($D97,'VA Codes (Volunteering)'!$A$10:$C$182,3,0)</f>
        <v>Through an Organisation</v>
      </c>
      <c r="G97">
        <v>4456.6000000000004</v>
      </c>
      <c r="H97">
        <v>1007.7</v>
      </c>
    </row>
    <row r="98" spans="1:9">
      <c r="A98" t="s">
        <v>80</v>
      </c>
      <c r="B98" t="str">
        <f>VLOOKUP($A98,'CA Codes (Volunteering)'!$A$10:$C$109,2,0)</f>
        <v>Lifestage</v>
      </c>
      <c r="C98" t="str">
        <f>VLOOKUP($A98,'CA Codes (Volunteering)'!$A$10:$C$109,3,0)</f>
        <v>Young people (15–24)</v>
      </c>
      <c r="D98" t="s">
        <v>11</v>
      </c>
      <c r="E98" t="str">
        <f>VLOOKUP($D98,'VA Codes (Volunteering)'!$A$10:$C$182,2,0)</f>
        <v>Total hours volunteered over previous four weeks (000)</v>
      </c>
      <c r="F98" t="str">
        <f>VLOOKUP($D98,'VA Codes (Volunteering)'!$A$10:$C$182,3,0)</f>
        <v>Directly</v>
      </c>
      <c r="G98">
        <v>1385.2</v>
      </c>
      <c r="H98">
        <v>673.6</v>
      </c>
      <c r="I98" t="s">
        <v>43</v>
      </c>
    </row>
    <row r="99" spans="1:9">
      <c r="A99" t="s">
        <v>82</v>
      </c>
      <c r="B99" t="str">
        <f>VLOOKUP($A99,'CA Codes (Volunteering)'!$A$10:$C$109,2,0)</f>
        <v>Lifestage</v>
      </c>
      <c r="C99" t="str">
        <f>VLOOKUP($A99,'CA Codes (Volunteering)'!$A$10:$C$109,3,0)</f>
        <v>Prime working age (25–44)</v>
      </c>
      <c r="D99" t="s">
        <v>11</v>
      </c>
      <c r="E99" t="str">
        <f>VLOOKUP($D99,'VA Codes (Volunteering)'!$A$10:$C$182,2,0)</f>
        <v>Total hours volunteered over previous four weeks (000)</v>
      </c>
      <c r="F99" t="str">
        <f>VLOOKUP($D99,'VA Codes (Volunteering)'!$A$10:$C$182,3,0)</f>
        <v>Directly</v>
      </c>
      <c r="G99">
        <v>4888.2</v>
      </c>
      <c r="H99">
        <v>1089.7</v>
      </c>
    </row>
    <row r="100" spans="1:9">
      <c r="A100" t="s">
        <v>83</v>
      </c>
      <c r="B100" t="str">
        <f>VLOOKUP($A100,'CA Codes (Volunteering)'!$A$10:$C$109,2,0)</f>
        <v>Lifestage</v>
      </c>
      <c r="C100" t="str">
        <f>VLOOKUP($A100,'CA Codes (Volunteering)'!$A$10:$C$109,3,0)</f>
        <v>Middle-age (45–64)</v>
      </c>
      <c r="D100" t="s">
        <v>11</v>
      </c>
      <c r="E100" t="str">
        <f>VLOOKUP($D100,'VA Codes (Volunteering)'!$A$10:$C$182,2,0)</f>
        <v>Total hours volunteered over previous four weeks (000)</v>
      </c>
      <c r="F100" t="str">
        <f>VLOOKUP($D100,'VA Codes (Volunteering)'!$A$10:$C$182,3,0)</f>
        <v>Directly</v>
      </c>
      <c r="G100">
        <v>5184.1000000000004</v>
      </c>
      <c r="H100">
        <v>952.2</v>
      </c>
    </row>
    <row r="101" spans="1:9">
      <c r="A101" t="s">
        <v>84</v>
      </c>
      <c r="B101" t="str">
        <f>VLOOKUP($A101,'CA Codes (Volunteering)'!$A$10:$C$109,2,0)</f>
        <v>Lifestage</v>
      </c>
      <c r="C101" t="str">
        <f>VLOOKUP($A101,'CA Codes (Volunteering)'!$A$10:$C$109,3,0)</f>
        <v>Older people (65+)</v>
      </c>
      <c r="D101" t="s">
        <v>11</v>
      </c>
      <c r="E101" t="str">
        <f>VLOOKUP($D101,'VA Codes (Volunteering)'!$A$10:$C$182,2,0)</f>
        <v>Total hours volunteered over previous four weeks (000)</v>
      </c>
      <c r="F101" t="str">
        <f>VLOOKUP($D101,'VA Codes (Volunteering)'!$A$10:$C$182,3,0)</f>
        <v>Directly</v>
      </c>
      <c r="G101">
        <v>5323</v>
      </c>
      <c r="H101">
        <v>1307.5999999999999</v>
      </c>
    </row>
    <row r="102" spans="1:9">
      <c r="A102" t="s">
        <v>80</v>
      </c>
      <c r="B102" t="str">
        <f>VLOOKUP($A102,'CA Codes (Volunteering)'!$A$10:$C$109,2,0)</f>
        <v>Lifestage</v>
      </c>
      <c r="C102" t="str">
        <f>VLOOKUP($A102,'CA Codes (Volunteering)'!$A$10:$C$109,3,0)</f>
        <v>Young people (15–24)</v>
      </c>
      <c r="D102" t="s">
        <v>12</v>
      </c>
      <c r="E102" t="str">
        <f>VLOOKUP($D102,'VA Codes (Volunteering)'!$A$10:$C$182,2,0)</f>
        <v>Total hours volunteered over previous four weeks (000)</v>
      </c>
      <c r="F102" t="str">
        <f>VLOOKUP($D102,'VA Codes (Volunteering)'!$A$10:$C$182,3,0)</f>
        <v>Total that volunteered</v>
      </c>
      <c r="G102">
        <v>4072.6</v>
      </c>
      <c r="H102">
        <v>1127.7</v>
      </c>
    </row>
    <row r="103" spans="1:9">
      <c r="A103" t="s">
        <v>82</v>
      </c>
      <c r="B103" t="str">
        <f>VLOOKUP($A103,'CA Codes (Volunteering)'!$A$10:$C$109,2,0)</f>
        <v>Lifestage</v>
      </c>
      <c r="C103" t="str">
        <f>VLOOKUP($A103,'CA Codes (Volunteering)'!$A$10:$C$109,3,0)</f>
        <v>Prime working age (25–44)</v>
      </c>
      <c r="D103" t="s">
        <v>12</v>
      </c>
      <c r="E103" t="str">
        <f>VLOOKUP($D103,'VA Codes (Volunteering)'!$A$10:$C$182,2,0)</f>
        <v>Total hours volunteered over previous four weeks (000)</v>
      </c>
      <c r="F103" t="str">
        <f>VLOOKUP($D103,'VA Codes (Volunteering)'!$A$10:$C$182,3,0)</f>
        <v>Total that volunteered</v>
      </c>
      <c r="G103">
        <v>9956.4</v>
      </c>
      <c r="H103">
        <v>1751.7</v>
      </c>
    </row>
    <row r="104" spans="1:9">
      <c r="A104" t="s">
        <v>83</v>
      </c>
      <c r="B104" t="str">
        <f>VLOOKUP($A104,'CA Codes (Volunteering)'!$A$10:$C$109,2,0)</f>
        <v>Lifestage</v>
      </c>
      <c r="C104" t="str">
        <f>VLOOKUP($A104,'CA Codes (Volunteering)'!$A$10:$C$109,3,0)</f>
        <v>Middle-age (45–64)</v>
      </c>
      <c r="D104" t="s">
        <v>12</v>
      </c>
      <c r="E104" t="str">
        <f>VLOOKUP($D104,'VA Codes (Volunteering)'!$A$10:$C$182,2,0)</f>
        <v>Total hours volunteered over previous four weeks (000)</v>
      </c>
      <c r="F104" t="str">
        <f>VLOOKUP($D104,'VA Codes (Volunteering)'!$A$10:$C$182,3,0)</f>
        <v>Total that volunteered</v>
      </c>
      <c r="G104">
        <v>11978.5</v>
      </c>
      <c r="H104">
        <v>2659.6</v>
      </c>
    </row>
    <row r="105" spans="1:9">
      <c r="A105" t="s">
        <v>84</v>
      </c>
      <c r="B105" t="str">
        <f>VLOOKUP($A105,'CA Codes (Volunteering)'!$A$10:$C$109,2,0)</f>
        <v>Lifestage</v>
      </c>
      <c r="C105" t="str">
        <f>VLOOKUP($A105,'CA Codes (Volunteering)'!$A$10:$C$109,3,0)</f>
        <v>Older people (65+)</v>
      </c>
      <c r="D105" t="s">
        <v>12</v>
      </c>
      <c r="E105" t="str">
        <f>VLOOKUP($D105,'VA Codes (Volunteering)'!$A$10:$C$182,2,0)</f>
        <v>Total hours volunteered over previous four weeks (000)</v>
      </c>
      <c r="F105" t="str">
        <f>VLOOKUP($D105,'VA Codes (Volunteering)'!$A$10:$C$182,3,0)</f>
        <v>Total that volunteered</v>
      </c>
      <c r="G105">
        <v>9779.6</v>
      </c>
      <c r="H105">
        <v>1710.9</v>
      </c>
    </row>
    <row r="106" spans="1:9">
      <c r="A106" t="s">
        <v>80</v>
      </c>
      <c r="B106" t="str">
        <f>VLOOKUP($A106,'CA Codes (Volunteering)'!$A$10:$C$109,2,0)</f>
        <v>Lifestage</v>
      </c>
      <c r="C106" t="str">
        <f>VLOOKUP($A106,'CA Codes (Volunteering)'!$A$10:$C$109,3,0)</f>
        <v>Young people (15–24)</v>
      </c>
      <c r="D106" t="s">
        <v>13</v>
      </c>
      <c r="E106" t="str">
        <f>VLOOKUP($D106,'VA Codes (Volunteering)'!$A$10:$C$182,2,0)</f>
        <v>Average hours volunteered for previous four weeks</v>
      </c>
      <c r="F106" t="str">
        <f>VLOOKUP($D106,'VA Codes (Volunteering)'!$A$10:$C$182,3,0)</f>
        <v>Through an Organisation</v>
      </c>
      <c r="G106">
        <v>14.4</v>
      </c>
      <c r="H106">
        <v>4.3</v>
      </c>
      <c r="I106" t="s">
        <v>43</v>
      </c>
    </row>
    <row r="107" spans="1:9">
      <c r="A107" t="s">
        <v>82</v>
      </c>
      <c r="B107" t="str">
        <f>VLOOKUP($A107,'CA Codes (Volunteering)'!$A$10:$C$109,2,0)</f>
        <v>Lifestage</v>
      </c>
      <c r="C107" t="str">
        <f>VLOOKUP($A107,'CA Codes (Volunteering)'!$A$10:$C$109,3,0)</f>
        <v>Prime working age (25–44)</v>
      </c>
      <c r="D107" t="s">
        <v>13</v>
      </c>
      <c r="E107" t="str">
        <f>VLOOKUP($D107,'VA Codes (Volunteering)'!$A$10:$C$182,2,0)</f>
        <v>Average hours volunteered for previous four weeks</v>
      </c>
      <c r="F107" t="str">
        <f>VLOOKUP($D107,'VA Codes (Volunteering)'!$A$10:$C$182,3,0)</f>
        <v>Through an Organisation</v>
      </c>
      <c r="G107">
        <v>14.1</v>
      </c>
      <c r="H107">
        <v>3.3</v>
      </c>
    </row>
    <row r="108" spans="1:9">
      <c r="A108" t="s">
        <v>83</v>
      </c>
      <c r="B108" t="str">
        <f>VLOOKUP($A108,'CA Codes (Volunteering)'!$A$10:$C$109,2,0)</f>
        <v>Lifestage</v>
      </c>
      <c r="C108" t="str">
        <f>VLOOKUP($A108,'CA Codes (Volunteering)'!$A$10:$C$109,3,0)</f>
        <v>Middle-age (45–64)</v>
      </c>
      <c r="D108" t="s">
        <v>13</v>
      </c>
      <c r="E108" t="str">
        <f>VLOOKUP($D108,'VA Codes (Volunteering)'!$A$10:$C$182,2,0)</f>
        <v>Average hours volunteered for previous four weeks</v>
      </c>
      <c r="F108" t="str">
        <f>VLOOKUP($D108,'VA Codes (Volunteering)'!$A$10:$C$182,3,0)</f>
        <v>Through an Organisation</v>
      </c>
      <c r="G108">
        <v>16.600000000000001</v>
      </c>
      <c r="H108">
        <v>5.2</v>
      </c>
      <c r="I108" t="s">
        <v>43</v>
      </c>
    </row>
    <row r="109" spans="1:9">
      <c r="A109" t="s">
        <v>84</v>
      </c>
      <c r="B109" t="str">
        <f>VLOOKUP($A109,'CA Codes (Volunteering)'!$A$10:$C$109,2,0)</f>
        <v>Lifestage</v>
      </c>
      <c r="C109" t="str">
        <f>VLOOKUP($A109,'CA Codes (Volunteering)'!$A$10:$C$109,3,0)</f>
        <v>Older people (65+)</v>
      </c>
      <c r="D109" t="s">
        <v>13</v>
      </c>
      <c r="E109" t="str">
        <f>VLOOKUP($D109,'VA Codes (Volunteering)'!$A$10:$C$182,2,0)</f>
        <v>Average hours volunteered for previous four weeks</v>
      </c>
      <c r="F109" t="str">
        <f>VLOOKUP($D109,'VA Codes (Volunteering)'!$A$10:$C$182,3,0)</f>
        <v>Through an Organisation</v>
      </c>
      <c r="G109">
        <v>18.899999999999999</v>
      </c>
      <c r="H109">
        <v>3.6</v>
      </c>
    </row>
    <row r="110" spans="1:9">
      <c r="A110" t="s">
        <v>80</v>
      </c>
      <c r="B110" t="str">
        <f>VLOOKUP($A110,'CA Codes (Volunteering)'!$A$10:$C$109,2,0)</f>
        <v>Lifestage</v>
      </c>
      <c r="C110" t="str">
        <f>VLOOKUP($A110,'CA Codes (Volunteering)'!$A$10:$C$109,3,0)</f>
        <v>Young people (15–24)</v>
      </c>
      <c r="D110" t="s">
        <v>14</v>
      </c>
      <c r="E110" t="str">
        <f>VLOOKUP($D110,'VA Codes (Volunteering)'!$A$10:$C$182,2,0)</f>
        <v>Average hours volunteered for previous four weeks</v>
      </c>
      <c r="F110" t="str">
        <f>VLOOKUP($D110,'VA Codes (Volunteering)'!$A$10:$C$182,3,0)</f>
        <v>Directly</v>
      </c>
      <c r="G110">
        <v>9.4</v>
      </c>
      <c r="H110">
        <v>3.8</v>
      </c>
      <c r="I110" t="s">
        <v>43</v>
      </c>
    </row>
    <row r="111" spans="1:9">
      <c r="A111" t="s">
        <v>82</v>
      </c>
      <c r="B111" t="str">
        <f>VLOOKUP($A111,'CA Codes (Volunteering)'!$A$10:$C$109,2,0)</f>
        <v>Lifestage</v>
      </c>
      <c r="C111" t="str">
        <f>VLOOKUP($A111,'CA Codes (Volunteering)'!$A$10:$C$109,3,0)</f>
        <v>Prime working age (25–44)</v>
      </c>
      <c r="D111" t="s">
        <v>14</v>
      </c>
      <c r="E111" t="str">
        <f>VLOOKUP($D111,'VA Codes (Volunteering)'!$A$10:$C$182,2,0)</f>
        <v>Average hours volunteered for previous four weeks</v>
      </c>
      <c r="F111" t="str">
        <f>VLOOKUP($D111,'VA Codes (Volunteering)'!$A$10:$C$182,3,0)</f>
        <v>Directly</v>
      </c>
      <c r="G111">
        <v>10.199999999999999</v>
      </c>
      <c r="H111">
        <v>2</v>
      </c>
    </row>
    <row r="112" spans="1:9">
      <c r="A112" t="s">
        <v>83</v>
      </c>
      <c r="B112" t="str">
        <f>VLOOKUP($A112,'CA Codes (Volunteering)'!$A$10:$C$109,2,0)</f>
        <v>Lifestage</v>
      </c>
      <c r="C112" t="str">
        <f>VLOOKUP($A112,'CA Codes (Volunteering)'!$A$10:$C$109,3,0)</f>
        <v>Middle-age (45–64)</v>
      </c>
      <c r="D112" t="s">
        <v>14</v>
      </c>
      <c r="E112" t="str">
        <f>VLOOKUP($D112,'VA Codes (Volunteering)'!$A$10:$C$182,2,0)</f>
        <v>Average hours volunteered for previous four weeks</v>
      </c>
      <c r="F112" t="str">
        <f>VLOOKUP($D112,'VA Codes (Volunteering)'!$A$10:$C$182,3,0)</f>
        <v>Directly</v>
      </c>
      <c r="G112">
        <v>10.4</v>
      </c>
      <c r="H112">
        <v>1.8</v>
      </c>
    </row>
    <row r="113" spans="1:9">
      <c r="A113" t="s">
        <v>84</v>
      </c>
      <c r="B113" t="str">
        <f>VLOOKUP($A113,'CA Codes (Volunteering)'!$A$10:$C$109,2,0)</f>
        <v>Lifestage</v>
      </c>
      <c r="C113" t="str">
        <f>VLOOKUP($A113,'CA Codes (Volunteering)'!$A$10:$C$109,3,0)</f>
        <v>Older people (65+)</v>
      </c>
      <c r="D113" t="s">
        <v>14</v>
      </c>
      <c r="E113" t="str">
        <f>VLOOKUP($D113,'VA Codes (Volunteering)'!$A$10:$C$182,2,0)</f>
        <v>Average hours volunteered for previous four weeks</v>
      </c>
      <c r="F113" t="str">
        <f>VLOOKUP($D113,'VA Codes (Volunteering)'!$A$10:$C$182,3,0)</f>
        <v>Directly</v>
      </c>
      <c r="G113">
        <v>17.7</v>
      </c>
      <c r="H113">
        <v>3.8</v>
      </c>
    </row>
    <row r="114" spans="1:9">
      <c r="A114" t="s">
        <v>80</v>
      </c>
      <c r="B114" t="str">
        <f>VLOOKUP($A114,'CA Codes (Volunteering)'!$A$10:$C$109,2,0)</f>
        <v>Lifestage</v>
      </c>
      <c r="C114" t="str">
        <f>VLOOKUP($A114,'CA Codes (Volunteering)'!$A$10:$C$109,3,0)</f>
        <v>Young people (15–24)</v>
      </c>
      <c r="D114" t="s">
        <v>15</v>
      </c>
      <c r="E114" t="str">
        <f>VLOOKUP($D114,'VA Codes (Volunteering)'!$A$10:$C$182,2,0)</f>
        <v>Average hours volunteered for previous four weeks</v>
      </c>
      <c r="F114" t="str">
        <f>VLOOKUP($D114,'VA Codes (Volunteering)'!$A$10:$C$182,3,0)</f>
        <v>Total that volunteered</v>
      </c>
      <c r="G114">
        <v>15.5</v>
      </c>
      <c r="H114">
        <v>3.6</v>
      </c>
    </row>
    <row r="115" spans="1:9">
      <c r="A115" t="s">
        <v>82</v>
      </c>
      <c r="B115" t="str">
        <f>VLOOKUP($A115,'CA Codes (Volunteering)'!$A$10:$C$109,2,0)</f>
        <v>Lifestage</v>
      </c>
      <c r="C115" t="str">
        <f>VLOOKUP($A115,'CA Codes (Volunteering)'!$A$10:$C$109,3,0)</f>
        <v>Prime working age (25–44)</v>
      </c>
      <c r="D115" t="s">
        <v>15</v>
      </c>
      <c r="E115" t="str">
        <f>VLOOKUP($D115,'VA Codes (Volunteering)'!$A$10:$C$182,2,0)</f>
        <v>Average hours volunteered for previous four weeks</v>
      </c>
      <c r="F115" t="str">
        <f>VLOOKUP($D115,'VA Codes (Volunteering)'!$A$10:$C$182,3,0)</f>
        <v>Total that volunteered</v>
      </c>
      <c r="G115">
        <v>15.1</v>
      </c>
      <c r="H115">
        <v>2.5</v>
      </c>
    </row>
    <row r="116" spans="1:9">
      <c r="A116" t="s">
        <v>83</v>
      </c>
      <c r="B116" t="str">
        <f>VLOOKUP($A116,'CA Codes (Volunteering)'!$A$10:$C$109,2,0)</f>
        <v>Lifestage</v>
      </c>
      <c r="C116" t="str">
        <f>VLOOKUP($A116,'CA Codes (Volunteering)'!$A$10:$C$109,3,0)</f>
        <v>Middle-age (45–64)</v>
      </c>
      <c r="D116" t="s">
        <v>15</v>
      </c>
      <c r="E116" t="str">
        <f>VLOOKUP($D116,'VA Codes (Volunteering)'!$A$10:$C$182,2,0)</f>
        <v>Average hours volunteered for previous four weeks</v>
      </c>
      <c r="F116" t="str">
        <f>VLOOKUP($D116,'VA Codes (Volunteering)'!$A$10:$C$182,3,0)</f>
        <v>Total that volunteered</v>
      </c>
      <c r="G116">
        <v>17.600000000000001</v>
      </c>
      <c r="H116">
        <v>3.8</v>
      </c>
    </row>
    <row r="117" spans="1:9">
      <c r="A117" t="s">
        <v>84</v>
      </c>
      <c r="B117" t="str">
        <f>VLOOKUP($A117,'CA Codes (Volunteering)'!$A$10:$C$109,2,0)</f>
        <v>Lifestage</v>
      </c>
      <c r="C117" t="str">
        <f>VLOOKUP($A117,'CA Codes (Volunteering)'!$A$10:$C$109,3,0)</f>
        <v>Older people (65+)</v>
      </c>
      <c r="D117" t="s">
        <v>15</v>
      </c>
      <c r="E117" t="str">
        <f>VLOOKUP($D117,'VA Codes (Volunteering)'!$A$10:$C$182,2,0)</f>
        <v>Average hours volunteered for previous four weeks</v>
      </c>
      <c r="F117" t="str">
        <f>VLOOKUP($D117,'VA Codes (Volunteering)'!$A$10:$C$182,3,0)</f>
        <v>Total that volunteered</v>
      </c>
      <c r="G117">
        <v>24.6</v>
      </c>
      <c r="H117">
        <v>3.5</v>
      </c>
    </row>
    <row r="118" spans="1:9">
      <c r="A118" t="s">
        <v>80</v>
      </c>
      <c r="B118" t="str">
        <f>VLOOKUP($A118,'CA Codes (Volunteering)'!$A$10:$C$109,2,0)</f>
        <v>Lifestage</v>
      </c>
      <c r="C118" t="str">
        <f>VLOOKUP($A118,'CA Codes (Volunteering)'!$A$10:$C$109,3,0)</f>
        <v>Young people (15–24)</v>
      </c>
      <c r="D118" t="s">
        <v>16</v>
      </c>
      <c r="E118" t="str">
        <f>VLOOKUP($D118,'VA Codes (Volunteering)'!$A$10:$C$182,2,0)</f>
        <v>Percentage of volunteers by number of hours contributed</v>
      </c>
      <c r="F118" t="str">
        <f>VLOOKUP($D118,'VA Codes (Volunteering)'!$A$10:$C$182,3,0)</f>
        <v>Less than 5 hours</v>
      </c>
      <c r="G118">
        <v>33.200000000000003</v>
      </c>
      <c r="H118">
        <v>9.9</v>
      </c>
    </row>
    <row r="119" spans="1:9">
      <c r="A119" t="s">
        <v>82</v>
      </c>
      <c r="B119" t="str">
        <f>VLOOKUP($A119,'CA Codes (Volunteering)'!$A$10:$C$109,2,0)</f>
        <v>Lifestage</v>
      </c>
      <c r="C119" t="str">
        <f>VLOOKUP($A119,'CA Codes (Volunteering)'!$A$10:$C$109,3,0)</f>
        <v>Prime working age (25–44)</v>
      </c>
      <c r="D119" t="s">
        <v>16</v>
      </c>
      <c r="E119" t="str">
        <f>VLOOKUP($D119,'VA Codes (Volunteering)'!$A$10:$C$182,2,0)</f>
        <v>Percentage of volunteers by number of hours contributed</v>
      </c>
      <c r="F119" t="str">
        <f>VLOOKUP($D119,'VA Codes (Volunteering)'!$A$10:$C$182,3,0)</f>
        <v>Less than 5 hours</v>
      </c>
      <c r="G119">
        <v>40.6</v>
      </c>
      <c r="H119">
        <v>5.5</v>
      </c>
    </row>
    <row r="120" spans="1:9">
      <c r="A120" t="s">
        <v>83</v>
      </c>
      <c r="B120" t="str">
        <f>VLOOKUP($A120,'CA Codes (Volunteering)'!$A$10:$C$109,2,0)</f>
        <v>Lifestage</v>
      </c>
      <c r="C120" t="str">
        <f>VLOOKUP($A120,'CA Codes (Volunteering)'!$A$10:$C$109,3,0)</f>
        <v>Middle-age (45–64)</v>
      </c>
      <c r="D120" t="s">
        <v>16</v>
      </c>
      <c r="E120" t="str">
        <f>VLOOKUP($D120,'VA Codes (Volunteering)'!$A$10:$C$182,2,0)</f>
        <v>Percentage of volunteers by number of hours contributed</v>
      </c>
      <c r="F120" t="str">
        <f>VLOOKUP($D120,'VA Codes (Volunteering)'!$A$10:$C$182,3,0)</f>
        <v>Less than 5 hours</v>
      </c>
      <c r="G120">
        <v>33.5</v>
      </c>
      <c r="H120">
        <v>5.8</v>
      </c>
    </row>
    <row r="121" spans="1:9">
      <c r="A121" t="s">
        <v>84</v>
      </c>
      <c r="B121" t="str">
        <f>VLOOKUP($A121,'CA Codes (Volunteering)'!$A$10:$C$109,2,0)</f>
        <v>Lifestage</v>
      </c>
      <c r="C121" t="str">
        <f>VLOOKUP($A121,'CA Codes (Volunteering)'!$A$10:$C$109,3,0)</f>
        <v>Older people (65+)</v>
      </c>
      <c r="D121" t="s">
        <v>16</v>
      </c>
      <c r="E121" t="str">
        <f>VLOOKUP($D121,'VA Codes (Volunteering)'!$A$10:$C$182,2,0)</f>
        <v>Percentage of volunteers by number of hours contributed</v>
      </c>
      <c r="F121" t="str">
        <f>VLOOKUP($D121,'VA Codes (Volunteering)'!$A$10:$C$182,3,0)</f>
        <v>Less than 5 hours</v>
      </c>
      <c r="G121">
        <v>24.4</v>
      </c>
      <c r="H121">
        <v>4.5999999999999996</v>
      </c>
    </row>
    <row r="122" spans="1:9">
      <c r="A122" t="s">
        <v>80</v>
      </c>
      <c r="B122" t="str">
        <f>VLOOKUP($A122,'CA Codes (Volunteering)'!$A$10:$C$109,2,0)</f>
        <v>Lifestage</v>
      </c>
      <c r="C122" t="str">
        <f>VLOOKUP($A122,'CA Codes (Volunteering)'!$A$10:$C$109,3,0)</f>
        <v>Young people (15–24)</v>
      </c>
      <c r="D122" t="s">
        <v>17</v>
      </c>
      <c r="E122" t="str">
        <f>VLOOKUP($D122,'VA Codes (Volunteering)'!$A$10:$C$182,2,0)</f>
        <v>Percentage of volunteers by number of hours contributed</v>
      </c>
      <c r="F122" t="str">
        <f>VLOOKUP($D122,'VA Codes (Volunteering)'!$A$10:$C$182,3,0)</f>
        <v>5 to 10 hours</v>
      </c>
      <c r="G122">
        <v>19.3</v>
      </c>
      <c r="H122">
        <v>6.7</v>
      </c>
      <c r="I122" t="s">
        <v>43</v>
      </c>
    </row>
    <row r="123" spans="1:9">
      <c r="A123" t="s">
        <v>82</v>
      </c>
      <c r="B123" t="str">
        <f>VLOOKUP($A123,'CA Codes (Volunteering)'!$A$10:$C$109,2,0)</f>
        <v>Lifestage</v>
      </c>
      <c r="C123" t="str">
        <f>VLOOKUP($A123,'CA Codes (Volunteering)'!$A$10:$C$109,3,0)</f>
        <v>Prime working age (25–44)</v>
      </c>
      <c r="D123" t="s">
        <v>17</v>
      </c>
      <c r="E123" t="str">
        <f>VLOOKUP($D123,'VA Codes (Volunteering)'!$A$10:$C$182,2,0)</f>
        <v>Percentage of volunteers by number of hours contributed</v>
      </c>
      <c r="F123" t="str">
        <f>VLOOKUP($D123,'VA Codes (Volunteering)'!$A$10:$C$182,3,0)</f>
        <v>5 to 10 hours</v>
      </c>
      <c r="G123">
        <v>16.8</v>
      </c>
      <c r="H123">
        <v>3.8</v>
      </c>
    </row>
    <row r="124" spans="1:9">
      <c r="A124" t="s">
        <v>83</v>
      </c>
      <c r="B124" t="str">
        <f>VLOOKUP($A124,'CA Codes (Volunteering)'!$A$10:$C$109,2,0)</f>
        <v>Lifestage</v>
      </c>
      <c r="C124" t="str">
        <f>VLOOKUP($A124,'CA Codes (Volunteering)'!$A$10:$C$109,3,0)</f>
        <v>Middle-age (45–64)</v>
      </c>
      <c r="D124" t="s">
        <v>17</v>
      </c>
      <c r="E124" t="str">
        <f>VLOOKUP($D124,'VA Codes (Volunteering)'!$A$10:$C$182,2,0)</f>
        <v>Percentage of volunteers by number of hours contributed</v>
      </c>
      <c r="F124" t="str">
        <f>VLOOKUP($D124,'VA Codes (Volunteering)'!$A$10:$C$182,3,0)</f>
        <v>5 to 10 hours</v>
      </c>
      <c r="G124">
        <v>18.399999999999999</v>
      </c>
      <c r="H124">
        <v>4</v>
      </c>
    </row>
    <row r="125" spans="1:9">
      <c r="A125" t="s">
        <v>84</v>
      </c>
      <c r="B125" t="str">
        <f>VLOOKUP($A125,'CA Codes (Volunteering)'!$A$10:$C$109,2,0)</f>
        <v>Lifestage</v>
      </c>
      <c r="C125" t="str">
        <f>VLOOKUP($A125,'CA Codes (Volunteering)'!$A$10:$C$109,3,0)</f>
        <v>Older people (65+)</v>
      </c>
      <c r="D125" t="s">
        <v>17</v>
      </c>
      <c r="E125" t="str">
        <f>VLOOKUP($D125,'VA Codes (Volunteering)'!$A$10:$C$182,2,0)</f>
        <v>Percentage of volunteers by number of hours contributed</v>
      </c>
      <c r="F125" t="str">
        <f>VLOOKUP($D125,'VA Codes (Volunteering)'!$A$10:$C$182,3,0)</f>
        <v>5 to 10 hours</v>
      </c>
      <c r="G125">
        <v>18.2</v>
      </c>
      <c r="H125">
        <v>4.4000000000000004</v>
      </c>
    </row>
    <row r="126" spans="1:9">
      <c r="A126" t="s">
        <v>80</v>
      </c>
      <c r="B126" t="str">
        <f>VLOOKUP($A126,'CA Codes (Volunteering)'!$A$10:$C$109,2,0)</f>
        <v>Lifestage</v>
      </c>
      <c r="C126" t="str">
        <f>VLOOKUP($A126,'CA Codes (Volunteering)'!$A$10:$C$109,3,0)</f>
        <v>Young people (15–24)</v>
      </c>
      <c r="D126" t="s">
        <v>18</v>
      </c>
      <c r="E126" t="str">
        <f>VLOOKUP($D126,'VA Codes (Volunteering)'!$A$10:$C$182,2,0)</f>
        <v>Percentage of volunteers by number of hours contributed</v>
      </c>
      <c r="F126" t="str">
        <f>VLOOKUP($D126,'VA Codes (Volunteering)'!$A$10:$C$182,3,0)</f>
        <v>10 to 15 hours</v>
      </c>
      <c r="G126">
        <v>15.6</v>
      </c>
      <c r="H126">
        <v>6.5</v>
      </c>
      <c r="I126" t="s">
        <v>43</v>
      </c>
    </row>
    <row r="127" spans="1:9">
      <c r="A127" t="s">
        <v>82</v>
      </c>
      <c r="B127" t="str">
        <f>VLOOKUP($A127,'CA Codes (Volunteering)'!$A$10:$C$109,2,0)</f>
        <v>Lifestage</v>
      </c>
      <c r="C127" t="str">
        <f>VLOOKUP($A127,'CA Codes (Volunteering)'!$A$10:$C$109,3,0)</f>
        <v>Prime working age (25–44)</v>
      </c>
      <c r="D127" t="s">
        <v>18</v>
      </c>
      <c r="E127" t="str">
        <f>VLOOKUP($D127,'VA Codes (Volunteering)'!$A$10:$C$182,2,0)</f>
        <v>Percentage of volunteers by number of hours contributed</v>
      </c>
      <c r="F127" t="str">
        <f>VLOOKUP($D127,'VA Codes (Volunteering)'!$A$10:$C$182,3,0)</f>
        <v>10 to 15 hours</v>
      </c>
      <c r="G127">
        <v>15</v>
      </c>
      <c r="H127">
        <v>3.2</v>
      </c>
    </row>
    <row r="128" spans="1:9">
      <c r="A128" t="s">
        <v>83</v>
      </c>
      <c r="B128" t="str">
        <f>VLOOKUP($A128,'CA Codes (Volunteering)'!$A$10:$C$109,2,0)</f>
        <v>Lifestage</v>
      </c>
      <c r="C128" t="str">
        <f>VLOOKUP($A128,'CA Codes (Volunteering)'!$A$10:$C$109,3,0)</f>
        <v>Middle-age (45–64)</v>
      </c>
      <c r="D128" t="s">
        <v>18</v>
      </c>
      <c r="E128" t="str">
        <f>VLOOKUP($D128,'VA Codes (Volunteering)'!$A$10:$C$182,2,0)</f>
        <v>Percentage of volunteers by number of hours contributed</v>
      </c>
      <c r="F128" t="str">
        <f>VLOOKUP($D128,'VA Codes (Volunteering)'!$A$10:$C$182,3,0)</f>
        <v>10 to 15 hours</v>
      </c>
      <c r="G128">
        <v>14.5</v>
      </c>
      <c r="H128">
        <v>3.8</v>
      </c>
    </row>
    <row r="129" spans="1:9">
      <c r="A129" t="s">
        <v>84</v>
      </c>
      <c r="B129" t="str">
        <f>VLOOKUP($A129,'CA Codes (Volunteering)'!$A$10:$C$109,2,0)</f>
        <v>Lifestage</v>
      </c>
      <c r="C129" t="str">
        <f>VLOOKUP($A129,'CA Codes (Volunteering)'!$A$10:$C$109,3,0)</f>
        <v>Older people (65+)</v>
      </c>
      <c r="D129" t="s">
        <v>18</v>
      </c>
      <c r="E129" t="str">
        <f>VLOOKUP($D129,'VA Codes (Volunteering)'!$A$10:$C$182,2,0)</f>
        <v>Percentage of volunteers by number of hours contributed</v>
      </c>
      <c r="F129" t="str">
        <f>VLOOKUP($D129,'VA Codes (Volunteering)'!$A$10:$C$182,3,0)</f>
        <v>10 to 15 hours</v>
      </c>
      <c r="G129">
        <v>15.4</v>
      </c>
      <c r="H129">
        <v>4.2</v>
      </c>
    </row>
    <row r="130" spans="1:9">
      <c r="A130" t="s">
        <v>80</v>
      </c>
      <c r="B130" t="str">
        <f>VLOOKUP($A130,'CA Codes (Volunteering)'!$A$10:$C$109,2,0)</f>
        <v>Lifestage</v>
      </c>
      <c r="C130" t="str">
        <f>VLOOKUP($A130,'CA Codes (Volunteering)'!$A$10:$C$109,3,0)</f>
        <v>Young people (15–24)</v>
      </c>
      <c r="D130" t="s">
        <v>19</v>
      </c>
      <c r="E130" t="str">
        <f>VLOOKUP($D130,'VA Codes (Volunteering)'!$A$10:$C$182,2,0)</f>
        <v>Percentage of volunteers by number of hours contributed</v>
      </c>
      <c r="F130" t="str">
        <f>VLOOKUP($D130,'VA Codes (Volunteering)'!$A$10:$C$182,3,0)</f>
        <v>15 to 20 hours</v>
      </c>
      <c r="G130">
        <v>6.8</v>
      </c>
      <c r="H130">
        <v>7.7</v>
      </c>
      <c r="I130" t="s">
        <v>85</v>
      </c>
    </row>
    <row r="131" spans="1:9">
      <c r="A131" t="s">
        <v>82</v>
      </c>
      <c r="B131" t="str">
        <f>VLOOKUP($A131,'CA Codes (Volunteering)'!$A$10:$C$109,2,0)</f>
        <v>Lifestage</v>
      </c>
      <c r="C131" t="str">
        <f>VLOOKUP($A131,'CA Codes (Volunteering)'!$A$10:$C$109,3,0)</f>
        <v>Prime working age (25–44)</v>
      </c>
      <c r="D131" t="s">
        <v>19</v>
      </c>
      <c r="E131" t="str">
        <f>VLOOKUP($D131,'VA Codes (Volunteering)'!$A$10:$C$182,2,0)</f>
        <v>Percentage of volunteers by number of hours contributed</v>
      </c>
      <c r="F131" t="str">
        <f>VLOOKUP($D131,'VA Codes (Volunteering)'!$A$10:$C$182,3,0)</f>
        <v>15 to 20 hours</v>
      </c>
      <c r="G131">
        <v>5.3</v>
      </c>
      <c r="H131">
        <v>2.1</v>
      </c>
      <c r="I131" t="s">
        <v>43</v>
      </c>
    </row>
    <row r="132" spans="1:9">
      <c r="A132" t="s">
        <v>83</v>
      </c>
      <c r="B132" t="str">
        <f>VLOOKUP($A132,'CA Codes (Volunteering)'!$A$10:$C$109,2,0)</f>
        <v>Lifestage</v>
      </c>
      <c r="C132" t="str">
        <f>VLOOKUP($A132,'CA Codes (Volunteering)'!$A$10:$C$109,3,0)</f>
        <v>Middle-age (45–64)</v>
      </c>
      <c r="D132" t="s">
        <v>19</v>
      </c>
      <c r="E132" t="str">
        <f>VLOOKUP($D132,'VA Codes (Volunteering)'!$A$10:$C$182,2,0)</f>
        <v>Percentage of volunteers by number of hours contributed</v>
      </c>
      <c r="F132" t="str">
        <f>VLOOKUP($D132,'VA Codes (Volunteering)'!$A$10:$C$182,3,0)</f>
        <v>15 to 20 hours</v>
      </c>
      <c r="G132">
        <v>7.5</v>
      </c>
      <c r="H132">
        <v>2.8</v>
      </c>
      <c r="I132" t="s">
        <v>43</v>
      </c>
    </row>
    <row r="133" spans="1:9">
      <c r="A133" t="s">
        <v>84</v>
      </c>
      <c r="B133" t="str">
        <f>VLOOKUP($A133,'CA Codes (Volunteering)'!$A$10:$C$109,2,0)</f>
        <v>Lifestage</v>
      </c>
      <c r="C133" t="str">
        <f>VLOOKUP($A133,'CA Codes (Volunteering)'!$A$10:$C$109,3,0)</f>
        <v>Older people (65+)</v>
      </c>
      <c r="D133" t="s">
        <v>19</v>
      </c>
      <c r="E133" t="str">
        <f>VLOOKUP($D133,'VA Codes (Volunteering)'!$A$10:$C$182,2,0)</f>
        <v>Percentage of volunteers by number of hours contributed</v>
      </c>
      <c r="F133" t="str">
        <f>VLOOKUP($D133,'VA Codes (Volunteering)'!$A$10:$C$182,3,0)</f>
        <v>15 to 20 hours</v>
      </c>
      <c r="G133">
        <v>5.4</v>
      </c>
      <c r="H133">
        <v>2.2000000000000002</v>
      </c>
      <c r="I133" t="s">
        <v>43</v>
      </c>
    </row>
    <row r="134" spans="1:9">
      <c r="A134" t="s">
        <v>80</v>
      </c>
      <c r="B134" t="str">
        <f>VLOOKUP($A134,'CA Codes (Volunteering)'!$A$10:$C$109,2,0)</f>
        <v>Lifestage</v>
      </c>
      <c r="C134" t="str">
        <f>VLOOKUP($A134,'CA Codes (Volunteering)'!$A$10:$C$109,3,0)</f>
        <v>Young people (15–24)</v>
      </c>
      <c r="D134" t="s">
        <v>20</v>
      </c>
      <c r="E134" t="str">
        <f>VLOOKUP($D134,'VA Codes (Volunteering)'!$A$10:$C$182,2,0)</f>
        <v>Percentage of volunteers by number of hours contributed</v>
      </c>
      <c r="F134" t="str">
        <f>VLOOKUP($D134,'VA Codes (Volunteering)'!$A$10:$C$182,3,0)</f>
        <v>20 to 25 hours</v>
      </c>
      <c r="G134">
        <v>5.5</v>
      </c>
      <c r="H134">
        <v>4</v>
      </c>
      <c r="I134" t="s">
        <v>46</v>
      </c>
    </row>
    <row r="135" spans="1:9">
      <c r="A135" t="s">
        <v>82</v>
      </c>
      <c r="B135" t="str">
        <f>VLOOKUP($A135,'CA Codes (Volunteering)'!$A$10:$C$109,2,0)</f>
        <v>Lifestage</v>
      </c>
      <c r="C135" t="str">
        <f>VLOOKUP($A135,'CA Codes (Volunteering)'!$A$10:$C$109,3,0)</f>
        <v>Prime working age (25–44)</v>
      </c>
      <c r="D135" t="s">
        <v>20</v>
      </c>
      <c r="E135" t="str">
        <f>VLOOKUP($D135,'VA Codes (Volunteering)'!$A$10:$C$182,2,0)</f>
        <v>Percentage of volunteers by number of hours contributed</v>
      </c>
      <c r="F135" t="str">
        <f>VLOOKUP($D135,'VA Codes (Volunteering)'!$A$10:$C$182,3,0)</f>
        <v>20 to 25 hours</v>
      </c>
      <c r="G135">
        <v>8.5</v>
      </c>
      <c r="H135">
        <v>2.7</v>
      </c>
      <c r="I135" t="s">
        <v>43</v>
      </c>
    </row>
    <row r="136" spans="1:9">
      <c r="A136" t="s">
        <v>83</v>
      </c>
      <c r="B136" t="str">
        <f>VLOOKUP($A136,'CA Codes (Volunteering)'!$A$10:$C$109,2,0)</f>
        <v>Lifestage</v>
      </c>
      <c r="C136" t="str">
        <f>VLOOKUP($A136,'CA Codes (Volunteering)'!$A$10:$C$109,3,0)</f>
        <v>Middle-age (45–64)</v>
      </c>
      <c r="D136" t="s">
        <v>20</v>
      </c>
      <c r="E136" t="str">
        <f>VLOOKUP($D136,'VA Codes (Volunteering)'!$A$10:$C$182,2,0)</f>
        <v>Percentage of volunteers by number of hours contributed</v>
      </c>
      <c r="F136" t="str">
        <f>VLOOKUP($D136,'VA Codes (Volunteering)'!$A$10:$C$182,3,0)</f>
        <v>20 to 25 hours</v>
      </c>
      <c r="G136">
        <v>8.1</v>
      </c>
      <c r="H136">
        <v>2.6</v>
      </c>
      <c r="I136" t="s">
        <v>43</v>
      </c>
    </row>
    <row r="137" spans="1:9">
      <c r="A137" t="s">
        <v>84</v>
      </c>
      <c r="B137" t="str">
        <f>VLOOKUP($A137,'CA Codes (Volunteering)'!$A$10:$C$109,2,0)</f>
        <v>Lifestage</v>
      </c>
      <c r="C137" t="str">
        <f>VLOOKUP($A137,'CA Codes (Volunteering)'!$A$10:$C$109,3,0)</f>
        <v>Older people (65+)</v>
      </c>
      <c r="D137" t="s">
        <v>20</v>
      </c>
      <c r="E137" t="str">
        <f>VLOOKUP($D137,'VA Codes (Volunteering)'!$A$10:$C$182,2,0)</f>
        <v>Percentage of volunteers by number of hours contributed</v>
      </c>
      <c r="F137" t="str">
        <f>VLOOKUP($D137,'VA Codes (Volunteering)'!$A$10:$C$182,3,0)</f>
        <v>20 to 25 hours</v>
      </c>
      <c r="G137">
        <v>7.7</v>
      </c>
      <c r="H137">
        <v>2.8</v>
      </c>
      <c r="I137" t="s">
        <v>43</v>
      </c>
    </row>
    <row r="138" spans="1:9">
      <c r="A138" t="s">
        <v>80</v>
      </c>
      <c r="B138" t="str">
        <f>VLOOKUP($A138,'CA Codes (Volunteering)'!$A$10:$C$109,2,0)</f>
        <v>Lifestage</v>
      </c>
      <c r="C138" t="str">
        <f>VLOOKUP($A138,'CA Codes (Volunteering)'!$A$10:$C$109,3,0)</f>
        <v>Young people (15–24)</v>
      </c>
      <c r="D138" t="s">
        <v>21</v>
      </c>
      <c r="E138" t="str">
        <f>VLOOKUP($D138,'VA Codes (Volunteering)'!$A$10:$C$182,2,0)</f>
        <v>Percentage of volunteers by number of hours contributed</v>
      </c>
      <c r="F138" t="str">
        <f>VLOOKUP($D138,'VA Codes (Volunteering)'!$A$10:$C$182,3,0)</f>
        <v>25+ hours</v>
      </c>
      <c r="G138">
        <v>19.600000000000001</v>
      </c>
      <c r="H138">
        <v>8.4</v>
      </c>
      <c r="I138" t="s">
        <v>43</v>
      </c>
    </row>
    <row r="139" spans="1:9">
      <c r="A139" t="s">
        <v>82</v>
      </c>
      <c r="B139" t="str">
        <f>VLOOKUP($A139,'CA Codes (Volunteering)'!$A$10:$C$109,2,0)</f>
        <v>Lifestage</v>
      </c>
      <c r="C139" t="str">
        <f>VLOOKUP($A139,'CA Codes (Volunteering)'!$A$10:$C$109,3,0)</f>
        <v>Prime working age (25–44)</v>
      </c>
      <c r="D139" t="s">
        <v>21</v>
      </c>
      <c r="E139" t="str">
        <f>VLOOKUP($D139,'VA Codes (Volunteering)'!$A$10:$C$182,2,0)</f>
        <v>Percentage of volunteers by number of hours contributed</v>
      </c>
      <c r="F139" t="str">
        <f>VLOOKUP($D139,'VA Codes (Volunteering)'!$A$10:$C$182,3,0)</f>
        <v>25+ hours</v>
      </c>
      <c r="G139">
        <v>13.8</v>
      </c>
      <c r="H139">
        <v>3.3</v>
      </c>
    </row>
    <row r="140" spans="1:9">
      <c r="A140" t="s">
        <v>83</v>
      </c>
      <c r="B140" t="str">
        <f>VLOOKUP($A140,'CA Codes (Volunteering)'!$A$10:$C$109,2,0)</f>
        <v>Lifestage</v>
      </c>
      <c r="C140" t="str">
        <f>VLOOKUP($A140,'CA Codes (Volunteering)'!$A$10:$C$109,3,0)</f>
        <v>Middle-age (45–64)</v>
      </c>
      <c r="D140" t="s">
        <v>21</v>
      </c>
      <c r="E140" t="str">
        <f>VLOOKUP($D140,'VA Codes (Volunteering)'!$A$10:$C$182,2,0)</f>
        <v>Percentage of volunteers by number of hours contributed</v>
      </c>
      <c r="F140" t="str">
        <f>VLOOKUP($D140,'VA Codes (Volunteering)'!$A$10:$C$182,3,0)</f>
        <v>25+ hours</v>
      </c>
      <c r="G140">
        <v>18.100000000000001</v>
      </c>
      <c r="H140">
        <v>4.3</v>
      </c>
    </row>
    <row r="141" spans="1:9">
      <c r="A141" t="s">
        <v>84</v>
      </c>
      <c r="B141" t="str">
        <f>VLOOKUP($A141,'CA Codes (Volunteering)'!$A$10:$C$109,2,0)</f>
        <v>Lifestage</v>
      </c>
      <c r="C141" t="str">
        <f>VLOOKUP($A141,'CA Codes (Volunteering)'!$A$10:$C$109,3,0)</f>
        <v>Older people (65+)</v>
      </c>
      <c r="D141" t="s">
        <v>21</v>
      </c>
      <c r="E141" t="str">
        <f>VLOOKUP($D141,'VA Codes (Volunteering)'!$A$10:$C$182,2,0)</f>
        <v>Percentage of volunteers by number of hours contributed</v>
      </c>
      <c r="F141" t="str">
        <f>VLOOKUP($D141,'VA Codes (Volunteering)'!$A$10:$C$182,3,0)</f>
        <v>25+ hours</v>
      </c>
      <c r="G141">
        <v>28.9</v>
      </c>
      <c r="H141">
        <v>4.9000000000000004</v>
      </c>
    </row>
    <row r="142" spans="1:9">
      <c r="A142" t="s">
        <v>80</v>
      </c>
      <c r="B142" t="str">
        <f>VLOOKUP($A142,'CA Codes (Volunteering)'!$A$10:$C$109,2,0)</f>
        <v>Lifestage</v>
      </c>
      <c r="C142" t="str">
        <f>VLOOKUP($A142,'CA Codes (Volunteering)'!$A$10:$C$109,3,0)</f>
        <v>Young people (15–24)</v>
      </c>
      <c r="D142" t="s">
        <v>22</v>
      </c>
      <c r="E142" t="str">
        <f>VLOOKUP($D142,'VA Codes (Volunteering)'!$A$10:$C$182,2,0)</f>
        <v>Percentage of total volunteer hours by number of hours contributed</v>
      </c>
      <c r="F142" t="str">
        <f>VLOOKUP($D142,'VA Codes (Volunteering)'!$A$10:$C$182,3,0)</f>
        <v>Less than 5 hours</v>
      </c>
      <c r="G142">
        <v>5.5</v>
      </c>
      <c r="H142">
        <v>2.2999999999999998</v>
      </c>
      <c r="I142" t="s">
        <v>43</v>
      </c>
    </row>
    <row r="143" spans="1:9">
      <c r="A143" t="s">
        <v>82</v>
      </c>
      <c r="B143" t="str">
        <f>VLOOKUP($A143,'CA Codes (Volunteering)'!$A$10:$C$109,2,0)</f>
        <v>Lifestage</v>
      </c>
      <c r="C143" t="str">
        <f>VLOOKUP($A143,'CA Codes (Volunteering)'!$A$10:$C$109,3,0)</f>
        <v>Prime working age (25–44)</v>
      </c>
      <c r="D143" t="s">
        <v>22</v>
      </c>
      <c r="E143" t="str">
        <f>VLOOKUP($D143,'VA Codes (Volunteering)'!$A$10:$C$182,2,0)</f>
        <v>Percentage of total volunteer hours by number of hours contributed</v>
      </c>
      <c r="F143" t="str">
        <f>VLOOKUP($D143,'VA Codes (Volunteering)'!$A$10:$C$182,3,0)</f>
        <v>Less than 5 hours</v>
      </c>
      <c r="G143">
        <v>6.7</v>
      </c>
      <c r="H143">
        <v>1.8</v>
      </c>
    </row>
    <row r="144" spans="1:9">
      <c r="A144" t="s">
        <v>83</v>
      </c>
      <c r="B144" t="str">
        <f>VLOOKUP($A144,'CA Codes (Volunteering)'!$A$10:$C$109,2,0)</f>
        <v>Lifestage</v>
      </c>
      <c r="C144" t="str">
        <f>VLOOKUP($A144,'CA Codes (Volunteering)'!$A$10:$C$109,3,0)</f>
        <v>Middle-age (45–64)</v>
      </c>
      <c r="D144" t="s">
        <v>22</v>
      </c>
      <c r="E144" t="str">
        <f>VLOOKUP($D144,'VA Codes (Volunteering)'!$A$10:$C$182,2,0)</f>
        <v>Percentage of total volunteer hours by number of hours contributed</v>
      </c>
      <c r="F144" t="str">
        <f>VLOOKUP($D144,'VA Codes (Volunteering)'!$A$10:$C$182,3,0)</f>
        <v>Less than 5 hours</v>
      </c>
      <c r="G144">
        <v>4.9000000000000004</v>
      </c>
      <c r="H144">
        <v>1.6</v>
      </c>
      <c r="I144" t="s">
        <v>43</v>
      </c>
    </row>
    <row r="145" spans="1:9">
      <c r="A145" t="s">
        <v>84</v>
      </c>
      <c r="B145" t="str">
        <f>VLOOKUP($A145,'CA Codes (Volunteering)'!$A$10:$C$109,2,0)</f>
        <v>Lifestage</v>
      </c>
      <c r="C145" t="str">
        <f>VLOOKUP($A145,'CA Codes (Volunteering)'!$A$10:$C$109,3,0)</f>
        <v>Older people (65+)</v>
      </c>
      <c r="D145" t="s">
        <v>22</v>
      </c>
      <c r="E145" t="str">
        <f>VLOOKUP($D145,'VA Codes (Volunteering)'!$A$10:$C$182,2,0)</f>
        <v>Percentage of total volunteer hours by number of hours contributed</v>
      </c>
      <c r="F145" t="str">
        <f>VLOOKUP($D145,'VA Codes (Volunteering)'!$A$10:$C$182,3,0)</f>
        <v>Less than 5 hours</v>
      </c>
      <c r="G145">
        <v>2.8</v>
      </c>
      <c r="H145">
        <v>0.7</v>
      </c>
    </row>
    <row r="146" spans="1:9">
      <c r="A146" t="s">
        <v>80</v>
      </c>
      <c r="B146" t="str">
        <f>VLOOKUP($A146,'CA Codes (Volunteering)'!$A$10:$C$109,2,0)</f>
        <v>Lifestage</v>
      </c>
      <c r="C146" t="str">
        <f>VLOOKUP($A146,'CA Codes (Volunteering)'!$A$10:$C$109,3,0)</f>
        <v>Young people (15–24)</v>
      </c>
      <c r="D146" t="s">
        <v>23</v>
      </c>
      <c r="E146" t="str">
        <f>VLOOKUP($D146,'VA Codes (Volunteering)'!$A$10:$C$182,2,0)</f>
        <v>Percentage of total volunteer hours by number of hours contributed</v>
      </c>
      <c r="F146" t="str">
        <f>VLOOKUP($D146,'VA Codes (Volunteering)'!$A$10:$C$182,3,0)</f>
        <v>5 to 10 hours</v>
      </c>
      <c r="G146">
        <v>8.1999999999999993</v>
      </c>
      <c r="H146">
        <v>3.7</v>
      </c>
      <c r="I146" t="s">
        <v>43</v>
      </c>
    </row>
    <row r="147" spans="1:9">
      <c r="A147" t="s">
        <v>82</v>
      </c>
      <c r="B147" t="str">
        <f>VLOOKUP($A147,'CA Codes (Volunteering)'!$A$10:$C$109,2,0)</f>
        <v>Lifestage</v>
      </c>
      <c r="C147" t="str">
        <f>VLOOKUP($A147,'CA Codes (Volunteering)'!$A$10:$C$109,3,0)</f>
        <v>Prime working age (25–44)</v>
      </c>
      <c r="D147" t="s">
        <v>23</v>
      </c>
      <c r="E147" t="str">
        <f>VLOOKUP($D147,'VA Codes (Volunteering)'!$A$10:$C$182,2,0)</f>
        <v>Percentage of total volunteer hours by number of hours contributed</v>
      </c>
      <c r="F147" t="str">
        <f>VLOOKUP($D147,'VA Codes (Volunteering)'!$A$10:$C$182,3,0)</f>
        <v>5 to 10 hours</v>
      </c>
      <c r="G147">
        <v>7.6</v>
      </c>
      <c r="H147">
        <v>2.2000000000000002</v>
      </c>
    </row>
    <row r="148" spans="1:9">
      <c r="A148" t="s">
        <v>83</v>
      </c>
      <c r="B148" t="str">
        <f>VLOOKUP($A148,'CA Codes (Volunteering)'!$A$10:$C$109,2,0)</f>
        <v>Lifestage</v>
      </c>
      <c r="C148" t="str">
        <f>VLOOKUP($A148,'CA Codes (Volunteering)'!$A$10:$C$109,3,0)</f>
        <v>Middle-age (45–64)</v>
      </c>
      <c r="D148" t="s">
        <v>23</v>
      </c>
      <c r="E148" t="str">
        <f>VLOOKUP($D148,'VA Codes (Volunteering)'!$A$10:$C$182,2,0)</f>
        <v>Percentage of total volunteer hours by number of hours contributed</v>
      </c>
      <c r="F148" t="str">
        <f>VLOOKUP($D148,'VA Codes (Volunteering)'!$A$10:$C$182,3,0)</f>
        <v>5 to 10 hours</v>
      </c>
      <c r="G148">
        <v>6.8</v>
      </c>
      <c r="H148">
        <v>2.4</v>
      </c>
      <c r="I148" t="s">
        <v>43</v>
      </c>
    </row>
    <row r="149" spans="1:9">
      <c r="A149" t="s">
        <v>84</v>
      </c>
      <c r="B149" t="str">
        <f>VLOOKUP($A149,'CA Codes (Volunteering)'!$A$10:$C$109,2,0)</f>
        <v>Lifestage</v>
      </c>
      <c r="C149" t="str">
        <f>VLOOKUP($A149,'CA Codes (Volunteering)'!$A$10:$C$109,3,0)</f>
        <v>Older people (65+)</v>
      </c>
      <c r="D149" t="s">
        <v>23</v>
      </c>
      <c r="E149" t="str">
        <f>VLOOKUP($D149,'VA Codes (Volunteering)'!$A$10:$C$182,2,0)</f>
        <v>Percentage of total volunteer hours by number of hours contributed</v>
      </c>
      <c r="F149" t="str">
        <f>VLOOKUP($D149,'VA Codes (Volunteering)'!$A$10:$C$182,3,0)</f>
        <v>5 to 10 hours</v>
      </c>
      <c r="G149">
        <v>5</v>
      </c>
      <c r="H149">
        <v>1.6</v>
      </c>
      <c r="I149" t="s">
        <v>43</v>
      </c>
    </row>
    <row r="150" spans="1:9">
      <c r="A150" t="s">
        <v>80</v>
      </c>
      <c r="B150" t="str">
        <f>VLOOKUP($A150,'CA Codes (Volunteering)'!$A$10:$C$109,2,0)</f>
        <v>Lifestage</v>
      </c>
      <c r="C150" t="str">
        <f>VLOOKUP($A150,'CA Codes (Volunteering)'!$A$10:$C$109,3,0)</f>
        <v>Young people (15–24)</v>
      </c>
      <c r="D150" t="s">
        <v>24</v>
      </c>
      <c r="E150" t="str">
        <f>VLOOKUP($D150,'VA Codes (Volunteering)'!$A$10:$C$182,2,0)</f>
        <v>Percentage of total volunteer hours by number of hours contributed</v>
      </c>
      <c r="F150" t="str">
        <f>VLOOKUP($D150,'VA Codes (Volunteering)'!$A$10:$C$182,3,0)</f>
        <v>10 to 15 hours</v>
      </c>
      <c r="G150">
        <v>11.3</v>
      </c>
      <c r="H150">
        <v>6.1</v>
      </c>
      <c r="I150" t="s">
        <v>46</v>
      </c>
    </row>
    <row r="151" spans="1:9">
      <c r="A151" t="s">
        <v>82</v>
      </c>
      <c r="B151" t="str">
        <f>VLOOKUP($A151,'CA Codes (Volunteering)'!$A$10:$C$109,2,0)</f>
        <v>Lifestage</v>
      </c>
      <c r="C151" t="str">
        <f>VLOOKUP($A151,'CA Codes (Volunteering)'!$A$10:$C$109,3,0)</f>
        <v>Prime working age (25–44)</v>
      </c>
      <c r="D151" t="s">
        <v>24</v>
      </c>
      <c r="E151" t="str">
        <f>VLOOKUP($D151,'VA Codes (Volunteering)'!$A$10:$C$182,2,0)</f>
        <v>Percentage of total volunteer hours by number of hours contributed</v>
      </c>
      <c r="F151" t="str">
        <f>VLOOKUP($D151,'VA Codes (Volunteering)'!$A$10:$C$182,3,0)</f>
        <v>10 to 15 hours</v>
      </c>
      <c r="G151">
        <v>11.1</v>
      </c>
      <c r="H151">
        <v>3.1</v>
      </c>
    </row>
    <row r="152" spans="1:9">
      <c r="A152" t="s">
        <v>83</v>
      </c>
      <c r="B152" t="str">
        <f>VLOOKUP($A152,'CA Codes (Volunteering)'!$A$10:$C$109,2,0)</f>
        <v>Lifestage</v>
      </c>
      <c r="C152" t="str">
        <f>VLOOKUP($A152,'CA Codes (Volunteering)'!$A$10:$C$109,3,0)</f>
        <v>Middle-age (45–64)</v>
      </c>
      <c r="D152" t="s">
        <v>24</v>
      </c>
      <c r="E152" t="str">
        <f>VLOOKUP($D152,'VA Codes (Volunteering)'!$A$10:$C$182,2,0)</f>
        <v>Percentage of total volunteer hours by number of hours contributed</v>
      </c>
      <c r="F152" t="str">
        <f>VLOOKUP($D152,'VA Codes (Volunteering)'!$A$10:$C$182,3,0)</f>
        <v>10 to 15 hours</v>
      </c>
      <c r="G152">
        <v>9.5</v>
      </c>
      <c r="H152">
        <v>3.3</v>
      </c>
      <c r="I152" t="s">
        <v>43</v>
      </c>
    </row>
    <row r="153" spans="1:9">
      <c r="A153" t="s">
        <v>84</v>
      </c>
      <c r="B153" t="str">
        <f>VLOOKUP($A153,'CA Codes (Volunteering)'!$A$10:$C$109,2,0)</f>
        <v>Lifestage</v>
      </c>
      <c r="C153" t="str">
        <f>VLOOKUP($A153,'CA Codes (Volunteering)'!$A$10:$C$109,3,0)</f>
        <v>Older people (65+)</v>
      </c>
      <c r="D153" t="s">
        <v>24</v>
      </c>
      <c r="E153" t="str">
        <f>VLOOKUP($D153,'VA Codes (Volunteering)'!$A$10:$C$182,2,0)</f>
        <v>Percentage of total volunteer hours by number of hours contributed</v>
      </c>
      <c r="F153" t="str">
        <f>VLOOKUP($D153,'VA Codes (Volunteering)'!$A$10:$C$182,3,0)</f>
        <v>10 to 15 hours</v>
      </c>
      <c r="G153">
        <v>7</v>
      </c>
      <c r="H153">
        <v>2.4</v>
      </c>
      <c r="I153" t="s">
        <v>43</v>
      </c>
    </row>
    <row r="154" spans="1:9">
      <c r="A154" t="s">
        <v>80</v>
      </c>
      <c r="B154" t="str">
        <f>VLOOKUP($A154,'CA Codes (Volunteering)'!$A$10:$C$109,2,0)</f>
        <v>Lifestage</v>
      </c>
      <c r="C154" t="str">
        <f>VLOOKUP($A154,'CA Codes (Volunteering)'!$A$10:$C$109,3,0)</f>
        <v>Young people (15–24)</v>
      </c>
      <c r="D154" t="s">
        <v>25</v>
      </c>
      <c r="E154" t="str">
        <f>VLOOKUP($D154,'VA Codes (Volunteering)'!$A$10:$C$182,2,0)</f>
        <v>Percentage of total volunteer hours by number of hours contributed</v>
      </c>
      <c r="F154" t="str">
        <f>VLOOKUP($D154,'VA Codes (Volunteering)'!$A$10:$C$182,3,0)</f>
        <v>15 to 20 hours</v>
      </c>
      <c r="G154">
        <v>7.1</v>
      </c>
      <c r="H154">
        <v>8.1999999999999993</v>
      </c>
      <c r="I154" t="s">
        <v>85</v>
      </c>
    </row>
    <row r="155" spans="1:9">
      <c r="A155" t="s">
        <v>82</v>
      </c>
      <c r="B155" t="str">
        <f>VLOOKUP($A155,'CA Codes (Volunteering)'!$A$10:$C$109,2,0)</f>
        <v>Lifestage</v>
      </c>
      <c r="C155" t="str">
        <f>VLOOKUP($A155,'CA Codes (Volunteering)'!$A$10:$C$109,3,0)</f>
        <v>Prime working age (25–44)</v>
      </c>
      <c r="D155" t="s">
        <v>25</v>
      </c>
      <c r="E155" t="str">
        <f>VLOOKUP($D155,'VA Codes (Volunteering)'!$A$10:$C$182,2,0)</f>
        <v>Percentage of total volunteer hours by number of hours contributed</v>
      </c>
      <c r="F155" t="str">
        <f>VLOOKUP($D155,'VA Codes (Volunteering)'!$A$10:$C$182,3,0)</f>
        <v>15 to 20 hours</v>
      </c>
      <c r="G155">
        <v>5.7</v>
      </c>
      <c r="H155">
        <v>2.4</v>
      </c>
      <c r="I155" t="s">
        <v>43</v>
      </c>
    </row>
    <row r="156" spans="1:9">
      <c r="A156" t="s">
        <v>83</v>
      </c>
      <c r="B156" t="str">
        <f>VLOOKUP($A156,'CA Codes (Volunteering)'!$A$10:$C$109,2,0)</f>
        <v>Lifestage</v>
      </c>
      <c r="C156" t="str">
        <f>VLOOKUP($A156,'CA Codes (Volunteering)'!$A$10:$C$109,3,0)</f>
        <v>Middle-age (45–64)</v>
      </c>
      <c r="D156" t="s">
        <v>25</v>
      </c>
      <c r="E156" t="str">
        <f>VLOOKUP($D156,'VA Codes (Volunteering)'!$A$10:$C$182,2,0)</f>
        <v>Percentage of total volunteer hours by number of hours contributed</v>
      </c>
      <c r="F156" t="str">
        <f>VLOOKUP($D156,'VA Codes (Volunteering)'!$A$10:$C$182,3,0)</f>
        <v>15 to 20 hours</v>
      </c>
      <c r="G156">
        <v>7</v>
      </c>
      <c r="H156">
        <v>3</v>
      </c>
      <c r="I156" t="s">
        <v>43</v>
      </c>
    </row>
    <row r="157" spans="1:9">
      <c r="A157" t="s">
        <v>84</v>
      </c>
      <c r="B157" t="str">
        <f>VLOOKUP($A157,'CA Codes (Volunteering)'!$A$10:$C$109,2,0)</f>
        <v>Lifestage</v>
      </c>
      <c r="C157" t="str">
        <f>VLOOKUP($A157,'CA Codes (Volunteering)'!$A$10:$C$109,3,0)</f>
        <v>Older people (65+)</v>
      </c>
      <c r="D157" t="s">
        <v>25</v>
      </c>
      <c r="E157" t="str">
        <f>VLOOKUP($D157,'VA Codes (Volunteering)'!$A$10:$C$182,2,0)</f>
        <v>Percentage of total volunteer hours by number of hours contributed</v>
      </c>
      <c r="F157" t="str">
        <f>VLOOKUP($D157,'VA Codes (Volunteering)'!$A$10:$C$182,3,0)</f>
        <v>15 to 20 hours</v>
      </c>
      <c r="G157">
        <v>3.5</v>
      </c>
      <c r="H157">
        <v>1.5</v>
      </c>
      <c r="I157" t="s">
        <v>43</v>
      </c>
    </row>
    <row r="158" spans="1:9">
      <c r="A158" t="s">
        <v>80</v>
      </c>
      <c r="B158" t="str">
        <f>VLOOKUP($A158,'CA Codes (Volunteering)'!$A$10:$C$109,2,0)</f>
        <v>Lifestage</v>
      </c>
      <c r="C158" t="str">
        <f>VLOOKUP($A158,'CA Codes (Volunteering)'!$A$10:$C$109,3,0)</f>
        <v>Young people (15–24)</v>
      </c>
      <c r="D158" t="s">
        <v>26</v>
      </c>
      <c r="E158" t="str">
        <f>VLOOKUP($D158,'VA Codes (Volunteering)'!$A$10:$C$182,2,0)</f>
        <v>Percentage of total volunteer hours by number of hours contributed</v>
      </c>
      <c r="F158" t="str">
        <f>VLOOKUP($D158,'VA Codes (Volunteering)'!$A$10:$C$182,3,0)</f>
        <v>20 to 25 hours</v>
      </c>
      <c r="G158">
        <v>7.3</v>
      </c>
      <c r="H158">
        <v>5.4</v>
      </c>
      <c r="I158" t="s">
        <v>46</v>
      </c>
    </row>
    <row r="159" spans="1:9">
      <c r="A159" t="s">
        <v>82</v>
      </c>
      <c r="B159" t="str">
        <f>VLOOKUP($A159,'CA Codes (Volunteering)'!$A$10:$C$109,2,0)</f>
        <v>Lifestage</v>
      </c>
      <c r="C159" t="str">
        <f>VLOOKUP($A159,'CA Codes (Volunteering)'!$A$10:$C$109,3,0)</f>
        <v>Prime working age (25–44)</v>
      </c>
      <c r="D159" t="s">
        <v>26</v>
      </c>
      <c r="E159" t="str">
        <f>VLOOKUP($D159,'VA Codes (Volunteering)'!$A$10:$C$182,2,0)</f>
        <v>Percentage of total volunteer hours by number of hours contributed</v>
      </c>
      <c r="F159" t="str">
        <f>VLOOKUP($D159,'VA Codes (Volunteering)'!$A$10:$C$182,3,0)</f>
        <v>20 to 25 hours</v>
      </c>
      <c r="G159">
        <v>11.8</v>
      </c>
      <c r="H159">
        <v>3.9</v>
      </c>
      <c r="I159" t="s">
        <v>43</v>
      </c>
    </row>
    <row r="160" spans="1:9">
      <c r="A160" t="s">
        <v>83</v>
      </c>
      <c r="B160" t="str">
        <f>VLOOKUP($A160,'CA Codes (Volunteering)'!$A$10:$C$109,2,0)</f>
        <v>Lifestage</v>
      </c>
      <c r="C160" t="str">
        <f>VLOOKUP($A160,'CA Codes (Volunteering)'!$A$10:$C$109,3,0)</f>
        <v>Middle-age (45–64)</v>
      </c>
      <c r="D160" t="s">
        <v>26</v>
      </c>
      <c r="E160" t="str">
        <f>VLOOKUP($D160,'VA Codes (Volunteering)'!$A$10:$C$182,2,0)</f>
        <v>Percentage of total volunteer hours by number of hours contributed</v>
      </c>
      <c r="F160" t="str">
        <f>VLOOKUP($D160,'VA Codes (Volunteering)'!$A$10:$C$182,3,0)</f>
        <v>20 to 25 hours</v>
      </c>
      <c r="G160">
        <v>9.6999999999999993</v>
      </c>
      <c r="H160">
        <v>3.8</v>
      </c>
      <c r="I160" t="s">
        <v>43</v>
      </c>
    </row>
    <row r="161" spans="1:9">
      <c r="A161" t="s">
        <v>84</v>
      </c>
      <c r="B161" t="str">
        <f>VLOOKUP($A161,'CA Codes (Volunteering)'!$A$10:$C$109,2,0)</f>
        <v>Lifestage</v>
      </c>
      <c r="C161" t="str">
        <f>VLOOKUP($A161,'CA Codes (Volunteering)'!$A$10:$C$109,3,0)</f>
        <v>Older people (65+)</v>
      </c>
      <c r="D161" t="s">
        <v>26</v>
      </c>
      <c r="E161" t="str">
        <f>VLOOKUP($D161,'VA Codes (Volunteering)'!$A$10:$C$182,2,0)</f>
        <v>Percentage of total volunteer hours by number of hours contributed</v>
      </c>
      <c r="F161" t="str">
        <f>VLOOKUP($D161,'VA Codes (Volunteering)'!$A$10:$C$182,3,0)</f>
        <v>20 to 25 hours</v>
      </c>
      <c r="G161">
        <v>6.7</v>
      </c>
      <c r="H161">
        <v>2.6</v>
      </c>
      <c r="I161" t="s">
        <v>43</v>
      </c>
    </row>
    <row r="162" spans="1:9">
      <c r="A162" t="s">
        <v>80</v>
      </c>
      <c r="B162" t="str">
        <f>VLOOKUP($A162,'CA Codes (Volunteering)'!$A$10:$C$109,2,0)</f>
        <v>Lifestage</v>
      </c>
      <c r="C162" t="str">
        <f>VLOOKUP($A162,'CA Codes (Volunteering)'!$A$10:$C$109,3,0)</f>
        <v>Young people (15–24)</v>
      </c>
      <c r="D162" t="s">
        <v>27</v>
      </c>
      <c r="E162" t="str">
        <f>VLOOKUP($D162,'VA Codes (Volunteering)'!$A$10:$C$182,2,0)</f>
        <v>Percentage of total volunteer hours by number of hours contributed</v>
      </c>
      <c r="F162" t="str">
        <f>VLOOKUP($D162,'VA Codes (Volunteering)'!$A$10:$C$182,3,0)</f>
        <v>25+ hours</v>
      </c>
      <c r="G162">
        <v>60.7</v>
      </c>
      <c r="H162">
        <v>13.7</v>
      </c>
    </row>
    <row r="163" spans="1:9">
      <c r="A163" t="s">
        <v>82</v>
      </c>
      <c r="B163" t="str">
        <f>VLOOKUP($A163,'CA Codes (Volunteering)'!$A$10:$C$109,2,0)</f>
        <v>Lifestage</v>
      </c>
      <c r="C163" t="str">
        <f>VLOOKUP($A163,'CA Codes (Volunteering)'!$A$10:$C$109,3,0)</f>
        <v>Prime working age (25–44)</v>
      </c>
      <c r="D163" t="s">
        <v>27</v>
      </c>
      <c r="E163" t="str">
        <f>VLOOKUP($D163,'VA Codes (Volunteering)'!$A$10:$C$182,2,0)</f>
        <v>Percentage of total volunteer hours by number of hours contributed</v>
      </c>
      <c r="F163" t="str">
        <f>VLOOKUP($D163,'VA Codes (Volunteering)'!$A$10:$C$182,3,0)</f>
        <v>25+ hours</v>
      </c>
      <c r="G163">
        <v>57.2</v>
      </c>
      <c r="H163">
        <v>8.3000000000000007</v>
      </c>
    </row>
    <row r="164" spans="1:9">
      <c r="A164" t="s">
        <v>83</v>
      </c>
      <c r="B164" t="str">
        <f>VLOOKUP($A164,'CA Codes (Volunteering)'!$A$10:$C$109,2,0)</f>
        <v>Lifestage</v>
      </c>
      <c r="C164" t="str">
        <f>VLOOKUP($A164,'CA Codes (Volunteering)'!$A$10:$C$109,3,0)</f>
        <v>Middle-age (45–64)</v>
      </c>
      <c r="D164" t="s">
        <v>27</v>
      </c>
      <c r="E164" t="str">
        <f>VLOOKUP($D164,'VA Codes (Volunteering)'!$A$10:$C$182,2,0)</f>
        <v>Percentage of total volunteer hours by number of hours contributed</v>
      </c>
      <c r="F164" t="str">
        <f>VLOOKUP($D164,'VA Codes (Volunteering)'!$A$10:$C$182,3,0)</f>
        <v>25+ hours</v>
      </c>
      <c r="G164">
        <v>62.2</v>
      </c>
      <c r="H164">
        <v>9.8000000000000007</v>
      </c>
    </row>
    <row r="165" spans="1:9">
      <c r="A165" t="s">
        <v>84</v>
      </c>
      <c r="B165" t="str">
        <f>VLOOKUP($A165,'CA Codes (Volunteering)'!$A$10:$C$109,2,0)</f>
        <v>Lifestage</v>
      </c>
      <c r="C165" t="str">
        <f>VLOOKUP($A165,'CA Codes (Volunteering)'!$A$10:$C$109,3,0)</f>
        <v>Older people (65+)</v>
      </c>
      <c r="D165" t="s">
        <v>27</v>
      </c>
      <c r="E165" t="str">
        <f>VLOOKUP($D165,'VA Codes (Volunteering)'!$A$10:$C$182,2,0)</f>
        <v>Percentage of total volunteer hours by number of hours contributed</v>
      </c>
      <c r="F165" t="str">
        <f>VLOOKUP($D165,'VA Codes (Volunteering)'!$A$10:$C$182,3,0)</f>
        <v>25+ hours</v>
      </c>
      <c r="G165">
        <v>75.099999999999994</v>
      </c>
      <c r="H165">
        <v>5.2</v>
      </c>
    </row>
    <row r="166" spans="1:9">
      <c r="A166" t="s">
        <v>80</v>
      </c>
      <c r="B166" t="str">
        <f>VLOOKUP($A166,'CA Codes (Volunteering)'!$A$10:$C$109,2,0)</f>
        <v>Lifestage</v>
      </c>
      <c r="C166" t="str">
        <f>VLOOKUP($A166,'CA Codes (Volunteering)'!$A$10:$C$109,3,0)</f>
        <v>Young people (15–24)</v>
      </c>
      <c r="D166" t="s">
        <v>28</v>
      </c>
      <c r="E166" t="str">
        <f>VLOOKUP($D166,'VA Codes (Volunteering)'!$A$10:$C$182,2,0)</f>
        <v>Number of people by number of hours contributed (000)</v>
      </c>
      <c r="F166" t="str">
        <f>VLOOKUP($D166,'VA Codes (Volunteering)'!$A$10:$C$182,3,0)</f>
        <v>Less than 5 hours</v>
      </c>
      <c r="G166">
        <v>87</v>
      </c>
      <c r="H166">
        <v>30.1</v>
      </c>
      <c r="I166" t="s">
        <v>43</v>
      </c>
    </row>
    <row r="167" spans="1:9">
      <c r="A167" t="s">
        <v>82</v>
      </c>
      <c r="B167" t="str">
        <f>VLOOKUP($A167,'CA Codes (Volunteering)'!$A$10:$C$109,2,0)</f>
        <v>Lifestage</v>
      </c>
      <c r="C167" t="str">
        <f>VLOOKUP($A167,'CA Codes (Volunteering)'!$A$10:$C$109,3,0)</f>
        <v>Prime working age (25–44)</v>
      </c>
      <c r="D167" t="s">
        <v>28</v>
      </c>
      <c r="E167" t="str">
        <f>VLOOKUP($D167,'VA Codes (Volunteering)'!$A$10:$C$182,2,0)</f>
        <v>Number of people by number of hours contributed (000)</v>
      </c>
      <c r="F167" t="str">
        <f>VLOOKUP($D167,'VA Codes (Volunteering)'!$A$10:$C$182,3,0)</f>
        <v>Less than 5 hours</v>
      </c>
      <c r="G167">
        <v>268.5</v>
      </c>
      <c r="H167">
        <v>42.3</v>
      </c>
    </row>
    <row r="168" spans="1:9">
      <c r="A168" t="s">
        <v>83</v>
      </c>
      <c r="B168" t="str">
        <f>VLOOKUP($A168,'CA Codes (Volunteering)'!$A$10:$C$109,2,0)</f>
        <v>Lifestage</v>
      </c>
      <c r="C168" t="str">
        <f>VLOOKUP($A168,'CA Codes (Volunteering)'!$A$10:$C$109,3,0)</f>
        <v>Middle-age (45–64)</v>
      </c>
      <c r="D168" t="s">
        <v>28</v>
      </c>
      <c r="E168" t="str">
        <f>VLOOKUP($D168,'VA Codes (Volunteering)'!$A$10:$C$182,2,0)</f>
        <v>Number of people by number of hours contributed (000)</v>
      </c>
      <c r="F168" t="str">
        <f>VLOOKUP($D168,'VA Codes (Volunteering)'!$A$10:$C$182,3,0)</f>
        <v>Less than 5 hours</v>
      </c>
      <c r="G168">
        <v>227.7</v>
      </c>
      <c r="H168">
        <v>45.7</v>
      </c>
    </row>
    <row r="169" spans="1:9">
      <c r="A169" t="s">
        <v>84</v>
      </c>
      <c r="B169" t="str">
        <f>VLOOKUP($A169,'CA Codes (Volunteering)'!$A$10:$C$109,2,0)</f>
        <v>Lifestage</v>
      </c>
      <c r="C169" t="str">
        <f>VLOOKUP($A169,'CA Codes (Volunteering)'!$A$10:$C$109,3,0)</f>
        <v>Older people (65+)</v>
      </c>
      <c r="D169" t="s">
        <v>28</v>
      </c>
      <c r="E169" t="str">
        <f>VLOOKUP($D169,'VA Codes (Volunteering)'!$A$10:$C$182,2,0)</f>
        <v>Number of people by number of hours contributed (000)</v>
      </c>
      <c r="F169" t="str">
        <f>VLOOKUP($D169,'VA Codes (Volunteering)'!$A$10:$C$182,3,0)</f>
        <v>Less than 5 hours</v>
      </c>
      <c r="G169">
        <v>97.1</v>
      </c>
      <c r="H169">
        <v>20.9</v>
      </c>
    </row>
    <row r="170" spans="1:9">
      <c r="A170" t="s">
        <v>80</v>
      </c>
      <c r="B170" t="str">
        <f>VLOOKUP($A170,'CA Codes (Volunteering)'!$A$10:$C$109,2,0)</f>
        <v>Lifestage</v>
      </c>
      <c r="C170" t="str">
        <f>VLOOKUP($A170,'CA Codes (Volunteering)'!$A$10:$C$109,3,0)</f>
        <v>Young people (15–24)</v>
      </c>
      <c r="D170" t="s">
        <v>29</v>
      </c>
      <c r="E170" t="str">
        <f>VLOOKUP($D170,'VA Codes (Volunteering)'!$A$10:$C$182,2,0)</f>
        <v>Number of people by number of hours contributed (000)</v>
      </c>
      <c r="F170" t="str">
        <f>VLOOKUP($D170,'VA Codes (Volunteering)'!$A$10:$C$182,3,0)</f>
        <v>5 to 10 hours</v>
      </c>
      <c r="G170">
        <v>50.7</v>
      </c>
      <c r="H170">
        <v>19</v>
      </c>
      <c r="I170" t="s">
        <v>43</v>
      </c>
    </row>
    <row r="171" spans="1:9">
      <c r="A171" t="s">
        <v>82</v>
      </c>
      <c r="B171" t="str">
        <f>VLOOKUP($A171,'CA Codes (Volunteering)'!$A$10:$C$109,2,0)</f>
        <v>Lifestage</v>
      </c>
      <c r="C171" t="str">
        <f>VLOOKUP($A171,'CA Codes (Volunteering)'!$A$10:$C$109,3,0)</f>
        <v>Prime working age (25–44)</v>
      </c>
      <c r="D171" t="s">
        <v>29</v>
      </c>
      <c r="E171" t="str">
        <f>VLOOKUP($D171,'VA Codes (Volunteering)'!$A$10:$C$182,2,0)</f>
        <v>Number of people by number of hours contributed (000)</v>
      </c>
      <c r="F171" t="str">
        <f>VLOOKUP($D171,'VA Codes (Volunteering)'!$A$10:$C$182,3,0)</f>
        <v>5 to 10 hours</v>
      </c>
      <c r="G171">
        <v>110.9</v>
      </c>
      <c r="H171">
        <v>26.3</v>
      </c>
    </row>
    <row r="172" spans="1:9">
      <c r="A172" t="s">
        <v>83</v>
      </c>
      <c r="B172" t="str">
        <f>VLOOKUP($A172,'CA Codes (Volunteering)'!$A$10:$C$109,2,0)</f>
        <v>Lifestage</v>
      </c>
      <c r="C172" t="str">
        <f>VLOOKUP($A172,'CA Codes (Volunteering)'!$A$10:$C$109,3,0)</f>
        <v>Middle-age (45–64)</v>
      </c>
      <c r="D172" t="s">
        <v>29</v>
      </c>
      <c r="E172" t="str">
        <f>VLOOKUP($D172,'VA Codes (Volunteering)'!$A$10:$C$182,2,0)</f>
        <v>Number of people by number of hours contributed (000)</v>
      </c>
      <c r="F172" t="str">
        <f>VLOOKUP($D172,'VA Codes (Volunteering)'!$A$10:$C$182,3,0)</f>
        <v>5 to 10 hours</v>
      </c>
      <c r="G172">
        <v>124.8</v>
      </c>
      <c r="H172">
        <v>26.8</v>
      </c>
    </row>
    <row r="173" spans="1:9">
      <c r="A173" t="s">
        <v>84</v>
      </c>
      <c r="B173" t="str">
        <f>VLOOKUP($A173,'CA Codes (Volunteering)'!$A$10:$C$109,2,0)</f>
        <v>Lifestage</v>
      </c>
      <c r="C173" t="str">
        <f>VLOOKUP($A173,'CA Codes (Volunteering)'!$A$10:$C$109,3,0)</f>
        <v>Older people (65+)</v>
      </c>
      <c r="D173" t="s">
        <v>29</v>
      </c>
      <c r="E173" t="str">
        <f>VLOOKUP($D173,'VA Codes (Volunteering)'!$A$10:$C$182,2,0)</f>
        <v>Number of people by number of hours contributed (000)</v>
      </c>
      <c r="F173" t="str">
        <f>VLOOKUP($D173,'VA Codes (Volunteering)'!$A$10:$C$182,3,0)</f>
        <v>5 to 10 hours</v>
      </c>
      <c r="G173">
        <v>72.400000000000006</v>
      </c>
      <c r="H173">
        <v>17.100000000000001</v>
      </c>
    </row>
    <row r="174" spans="1:9">
      <c r="A174" t="s">
        <v>80</v>
      </c>
      <c r="B174" t="str">
        <f>VLOOKUP($A174,'CA Codes (Volunteering)'!$A$10:$C$109,2,0)</f>
        <v>Lifestage</v>
      </c>
      <c r="C174" t="str">
        <f>VLOOKUP($A174,'CA Codes (Volunteering)'!$A$10:$C$109,3,0)</f>
        <v>Young people (15–24)</v>
      </c>
      <c r="D174" t="s">
        <v>30</v>
      </c>
      <c r="E174" t="str">
        <f>VLOOKUP($D174,'VA Codes (Volunteering)'!$A$10:$C$182,2,0)</f>
        <v>Number of people by number of hours contributed (000)</v>
      </c>
      <c r="F174" t="str">
        <f>VLOOKUP($D174,'VA Codes (Volunteering)'!$A$10:$C$182,3,0)</f>
        <v>10 to 15 hours</v>
      </c>
      <c r="G174">
        <v>40.799999999999997</v>
      </c>
      <c r="H174">
        <v>17.399999999999999</v>
      </c>
      <c r="I174" t="s">
        <v>43</v>
      </c>
    </row>
    <row r="175" spans="1:9">
      <c r="A175" t="s">
        <v>82</v>
      </c>
      <c r="B175" t="str">
        <f>VLOOKUP($A175,'CA Codes (Volunteering)'!$A$10:$C$109,2,0)</f>
        <v>Lifestage</v>
      </c>
      <c r="C175" t="str">
        <f>VLOOKUP($A175,'CA Codes (Volunteering)'!$A$10:$C$109,3,0)</f>
        <v>Prime working age (25–44)</v>
      </c>
      <c r="D175" t="s">
        <v>30</v>
      </c>
      <c r="E175" t="str">
        <f>VLOOKUP($D175,'VA Codes (Volunteering)'!$A$10:$C$182,2,0)</f>
        <v>Number of people by number of hours contributed (000)</v>
      </c>
      <c r="F175" t="str">
        <f>VLOOKUP($D175,'VA Codes (Volunteering)'!$A$10:$C$182,3,0)</f>
        <v>10 to 15 hours</v>
      </c>
      <c r="G175">
        <v>99.1</v>
      </c>
      <c r="H175">
        <v>21.3</v>
      </c>
    </row>
    <row r="176" spans="1:9">
      <c r="A176" t="s">
        <v>83</v>
      </c>
      <c r="B176" t="str">
        <f>VLOOKUP($A176,'CA Codes (Volunteering)'!$A$10:$C$109,2,0)</f>
        <v>Lifestage</v>
      </c>
      <c r="C176" t="str">
        <f>VLOOKUP($A176,'CA Codes (Volunteering)'!$A$10:$C$109,3,0)</f>
        <v>Middle-age (45–64)</v>
      </c>
      <c r="D176" t="s">
        <v>30</v>
      </c>
      <c r="E176" t="str">
        <f>VLOOKUP($D176,'VA Codes (Volunteering)'!$A$10:$C$182,2,0)</f>
        <v>Number of people by number of hours contributed (000)</v>
      </c>
      <c r="F176" t="str">
        <f>VLOOKUP($D176,'VA Codes (Volunteering)'!$A$10:$C$182,3,0)</f>
        <v>10 to 15 hours</v>
      </c>
      <c r="G176">
        <v>98.5</v>
      </c>
      <c r="H176">
        <v>25.8</v>
      </c>
    </row>
    <row r="177" spans="1:9">
      <c r="A177" t="s">
        <v>84</v>
      </c>
      <c r="B177" t="str">
        <f>VLOOKUP($A177,'CA Codes (Volunteering)'!$A$10:$C$109,2,0)</f>
        <v>Lifestage</v>
      </c>
      <c r="C177" t="str">
        <f>VLOOKUP($A177,'CA Codes (Volunteering)'!$A$10:$C$109,3,0)</f>
        <v>Older people (65+)</v>
      </c>
      <c r="D177" t="s">
        <v>30</v>
      </c>
      <c r="E177" t="str">
        <f>VLOOKUP($D177,'VA Codes (Volunteering)'!$A$10:$C$182,2,0)</f>
        <v>Number of people by number of hours contributed (000)</v>
      </c>
      <c r="F177" t="str">
        <f>VLOOKUP($D177,'VA Codes (Volunteering)'!$A$10:$C$182,3,0)</f>
        <v>10 to 15 hours</v>
      </c>
      <c r="G177">
        <v>61.2</v>
      </c>
      <c r="H177">
        <v>16.899999999999999</v>
      </c>
    </row>
    <row r="178" spans="1:9">
      <c r="A178" t="s">
        <v>80</v>
      </c>
      <c r="B178" t="str">
        <f>VLOOKUP($A178,'CA Codes (Volunteering)'!$A$10:$C$109,2,0)</f>
        <v>Lifestage</v>
      </c>
      <c r="C178" t="str">
        <f>VLOOKUP($A178,'CA Codes (Volunteering)'!$A$10:$C$109,3,0)</f>
        <v>Young people (15–24)</v>
      </c>
      <c r="D178" t="s">
        <v>31</v>
      </c>
      <c r="E178" t="str">
        <f>VLOOKUP($D178,'VA Codes (Volunteering)'!$A$10:$C$182,2,0)</f>
        <v>Number of people by number of hours contributed (000)</v>
      </c>
      <c r="F178" t="str">
        <f>VLOOKUP($D178,'VA Codes (Volunteering)'!$A$10:$C$182,3,0)</f>
        <v>15 to 20 hours</v>
      </c>
      <c r="G178">
        <v>17.899999999999999</v>
      </c>
      <c r="H178">
        <v>20.399999999999999</v>
      </c>
      <c r="I178" t="s">
        <v>85</v>
      </c>
    </row>
    <row r="179" spans="1:9">
      <c r="A179" t="s">
        <v>82</v>
      </c>
      <c r="B179" t="str">
        <f>VLOOKUP($A179,'CA Codes (Volunteering)'!$A$10:$C$109,2,0)</f>
        <v>Lifestage</v>
      </c>
      <c r="C179" t="str">
        <f>VLOOKUP($A179,'CA Codes (Volunteering)'!$A$10:$C$109,3,0)</f>
        <v>Prime working age (25–44)</v>
      </c>
      <c r="D179" t="s">
        <v>31</v>
      </c>
      <c r="E179" t="str">
        <f>VLOOKUP($D179,'VA Codes (Volunteering)'!$A$10:$C$182,2,0)</f>
        <v>Number of people by number of hours contributed (000)</v>
      </c>
      <c r="F179" t="str">
        <f>VLOOKUP($D179,'VA Codes (Volunteering)'!$A$10:$C$182,3,0)</f>
        <v>15 to 20 hours</v>
      </c>
      <c r="G179">
        <v>35.200000000000003</v>
      </c>
      <c r="H179">
        <v>14.1</v>
      </c>
      <c r="I179" t="s">
        <v>43</v>
      </c>
    </row>
    <row r="180" spans="1:9">
      <c r="A180" t="s">
        <v>83</v>
      </c>
      <c r="B180" t="str">
        <f>VLOOKUP($A180,'CA Codes (Volunteering)'!$A$10:$C$109,2,0)</f>
        <v>Lifestage</v>
      </c>
      <c r="C180" t="str">
        <f>VLOOKUP($A180,'CA Codes (Volunteering)'!$A$10:$C$109,3,0)</f>
        <v>Middle-age (45–64)</v>
      </c>
      <c r="D180" t="s">
        <v>31</v>
      </c>
      <c r="E180" t="str">
        <f>VLOOKUP($D180,'VA Codes (Volunteering)'!$A$10:$C$182,2,0)</f>
        <v>Number of people by number of hours contributed (000)</v>
      </c>
      <c r="F180" t="str">
        <f>VLOOKUP($D180,'VA Codes (Volunteering)'!$A$10:$C$182,3,0)</f>
        <v>15 to 20 hours</v>
      </c>
      <c r="G180">
        <v>50.7</v>
      </c>
      <c r="H180">
        <v>19.2</v>
      </c>
      <c r="I180" t="s">
        <v>43</v>
      </c>
    </row>
    <row r="181" spans="1:9">
      <c r="A181" t="s">
        <v>84</v>
      </c>
      <c r="B181" t="str">
        <f>VLOOKUP($A181,'CA Codes (Volunteering)'!$A$10:$C$109,2,0)</f>
        <v>Lifestage</v>
      </c>
      <c r="C181" t="str">
        <f>VLOOKUP($A181,'CA Codes (Volunteering)'!$A$10:$C$109,3,0)</f>
        <v>Older people (65+)</v>
      </c>
      <c r="D181" t="s">
        <v>31</v>
      </c>
      <c r="E181" t="str">
        <f>VLOOKUP($D181,'VA Codes (Volunteering)'!$A$10:$C$182,2,0)</f>
        <v>Number of people by number of hours contributed (000)</v>
      </c>
      <c r="F181" t="str">
        <f>VLOOKUP($D181,'VA Codes (Volunteering)'!$A$10:$C$182,3,0)</f>
        <v>15 to 20 hours</v>
      </c>
      <c r="G181">
        <v>21.2</v>
      </c>
      <c r="H181">
        <v>8.8000000000000007</v>
      </c>
      <c r="I181" t="s">
        <v>43</v>
      </c>
    </row>
    <row r="182" spans="1:9">
      <c r="A182" t="s">
        <v>80</v>
      </c>
      <c r="B182" t="str">
        <f>VLOOKUP($A182,'CA Codes (Volunteering)'!$A$10:$C$109,2,0)</f>
        <v>Lifestage</v>
      </c>
      <c r="C182" t="str">
        <f>VLOOKUP($A182,'CA Codes (Volunteering)'!$A$10:$C$109,3,0)</f>
        <v>Young people (15–24)</v>
      </c>
      <c r="D182" t="s">
        <v>32</v>
      </c>
      <c r="E182" t="str">
        <f>VLOOKUP($D182,'VA Codes (Volunteering)'!$A$10:$C$182,2,0)</f>
        <v>Number of people by number of hours contributed (000)</v>
      </c>
      <c r="F182" t="str">
        <f>VLOOKUP($D182,'VA Codes (Volunteering)'!$A$10:$C$182,3,0)</f>
        <v>20 to 25 hours</v>
      </c>
      <c r="G182">
        <v>14.5</v>
      </c>
      <c r="H182">
        <v>10.1</v>
      </c>
      <c r="I182" t="s">
        <v>46</v>
      </c>
    </row>
    <row r="183" spans="1:9">
      <c r="A183" t="s">
        <v>82</v>
      </c>
      <c r="B183" t="str">
        <f>VLOOKUP($A183,'CA Codes (Volunteering)'!$A$10:$C$109,2,0)</f>
        <v>Lifestage</v>
      </c>
      <c r="C183" t="str">
        <f>VLOOKUP($A183,'CA Codes (Volunteering)'!$A$10:$C$109,3,0)</f>
        <v>Prime working age (25–44)</v>
      </c>
      <c r="D183" t="s">
        <v>32</v>
      </c>
      <c r="E183" t="str">
        <f>VLOOKUP($D183,'VA Codes (Volunteering)'!$A$10:$C$182,2,0)</f>
        <v>Number of people by number of hours contributed (000)</v>
      </c>
      <c r="F183" t="str">
        <f>VLOOKUP($D183,'VA Codes (Volunteering)'!$A$10:$C$182,3,0)</f>
        <v>20 to 25 hours</v>
      </c>
      <c r="G183">
        <v>56</v>
      </c>
      <c r="H183">
        <v>18.2</v>
      </c>
      <c r="I183" t="s">
        <v>43</v>
      </c>
    </row>
    <row r="184" spans="1:9">
      <c r="A184" t="s">
        <v>83</v>
      </c>
      <c r="B184" t="str">
        <f>VLOOKUP($A184,'CA Codes (Volunteering)'!$A$10:$C$109,2,0)</f>
        <v>Lifestage</v>
      </c>
      <c r="C184" t="str">
        <f>VLOOKUP($A184,'CA Codes (Volunteering)'!$A$10:$C$109,3,0)</f>
        <v>Middle-age (45–64)</v>
      </c>
      <c r="D184" t="s">
        <v>32</v>
      </c>
      <c r="E184" t="str">
        <f>VLOOKUP($D184,'VA Codes (Volunteering)'!$A$10:$C$182,2,0)</f>
        <v>Number of people by number of hours contributed (000)</v>
      </c>
      <c r="F184" t="str">
        <f>VLOOKUP($D184,'VA Codes (Volunteering)'!$A$10:$C$182,3,0)</f>
        <v>20 to 25 hours</v>
      </c>
      <c r="G184">
        <v>54.8</v>
      </c>
      <c r="H184">
        <v>18.7</v>
      </c>
      <c r="I184" t="s">
        <v>43</v>
      </c>
    </row>
    <row r="185" spans="1:9">
      <c r="A185" t="s">
        <v>84</v>
      </c>
      <c r="B185" t="str">
        <f>VLOOKUP($A185,'CA Codes (Volunteering)'!$A$10:$C$109,2,0)</f>
        <v>Lifestage</v>
      </c>
      <c r="C185" t="str">
        <f>VLOOKUP($A185,'CA Codes (Volunteering)'!$A$10:$C$109,3,0)</f>
        <v>Older people (65+)</v>
      </c>
      <c r="D185" t="s">
        <v>32</v>
      </c>
      <c r="E185" t="str">
        <f>VLOOKUP($D185,'VA Codes (Volunteering)'!$A$10:$C$182,2,0)</f>
        <v>Number of people by number of hours contributed (000)</v>
      </c>
      <c r="F185" t="str">
        <f>VLOOKUP($D185,'VA Codes (Volunteering)'!$A$10:$C$182,3,0)</f>
        <v>20 to 25 hours</v>
      </c>
      <c r="G185">
        <v>30.5</v>
      </c>
      <c r="H185">
        <v>10.9</v>
      </c>
      <c r="I185" t="s">
        <v>43</v>
      </c>
    </row>
    <row r="186" spans="1:9">
      <c r="A186" t="s">
        <v>80</v>
      </c>
      <c r="B186" t="str">
        <f>VLOOKUP($A186,'CA Codes (Volunteering)'!$A$10:$C$109,2,0)</f>
        <v>Lifestage</v>
      </c>
      <c r="C186" t="str">
        <f>VLOOKUP($A186,'CA Codes (Volunteering)'!$A$10:$C$109,3,0)</f>
        <v>Young people (15–24)</v>
      </c>
      <c r="D186" t="s">
        <v>33</v>
      </c>
      <c r="E186" t="str">
        <f>VLOOKUP($D186,'VA Codes (Volunteering)'!$A$10:$C$182,2,0)</f>
        <v>Number of people by number of hours contributed (000)</v>
      </c>
      <c r="F186" t="str">
        <f>VLOOKUP($D186,'VA Codes (Volunteering)'!$A$10:$C$182,3,0)</f>
        <v>25+ hours</v>
      </c>
      <c r="G186">
        <v>51.3</v>
      </c>
      <c r="H186">
        <v>23.9</v>
      </c>
      <c r="I186" t="s">
        <v>43</v>
      </c>
    </row>
    <row r="187" spans="1:9">
      <c r="A187" t="s">
        <v>82</v>
      </c>
      <c r="B187" t="str">
        <f>VLOOKUP($A187,'CA Codes (Volunteering)'!$A$10:$C$109,2,0)</f>
        <v>Lifestage</v>
      </c>
      <c r="C187" t="str">
        <f>VLOOKUP($A187,'CA Codes (Volunteering)'!$A$10:$C$109,3,0)</f>
        <v>Prime working age (25–44)</v>
      </c>
      <c r="D187" t="s">
        <v>33</v>
      </c>
      <c r="E187" t="str">
        <f>VLOOKUP($D187,'VA Codes (Volunteering)'!$A$10:$C$182,2,0)</f>
        <v>Number of people by number of hours contributed (000)</v>
      </c>
      <c r="F187" t="str">
        <f>VLOOKUP($D187,'VA Codes (Volunteering)'!$A$10:$C$182,3,0)</f>
        <v>25+ hours</v>
      </c>
      <c r="G187">
        <v>91.5</v>
      </c>
      <c r="H187">
        <v>23.3</v>
      </c>
    </row>
    <row r="188" spans="1:9">
      <c r="A188" t="s">
        <v>83</v>
      </c>
      <c r="B188" t="str">
        <f>VLOOKUP($A188,'CA Codes (Volunteering)'!$A$10:$C$109,2,0)</f>
        <v>Lifestage</v>
      </c>
      <c r="C188" t="str">
        <f>VLOOKUP($A188,'CA Codes (Volunteering)'!$A$10:$C$109,3,0)</f>
        <v>Middle-age (45–64)</v>
      </c>
      <c r="D188" t="s">
        <v>33</v>
      </c>
      <c r="E188" t="str">
        <f>VLOOKUP($D188,'VA Codes (Volunteering)'!$A$10:$C$182,2,0)</f>
        <v>Number of people by number of hours contributed (000)</v>
      </c>
      <c r="F188" t="str">
        <f>VLOOKUP($D188,'VA Codes (Volunteering)'!$A$10:$C$182,3,0)</f>
        <v>25+ hours</v>
      </c>
      <c r="G188">
        <v>123.4</v>
      </c>
      <c r="H188">
        <v>30.5</v>
      </c>
    </row>
    <row r="189" spans="1:9">
      <c r="A189" t="s">
        <v>84</v>
      </c>
      <c r="B189" t="str">
        <f>VLOOKUP($A189,'CA Codes (Volunteering)'!$A$10:$C$109,2,0)</f>
        <v>Lifestage</v>
      </c>
      <c r="C189" t="str">
        <f>VLOOKUP($A189,'CA Codes (Volunteering)'!$A$10:$C$109,3,0)</f>
        <v>Older people (65+)</v>
      </c>
      <c r="D189" t="s">
        <v>33</v>
      </c>
      <c r="E189" t="str">
        <f>VLOOKUP($D189,'VA Codes (Volunteering)'!$A$10:$C$182,2,0)</f>
        <v>Number of people by number of hours contributed (000)</v>
      </c>
      <c r="F189" t="str">
        <f>VLOOKUP($D189,'VA Codes (Volunteering)'!$A$10:$C$182,3,0)</f>
        <v>25+ hours</v>
      </c>
      <c r="G189">
        <v>114.7</v>
      </c>
      <c r="H189">
        <v>24.1</v>
      </c>
    </row>
    <row r="190" spans="1:9">
      <c r="A190" t="s">
        <v>80</v>
      </c>
      <c r="B190" t="str">
        <f>VLOOKUP($A190,'CA Codes (Volunteering)'!$A$10:$C$109,2,0)</f>
        <v>Lifestage</v>
      </c>
      <c r="C190" t="str">
        <f>VLOOKUP($A190,'CA Codes (Volunteering)'!$A$10:$C$109,3,0)</f>
        <v>Young people (15–24)</v>
      </c>
      <c r="D190" t="s">
        <v>34</v>
      </c>
      <c r="E190" t="str">
        <f>VLOOKUP($D190,'VA Codes (Volunteering)'!$A$10:$C$182,2,0)</f>
        <v>Percentage of volunteers by type of organisation - over previous four weeks</v>
      </c>
      <c r="F190" t="str">
        <f>VLOOKUP($D190,'VA Codes (Volunteering)'!$A$10:$C$182,3,0)</f>
        <v xml:space="preserve">Arts or culture (eg cultural groups, ushering, museums) </v>
      </c>
      <c r="G190">
        <v>16.399999999999999</v>
      </c>
      <c r="H190">
        <v>8.6</v>
      </c>
      <c r="I190" t="s">
        <v>46</v>
      </c>
    </row>
    <row r="191" spans="1:9">
      <c r="A191" t="s">
        <v>82</v>
      </c>
      <c r="B191" t="str">
        <f>VLOOKUP($A191,'CA Codes (Volunteering)'!$A$10:$C$109,2,0)</f>
        <v>Lifestage</v>
      </c>
      <c r="C191" t="str">
        <f>VLOOKUP($A191,'CA Codes (Volunteering)'!$A$10:$C$109,3,0)</f>
        <v>Prime working age (25–44)</v>
      </c>
      <c r="D191" t="s">
        <v>34</v>
      </c>
      <c r="E191" t="str">
        <f>VLOOKUP($D191,'VA Codes (Volunteering)'!$A$10:$C$182,2,0)</f>
        <v>Percentage of volunteers by type of organisation - over previous four weeks</v>
      </c>
      <c r="F191" t="str">
        <f>VLOOKUP($D191,'VA Codes (Volunteering)'!$A$10:$C$182,3,0)</f>
        <v xml:space="preserve">Arts or culture (eg cultural groups, ushering, museums) </v>
      </c>
      <c r="G191">
        <v>8.3000000000000007</v>
      </c>
      <c r="H191">
        <v>3.5</v>
      </c>
      <c r="I191" t="s">
        <v>43</v>
      </c>
    </row>
    <row r="192" spans="1:9">
      <c r="A192" t="s">
        <v>83</v>
      </c>
      <c r="B192" t="str">
        <f>VLOOKUP($A192,'CA Codes (Volunteering)'!$A$10:$C$109,2,0)</f>
        <v>Lifestage</v>
      </c>
      <c r="C192" t="str">
        <f>VLOOKUP($A192,'CA Codes (Volunteering)'!$A$10:$C$109,3,0)</f>
        <v>Middle-age (45–64)</v>
      </c>
      <c r="D192" t="s">
        <v>34</v>
      </c>
      <c r="E192" t="str">
        <f>VLOOKUP($D192,'VA Codes (Volunteering)'!$A$10:$C$182,2,0)</f>
        <v>Percentage of volunteers by type of organisation - over previous four weeks</v>
      </c>
      <c r="F192" t="str">
        <f>VLOOKUP($D192,'VA Codes (Volunteering)'!$A$10:$C$182,3,0)</f>
        <v xml:space="preserve">Arts or culture (eg cultural groups, ushering, museums) </v>
      </c>
      <c r="G192">
        <v>12.8</v>
      </c>
      <c r="H192">
        <v>4.4000000000000004</v>
      </c>
      <c r="I192" t="s">
        <v>43</v>
      </c>
    </row>
    <row r="193" spans="1:9">
      <c r="A193" t="s">
        <v>84</v>
      </c>
      <c r="B193" t="str">
        <f>VLOOKUP($A193,'CA Codes (Volunteering)'!$A$10:$C$109,2,0)</f>
        <v>Lifestage</v>
      </c>
      <c r="C193" t="str">
        <f>VLOOKUP($A193,'CA Codes (Volunteering)'!$A$10:$C$109,3,0)</f>
        <v>Older people (65+)</v>
      </c>
      <c r="D193" t="s">
        <v>34</v>
      </c>
      <c r="E193" t="str">
        <f>VLOOKUP($D193,'VA Codes (Volunteering)'!$A$10:$C$182,2,0)</f>
        <v>Percentage of volunteers by type of organisation - over previous four weeks</v>
      </c>
      <c r="F193" t="str">
        <f>VLOOKUP($D193,'VA Codes (Volunteering)'!$A$10:$C$182,3,0)</f>
        <v xml:space="preserve">Arts or culture (eg cultural groups, ushering, museums) </v>
      </c>
      <c r="G193">
        <v>13.5</v>
      </c>
      <c r="H193">
        <v>4.7</v>
      </c>
      <c r="I193" t="s">
        <v>43</v>
      </c>
    </row>
    <row r="194" spans="1:9">
      <c r="A194" t="s">
        <v>80</v>
      </c>
      <c r="B194" t="str">
        <f>VLOOKUP($A194,'CA Codes (Volunteering)'!$A$10:$C$109,2,0)</f>
        <v>Lifestage</v>
      </c>
      <c r="C194" t="str">
        <f>VLOOKUP($A194,'CA Codes (Volunteering)'!$A$10:$C$109,3,0)</f>
        <v>Young people (15–24)</v>
      </c>
      <c r="D194" t="s">
        <v>35</v>
      </c>
      <c r="E194" t="str">
        <f>VLOOKUP($D194,'VA Codes (Volunteering)'!$A$10:$C$182,2,0)</f>
        <v>Percentage of volunteers by type of organisation - over previous four weeks</v>
      </c>
      <c r="F194" t="str">
        <f>VLOOKUP($D194,'VA Codes (Volunteering)'!$A$10:$C$182,3,0)</f>
        <v xml:space="preserve">Sports or recreation </v>
      </c>
      <c r="G194">
        <v>42</v>
      </c>
      <c r="H194">
        <v>10.8</v>
      </c>
    </row>
    <row r="195" spans="1:9">
      <c r="A195" t="s">
        <v>82</v>
      </c>
      <c r="B195" t="str">
        <f>VLOOKUP($A195,'CA Codes (Volunteering)'!$A$10:$C$109,2,0)</f>
        <v>Lifestage</v>
      </c>
      <c r="C195" t="str">
        <f>VLOOKUP($A195,'CA Codes (Volunteering)'!$A$10:$C$109,3,0)</f>
        <v>Prime working age (25–44)</v>
      </c>
      <c r="D195" t="s">
        <v>35</v>
      </c>
      <c r="E195" t="str">
        <f>VLOOKUP($D195,'VA Codes (Volunteering)'!$A$10:$C$182,2,0)</f>
        <v>Percentage of volunteers by type of organisation - over previous four weeks</v>
      </c>
      <c r="F195" t="str">
        <f>VLOOKUP($D195,'VA Codes (Volunteering)'!$A$10:$C$182,3,0)</f>
        <v xml:space="preserve">Sports or recreation </v>
      </c>
      <c r="G195">
        <v>34.799999999999997</v>
      </c>
      <c r="H195">
        <v>5.4</v>
      </c>
    </row>
    <row r="196" spans="1:9">
      <c r="A196" t="s">
        <v>83</v>
      </c>
      <c r="B196" t="str">
        <f>VLOOKUP($A196,'CA Codes (Volunteering)'!$A$10:$C$109,2,0)</f>
        <v>Lifestage</v>
      </c>
      <c r="C196" t="str">
        <f>VLOOKUP($A196,'CA Codes (Volunteering)'!$A$10:$C$109,3,0)</f>
        <v>Middle-age (45–64)</v>
      </c>
      <c r="D196" t="s">
        <v>35</v>
      </c>
      <c r="E196" t="str">
        <f>VLOOKUP($D196,'VA Codes (Volunteering)'!$A$10:$C$182,2,0)</f>
        <v>Percentage of volunteers by type of organisation - over previous four weeks</v>
      </c>
      <c r="F196" t="str">
        <f>VLOOKUP($D196,'VA Codes (Volunteering)'!$A$10:$C$182,3,0)</f>
        <v xml:space="preserve">Sports or recreation </v>
      </c>
      <c r="G196">
        <v>35.9</v>
      </c>
      <c r="H196">
        <v>6</v>
      </c>
    </row>
    <row r="197" spans="1:9">
      <c r="A197" t="s">
        <v>84</v>
      </c>
      <c r="B197" t="str">
        <f>VLOOKUP($A197,'CA Codes (Volunteering)'!$A$10:$C$109,2,0)</f>
        <v>Lifestage</v>
      </c>
      <c r="C197" t="str">
        <f>VLOOKUP($A197,'CA Codes (Volunteering)'!$A$10:$C$109,3,0)</f>
        <v>Older people (65+)</v>
      </c>
      <c r="D197" t="s">
        <v>35</v>
      </c>
      <c r="E197" t="str">
        <f>VLOOKUP($D197,'VA Codes (Volunteering)'!$A$10:$C$182,2,0)</f>
        <v>Percentage of volunteers by type of organisation - over previous four weeks</v>
      </c>
      <c r="F197" t="str">
        <f>VLOOKUP($D197,'VA Codes (Volunteering)'!$A$10:$C$182,3,0)</f>
        <v xml:space="preserve">Sports or recreation </v>
      </c>
      <c r="G197">
        <v>21.4</v>
      </c>
      <c r="H197">
        <v>6.1</v>
      </c>
    </row>
    <row r="198" spans="1:9">
      <c r="A198" t="s">
        <v>80</v>
      </c>
      <c r="B198" t="str">
        <f>VLOOKUP($A198,'CA Codes (Volunteering)'!$A$10:$C$109,2,0)</f>
        <v>Lifestage</v>
      </c>
      <c r="C198" t="str">
        <f>VLOOKUP($A198,'CA Codes (Volunteering)'!$A$10:$C$109,3,0)</f>
        <v>Young people (15–24)</v>
      </c>
      <c r="D198" t="s">
        <v>36</v>
      </c>
      <c r="E198" t="str">
        <f>VLOOKUP($D198,'VA Codes (Volunteering)'!$A$10:$C$182,2,0)</f>
        <v>Percentage of volunteers by type of organisation - over previous four weeks</v>
      </c>
      <c r="F198" t="str">
        <f>VLOOKUP($D198,'VA Codes (Volunteering)'!$A$10:$C$182,3,0)</f>
        <v xml:space="preserve">Education or research (eg play centre, school boards) </v>
      </c>
      <c r="G198">
        <v>11.3</v>
      </c>
      <c r="H198">
        <v>5.2</v>
      </c>
      <c r="I198" t="s">
        <v>43</v>
      </c>
    </row>
    <row r="199" spans="1:9">
      <c r="A199" t="s">
        <v>82</v>
      </c>
      <c r="B199" t="str">
        <f>VLOOKUP($A199,'CA Codes (Volunteering)'!$A$10:$C$109,2,0)</f>
        <v>Lifestage</v>
      </c>
      <c r="C199" t="str">
        <f>VLOOKUP($A199,'CA Codes (Volunteering)'!$A$10:$C$109,3,0)</f>
        <v>Prime working age (25–44)</v>
      </c>
      <c r="D199" t="s">
        <v>36</v>
      </c>
      <c r="E199" t="str">
        <f>VLOOKUP($D199,'VA Codes (Volunteering)'!$A$10:$C$182,2,0)</f>
        <v>Percentage of volunteers by type of organisation - over previous four weeks</v>
      </c>
      <c r="F199" t="str">
        <f>VLOOKUP($D199,'VA Codes (Volunteering)'!$A$10:$C$182,3,0)</f>
        <v xml:space="preserve">Education or research (eg play centre, school boards) </v>
      </c>
      <c r="G199">
        <v>26.1</v>
      </c>
      <c r="H199">
        <v>6.1</v>
      </c>
    </row>
    <row r="200" spans="1:9">
      <c r="A200" t="s">
        <v>83</v>
      </c>
      <c r="B200" t="str">
        <f>VLOOKUP($A200,'CA Codes (Volunteering)'!$A$10:$C$109,2,0)</f>
        <v>Lifestage</v>
      </c>
      <c r="C200" t="str">
        <f>VLOOKUP($A200,'CA Codes (Volunteering)'!$A$10:$C$109,3,0)</f>
        <v>Middle-age (45–64)</v>
      </c>
      <c r="D200" t="s">
        <v>36</v>
      </c>
      <c r="E200" t="str">
        <f>VLOOKUP($D200,'VA Codes (Volunteering)'!$A$10:$C$182,2,0)</f>
        <v>Percentage of volunteers by type of organisation - over previous four weeks</v>
      </c>
      <c r="F200" t="str">
        <f>VLOOKUP($D200,'VA Codes (Volunteering)'!$A$10:$C$182,3,0)</f>
        <v xml:space="preserve">Education or research (eg play centre, school boards) </v>
      </c>
      <c r="G200">
        <v>16.8</v>
      </c>
      <c r="H200">
        <v>5.0999999999999996</v>
      </c>
      <c r="I200" t="s">
        <v>43</v>
      </c>
    </row>
    <row r="201" spans="1:9">
      <c r="A201" t="s">
        <v>84</v>
      </c>
      <c r="B201" t="str">
        <f>VLOOKUP($A201,'CA Codes (Volunteering)'!$A$10:$C$109,2,0)</f>
        <v>Lifestage</v>
      </c>
      <c r="C201" t="str">
        <f>VLOOKUP($A201,'CA Codes (Volunteering)'!$A$10:$C$109,3,0)</f>
        <v>Older people (65+)</v>
      </c>
      <c r="D201" t="s">
        <v>36</v>
      </c>
      <c r="E201" t="str">
        <f>VLOOKUP($D201,'VA Codes (Volunteering)'!$A$10:$C$182,2,0)</f>
        <v>Percentage of volunteers by type of organisation - over previous four weeks</v>
      </c>
      <c r="F201" t="str">
        <f>VLOOKUP($D201,'VA Codes (Volunteering)'!$A$10:$C$182,3,0)</f>
        <v xml:space="preserve">Education or research (eg play centre, school boards) </v>
      </c>
      <c r="G201">
        <v>10.7</v>
      </c>
      <c r="H201">
        <v>4.5</v>
      </c>
      <c r="I201" t="s">
        <v>43</v>
      </c>
    </row>
    <row r="202" spans="1:9">
      <c r="A202" t="s">
        <v>80</v>
      </c>
      <c r="B202" t="str">
        <f>VLOOKUP($A202,'CA Codes (Volunteering)'!$A$10:$C$109,2,0)</f>
        <v>Lifestage</v>
      </c>
      <c r="C202" t="str">
        <f>VLOOKUP($A202,'CA Codes (Volunteering)'!$A$10:$C$109,3,0)</f>
        <v>Young people (15–24)</v>
      </c>
      <c r="D202" t="s">
        <v>37</v>
      </c>
      <c r="E202" t="str">
        <f>VLOOKUP($D202,'VA Codes (Volunteering)'!$A$10:$C$182,2,0)</f>
        <v>Percentage of volunteers by type of organisation - over previous four weeks</v>
      </c>
      <c r="F202" t="str">
        <f>VLOOKUP($D202,'VA Codes (Volunteering)'!$A$10:$C$182,3,0)</f>
        <v xml:space="preserve">Religious or spiritual </v>
      </c>
      <c r="G202">
        <v>21.1</v>
      </c>
      <c r="H202">
        <v>10.1</v>
      </c>
      <c r="I202" t="s">
        <v>43</v>
      </c>
    </row>
    <row r="203" spans="1:9">
      <c r="A203" t="s">
        <v>82</v>
      </c>
      <c r="B203" t="str">
        <f>VLOOKUP($A203,'CA Codes (Volunteering)'!$A$10:$C$109,2,0)</f>
        <v>Lifestage</v>
      </c>
      <c r="C203" t="str">
        <f>VLOOKUP($A203,'CA Codes (Volunteering)'!$A$10:$C$109,3,0)</f>
        <v>Prime working age (25–44)</v>
      </c>
      <c r="D203" t="s">
        <v>37</v>
      </c>
      <c r="E203" t="str">
        <f>VLOOKUP($D203,'VA Codes (Volunteering)'!$A$10:$C$182,2,0)</f>
        <v>Percentage of volunteers by type of organisation - over previous four weeks</v>
      </c>
      <c r="F203" t="str">
        <f>VLOOKUP($D203,'VA Codes (Volunteering)'!$A$10:$C$182,3,0)</f>
        <v xml:space="preserve">Religious or spiritual </v>
      </c>
      <c r="G203">
        <v>26.4</v>
      </c>
      <c r="H203">
        <v>5.6</v>
      </c>
    </row>
    <row r="204" spans="1:9">
      <c r="A204" t="s">
        <v>83</v>
      </c>
      <c r="B204" t="str">
        <f>VLOOKUP($A204,'CA Codes (Volunteering)'!$A$10:$C$109,2,0)</f>
        <v>Lifestage</v>
      </c>
      <c r="C204" t="str">
        <f>VLOOKUP($A204,'CA Codes (Volunteering)'!$A$10:$C$109,3,0)</f>
        <v>Middle-age (45–64)</v>
      </c>
      <c r="D204" t="s">
        <v>37</v>
      </c>
      <c r="E204" t="str">
        <f>VLOOKUP($D204,'VA Codes (Volunteering)'!$A$10:$C$182,2,0)</f>
        <v>Percentage of volunteers by type of organisation - over previous four weeks</v>
      </c>
      <c r="F204" t="str">
        <f>VLOOKUP($D204,'VA Codes (Volunteering)'!$A$10:$C$182,3,0)</f>
        <v xml:space="preserve">Religious or spiritual </v>
      </c>
      <c r="G204">
        <v>29.8</v>
      </c>
      <c r="H204">
        <v>6</v>
      </c>
    </row>
    <row r="205" spans="1:9">
      <c r="A205" t="s">
        <v>84</v>
      </c>
      <c r="B205" t="str">
        <f>VLOOKUP($A205,'CA Codes (Volunteering)'!$A$10:$C$109,2,0)</f>
        <v>Lifestage</v>
      </c>
      <c r="C205" t="str">
        <f>VLOOKUP($A205,'CA Codes (Volunteering)'!$A$10:$C$109,3,0)</f>
        <v>Older people (65+)</v>
      </c>
      <c r="D205" t="s">
        <v>37</v>
      </c>
      <c r="E205" t="str">
        <f>VLOOKUP($D205,'VA Codes (Volunteering)'!$A$10:$C$182,2,0)</f>
        <v>Percentage of volunteers by type of organisation - over previous four weeks</v>
      </c>
      <c r="F205" t="str">
        <f>VLOOKUP($D205,'VA Codes (Volunteering)'!$A$10:$C$182,3,0)</f>
        <v xml:space="preserve">Religious or spiritual </v>
      </c>
      <c r="G205">
        <v>27.9</v>
      </c>
      <c r="H205">
        <v>5.5</v>
      </c>
    </row>
    <row r="206" spans="1:9">
      <c r="A206" t="s">
        <v>80</v>
      </c>
      <c r="B206" t="str">
        <f>VLOOKUP($A206,'CA Codes (Volunteering)'!$A$10:$C$109,2,0)</f>
        <v>Lifestage</v>
      </c>
      <c r="C206" t="str">
        <f>VLOOKUP($A206,'CA Codes (Volunteering)'!$A$10:$C$109,3,0)</f>
        <v>Young people (15–24)</v>
      </c>
      <c r="D206" t="s">
        <v>38</v>
      </c>
      <c r="E206" t="str">
        <f>VLOOKUP($D206,'VA Codes (Volunteering)'!$A$10:$C$182,2,0)</f>
        <v>Percentage of volunteers by type of organisation - over previous four weeks</v>
      </c>
      <c r="F206" t="str">
        <f>VLOOKUP($D206,'VA Codes (Volunteering)'!$A$10:$C$182,3,0)</f>
        <v xml:space="preserve">Health (eg hospitals, nursing homes, cancer foundations) </v>
      </c>
      <c r="G206">
        <v>8.5</v>
      </c>
      <c r="H206">
        <v>5.9</v>
      </c>
      <c r="I206" t="s">
        <v>46</v>
      </c>
    </row>
    <row r="207" spans="1:9">
      <c r="A207" t="s">
        <v>82</v>
      </c>
      <c r="B207" t="str">
        <f>VLOOKUP($A207,'CA Codes (Volunteering)'!$A$10:$C$109,2,0)</f>
        <v>Lifestage</v>
      </c>
      <c r="C207" t="str">
        <f>VLOOKUP($A207,'CA Codes (Volunteering)'!$A$10:$C$109,3,0)</f>
        <v>Prime working age (25–44)</v>
      </c>
      <c r="D207" t="s">
        <v>38</v>
      </c>
      <c r="E207" t="str">
        <f>VLOOKUP($D207,'VA Codes (Volunteering)'!$A$10:$C$182,2,0)</f>
        <v>Percentage of volunteers by type of organisation - over previous four weeks</v>
      </c>
      <c r="F207" t="str">
        <f>VLOOKUP($D207,'VA Codes (Volunteering)'!$A$10:$C$182,3,0)</f>
        <v xml:space="preserve">Health (eg hospitals, nursing homes, cancer foundations) </v>
      </c>
      <c r="G207">
        <v>6</v>
      </c>
      <c r="H207">
        <v>2.8</v>
      </c>
      <c r="I207" t="s">
        <v>43</v>
      </c>
    </row>
    <row r="208" spans="1:9">
      <c r="A208" t="s">
        <v>83</v>
      </c>
      <c r="B208" t="str">
        <f>VLOOKUP($A208,'CA Codes (Volunteering)'!$A$10:$C$109,2,0)</f>
        <v>Lifestage</v>
      </c>
      <c r="C208" t="str">
        <f>VLOOKUP($A208,'CA Codes (Volunteering)'!$A$10:$C$109,3,0)</f>
        <v>Middle-age (45–64)</v>
      </c>
      <c r="D208" t="s">
        <v>38</v>
      </c>
      <c r="E208" t="str">
        <f>VLOOKUP($D208,'VA Codes (Volunteering)'!$A$10:$C$182,2,0)</f>
        <v>Percentage of volunteers by type of organisation - over previous four weeks</v>
      </c>
      <c r="F208" t="str">
        <f>VLOOKUP($D208,'VA Codes (Volunteering)'!$A$10:$C$182,3,0)</f>
        <v xml:space="preserve">Health (eg hospitals, nursing homes, cancer foundations) </v>
      </c>
      <c r="G208">
        <v>10.9</v>
      </c>
      <c r="H208">
        <v>3.9</v>
      </c>
      <c r="I208" t="s">
        <v>43</v>
      </c>
    </row>
    <row r="209" spans="1:9">
      <c r="A209" t="s">
        <v>84</v>
      </c>
      <c r="B209" t="str">
        <f>VLOOKUP($A209,'CA Codes (Volunteering)'!$A$10:$C$109,2,0)</f>
        <v>Lifestage</v>
      </c>
      <c r="C209" t="str">
        <f>VLOOKUP($A209,'CA Codes (Volunteering)'!$A$10:$C$109,3,0)</f>
        <v>Older people (65+)</v>
      </c>
      <c r="D209" t="s">
        <v>38</v>
      </c>
      <c r="E209" t="str">
        <f>VLOOKUP($D209,'VA Codes (Volunteering)'!$A$10:$C$182,2,0)</f>
        <v>Percentage of volunteers by type of organisation - over previous four weeks</v>
      </c>
      <c r="F209" t="str">
        <f>VLOOKUP($D209,'VA Codes (Volunteering)'!$A$10:$C$182,3,0)</f>
        <v xml:space="preserve">Health (eg hospitals, nursing homes, cancer foundations) </v>
      </c>
      <c r="G209">
        <v>17.100000000000001</v>
      </c>
      <c r="H209">
        <v>5.4</v>
      </c>
      <c r="I209" t="s">
        <v>43</v>
      </c>
    </row>
    <row r="210" spans="1:9">
      <c r="A210" t="s">
        <v>80</v>
      </c>
      <c r="B210" t="str">
        <f>VLOOKUP($A210,'CA Codes (Volunteering)'!$A$10:$C$109,2,0)</f>
        <v>Lifestage</v>
      </c>
      <c r="C210" t="str">
        <f>VLOOKUP($A210,'CA Codes (Volunteering)'!$A$10:$C$109,3,0)</f>
        <v>Young people (15–24)</v>
      </c>
      <c r="D210" t="s">
        <v>39</v>
      </c>
      <c r="E210" t="str">
        <f>VLOOKUP($D210,'VA Codes (Volunteering)'!$A$10:$C$182,2,0)</f>
        <v>Percentage of volunteers by type of organisation - over previous four weeks</v>
      </c>
      <c r="F210" t="str">
        <f>VLOOKUP($D210,'VA Codes (Volunteering)'!$A$10:$C$182,3,0)</f>
        <v xml:space="preserve">Social services (eg Civil defence, emergency support, youth groups) </v>
      </c>
      <c r="G210">
        <v>15.5</v>
      </c>
      <c r="H210">
        <v>9</v>
      </c>
      <c r="I210" t="s">
        <v>46</v>
      </c>
    </row>
    <row r="211" spans="1:9">
      <c r="A211" t="s">
        <v>82</v>
      </c>
      <c r="B211" t="str">
        <f>VLOOKUP($A211,'CA Codes (Volunteering)'!$A$10:$C$109,2,0)</f>
        <v>Lifestage</v>
      </c>
      <c r="C211" t="str">
        <f>VLOOKUP($A211,'CA Codes (Volunteering)'!$A$10:$C$109,3,0)</f>
        <v>Prime working age (25–44)</v>
      </c>
      <c r="D211" t="s">
        <v>39</v>
      </c>
      <c r="E211" t="str">
        <f>VLOOKUP($D211,'VA Codes (Volunteering)'!$A$10:$C$182,2,0)</f>
        <v>Percentage of volunteers by type of organisation - over previous four weeks</v>
      </c>
      <c r="F211" t="str">
        <f>VLOOKUP($D211,'VA Codes (Volunteering)'!$A$10:$C$182,3,0)</f>
        <v xml:space="preserve">Social services (eg Civil defence, emergency support, youth groups) </v>
      </c>
      <c r="G211">
        <v>10.7</v>
      </c>
      <c r="H211">
        <v>4.5999999999999996</v>
      </c>
      <c r="I211" t="s">
        <v>43</v>
      </c>
    </row>
    <row r="212" spans="1:9">
      <c r="A212" t="s">
        <v>83</v>
      </c>
      <c r="B212" t="str">
        <f>VLOOKUP($A212,'CA Codes (Volunteering)'!$A$10:$C$109,2,0)</f>
        <v>Lifestage</v>
      </c>
      <c r="C212" t="str">
        <f>VLOOKUP($A212,'CA Codes (Volunteering)'!$A$10:$C$109,3,0)</f>
        <v>Middle-age (45–64)</v>
      </c>
      <c r="D212" t="s">
        <v>39</v>
      </c>
      <c r="E212" t="str">
        <f>VLOOKUP($D212,'VA Codes (Volunteering)'!$A$10:$C$182,2,0)</f>
        <v>Percentage of volunteers by type of organisation - over previous four weeks</v>
      </c>
      <c r="F212" t="str">
        <f>VLOOKUP($D212,'VA Codes (Volunteering)'!$A$10:$C$182,3,0)</f>
        <v xml:space="preserve">Social services (eg Civil defence, emergency support, youth groups) </v>
      </c>
      <c r="G212">
        <v>18.899999999999999</v>
      </c>
      <c r="H212">
        <v>5</v>
      </c>
    </row>
    <row r="213" spans="1:9">
      <c r="A213" t="s">
        <v>84</v>
      </c>
      <c r="B213" t="str">
        <f>VLOOKUP($A213,'CA Codes (Volunteering)'!$A$10:$C$109,2,0)</f>
        <v>Lifestage</v>
      </c>
      <c r="C213" t="str">
        <f>VLOOKUP($A213,'CA Codes (Volunteering)'!$A$10:$C$109,3,0)</f>
        <v>Older people (65+)</v>
      </c>
      <c r="D213" t="s">
        <v>39</v>
      </c>
      <c r="E213" t="str">
        <f>VLOOKUP($D213,'VA Codes (Volunteering)'!$A$10:$C$182,2,0)</f>
        <v>Percentage of volunteers by type of organisation - over previous four weeks</v>
      </c>
      <c r="F213" t="str">
        <f>VLOOKUP($D213,'VA Codes (Volunteering)'!$A$10:$C$182,3,0)</f>
        <v xml:space="preserve">Social services (eg Civil defence, emergency support, youth groups) </v>
      </c>
      <c r="G213">
        <v>20.9</v>
      </c>
      <c r="H213">
        <v>4.7</v>
      </c>
    </row>
    <row r="214" spans="1:9">
      <c r="A214" t="s">
        <v>80</v>
      </c>
      <c r="B214" t="str">
        <f>VLOOKUP($A214,'CA Codes (Volunteering)'!$A$10:$C$109,2,0)</f>
        <v>Lifestage</v>
      </c>
      <c r="C214" t="str">
        <f>VLOOKUP($A214,'CA Codes (Volunteering)'!$A$10:$C$109,3,0)</f>
        <v>Young people (15–24)</v>
      </c>
      <c r="D214" t="s">
        <v>40</v>
      </c>
      <c r="E214" t="str">
        <f>VLOOKUP($D214,'VA Codes (Volunteering)'!$A$10:$C$182,2,0)</f>
        <v>Percentage of volunteers by type of organisation - over previous four weeks</v>
      </c>
      <c r="F214" t="str">
        <f>VLOOKUP($D214,'VA Codes (Volunteering)'!$A$10:$C$182,3,0)</f>
        <v>Environment, conservation or animal protection (eg SPCA, tree planting, Greenpeace)</v>
      </c>
      <c r="G214">
        <v>8.8000000000000007</v>
      </c>
      <c r="H214">
        <v>5.8</v>
      </c>
      <c r="I214" t="s">
        <v>46</v>
      </c>
    </row>
    <row r="215" spans="1:9">
      <c r="A215" t="s">
        <v>82</v>
      </c>
      <c r="B215" t="str">
        <f>VLOOKUP($A215,'CA Codes (Volunteering)'!$A$10:$C$109,2,0)</f>
        <v>Lifestage</v>
      </c>
      <c r="C215" t="str">
        <f>VLOOKUP($A215,'CA Codes (Volunteering)'!$A$10:$C$109,3,0)</f>
        <v>Prime working age (25–44)</v>
      </c>
      <c r="D215" t="s">
        <v>40</v>
      </c>
      <c r="E215" t="str">
        <f>VLOOKUP($D215,'VA Codes (Volunteering)'!$A$10:$C$182,2,0)</f>
        <v>Percentage of volunteers by type of organisation - over previous four weeks</v>
      </c>
      <c r="F215" t="str">
        <f>VLOOKUP($D215,'VA Codes (Volunteering)'!$A$10:$C$182,3,0)</f>
        <v>Environment, conservation or animal protection (eg SPCA, tree planting, Greenpeace)</v>
      </c>
      <c r="G215">
        <v>8.4</v>
      </c>
      <c r="H215">
        <v>3.8</v>
      </c>
      <c r="I215" t="s">
        <v>43</v>
      </c>
    </row>
    <row r="216" spans="1:9">
      <c r="A216" t="s">
        <v>83</v>
      </c>
      <c r="B216" t="str">
        <f>VLOOKUP($A216,'CA Codes (Volunteering)'!$A$10:$C$109,2,0)</f>
        <v>Lifestage</v>
      </c>
      <c r="C216" t="str">
        <f>VLOOKUP($A216,'CA Codes (Volunteering)'!$A$10:$C$109,3,0)</f>
        <v>Middle-age (45–64)</v>
      </c>
      <c r="D216" t="s">
        <v>40</v>
      </c>
      <c r="E216" t="str">
        <f>VLOOKUP($D216,'VA Codes (Volunteering)'!$A$10:$C$182,2,0)</f>
        <v>Percentage of volunteers by type of organisation - over previous four weeks</v>
      </c>
      <c r="F216" t="str">
        <f>VLOOKUP($D216,'VA Codes (Volunteering)'!$A$10:$C$182,3,0)</f>
        <v>Environment, conservation or animal protection (eg SPCA, tree planting, Greenpeace)</v>
      </c>
      <c r="G216">
        <v>13.3</v>
      </c>
      <c r="H216">
        <v>5.4</v>
      </c>
      <c r="I216" t="s">
        <v>43</v>
      </c>
    </row>
    <row r="217" spans="1:9">
      <c r="A217" t="s">
        <v>84</v>
      </c>
      <c r="B217" t="str">
        <f>VLOOKUP($A217,'CA Codes (Volunteering)'!$A$10:$C$109,2,0)</f>
        <v>Lifestage</v>
      </c>
      <c r="C217" t="str">
        <f>VLOOKUP($A217,'CA Codes (Volunteering)'!$A$10:$C$109,3,0)</f>
        <v>Older people (65+)</v>
      </c>
      <c r="D217" t="s">
        <v>40</v>
      </c>
      <c r="E217" t="str">
        <f>VLOOKUP($D217,'VA Codes (Volunteering)'!$A$10:$C$182,2,0)</f>
        <v>Percentage of volunteers by type of organisation - over previous four weeks</v>
      </c>
      <c r="F217" t="str">
        <f>VLOOKUP($D217,'VA Codes (Volunteering)'!$A$10:$C$182,3,0)</f>
        <v>Environment, conservation or animal protection (eg SPCA, tree planting, Greenpeace)</v>
      </c>
      <c r="G217">
        <v>13.4</v>
      </c>
      <c r="H217">
        <v>5.3</v>
      </c>
      <c r="I217" t="s">
        <v>43</v>
      </c>
    </row>
    <row r="218" spans="1:9">
      <c r="A218" t="s">
        <v>80</v>
      </c>
      <c r="B218" t="str">
        <f>VLOOKUP($A218,'CA Codes (Volunteering)'!$A$10:$C$109,2,0)</f>
        <v>Lifestage</v>
      </c>
      <c r="C218" t="str">
        <f>VLOOKUP($A218,'CA Codes (Volunteering)'!$A$10:$C$109,3,0)</f>
        <v>Young people (15–24)</v>
      </c>
      <c r="D218" t="s">
        <v>41</v>
      </c>
      <c r="E218" t="str">
        <f>VLOOKUP($D218,'VA Codes (Volunteering)'!$A$10:$C$182,2,0)</f>
        <v>Percentage of volunteers by type of organisation - over previous four weeks</v>
      </c>
      <c r="F218" t="str">
        <f>VLOOKUP($D218,'VA Codes (Volunteering)'!$A$10:$C$182,3,0)</f>
        <v xml:space="preserve">Community development or housing (eg marae work, community centres, community support groups) </v>
      </c>
      <c r="G218" t="s">
        <v>86</v>
      </c>
    </row>
    <row r="219" spans="1:9">
      <c r="A219" t="s">
        <v>82</v>
      </c>
      <c r="B219" t="str">
        <f>VLOOKUP($A219,'CA Codes (Volunteering)'!$A$10:$C$109,2,0)</f>
        <v>Lifestage</v>
      </c>
      <c r="C219" t="str">
        <f>VLOOKUP($A219,'CA Codes (Volunteering)'!$A$10:$C$109,3,0)</f>
        <v>Prime working age (25–44)</v>
      </c>
      <c r="D219" t="s">
        <v>41</v>
      </c>
      <c r="E219" t="str">
        <f>VLOOKUP($D219,'VA Codes (Volunteering)'!$A$10:$C$182,2,0)</f>
        <v>Percentage of volunteers by type of organisation - over previous four weeks</v>
      </c>
      <c r="F219" t="str">
        <f>VLOOKUP($D219,'VA Codes (Volunteering)'!$A$10:$C$182,3,0)</f>
        <v xml:space="preserve">Community development or housing (eg marae work, community centres, community support groups) </v>
      </c>
      <c r="G219">
        <v>5.0999999999999996</v>
      </c>
      <c r="H219">
        <v>3</v>
      </c>
      <c r="I219" t="s">
        <v>46</v>
      </c>
    </row>
    <row r="220" spans="1:9">
      <c r="A220" t="s">
        <v>83</v>
      </c>
      <c r="B220" t="str">
        <f>VLOOKUP($A220,'CA Codes (Volunteering)'!$A$10:$C$109,2,0)</f>
        <v>Lifestage</v>
      </c>
      <c r="C220" t="str">
        <f>VLOOKUP($A220,'CA Codes (Volunteering)'!$A$10:$C$109,3,0)</f>
        <v>Middle-age (45–64)</v>
      </c>
      <c r="D220" t="s">
        <v>41</v>
      </c>
      <c r="E220" t="str">
        <f>VLOOKUP($D220,'VA Codes (Volunteering)'!$A$10:$C$182,2,0)</f>
        <v>Percentage of volunteers by type of organisation - over previous four weeks</v>
      </c>
      <c r="F220" t="str">
        <f>VLOOKUP($D220,'VA Codes (Volunteering)'!$A$10:$C$182,3,0)</f>
        <v xml:space="preserve">Community development or housing (eg marae work, community centres, community support groups) </v>
      </c>
      <c r="G220">
        <v>6.9</v>
      </c>
      <c r="H220">
        <v>2.8</v>
      </c>
      <c r="I220" t="s">
        <v>43</v>
      </c>
    </row>
    <row r="221" spans="1:9">
      <c r="A221" t="s">
        <v>84</v>
      </c>
      <c r="B221" t="str">
        <f>VLOOKUP($A221,'CA Codes (Volunteering)'!$A$10:$C$109,2,0)</f>
        <v>Lifestage</v>
      </c>
      <c r="C221" t="str">
        <f>VLOOKUP($A221,'CA Codes (Volunteering)'!$A$10:$C$109,3,0)</f>
        <v>Older people (65+)</v>
      </c>
      <c r="D221" t="s">
        <v>41</v>
      </c>
      <c r="E221" t="str">
        <f>VLOOKUP($D221,'VA Codes (Volunteering)'!$A$10:$C$182,2,0)</f>
        <v>Percentage of volunteers by type of organisation - over previous four weeks</v>
      </c>
      <c r="F221" t="str">
        <f>VLOOKUP($D221,'VA Codes (Volunteering)'!$A$10:$C$182,3,0)</f>
        <v xml:space="preserve">Community development or housing (eg marae work, community centres, community support groups) </v>
      </c>
      <c r="G221">
        <v>11.3</v>
      </c>
      <c r="H221">
        <v>5.3</v>
      </c>
      <c r="I221" t="s">
        <v>43</v>
      </c>
    </row>
    <row r="222" spans="1:9">
      <c r="A222" t="s">
        <v>80</v>
      </c>
      <c r="B222" t="str">
        <f>VLOOKUP($A222,'CA Codes (Volunteering)'!$A$10:$C$109,2,0)</f>
        <v>Lifestage</v>
      </c>
      <c r="C222" t="str">
        <f>VLOOKUP($A222,'CA Codes (Volunteering)'!$A$10:$C$109,3,0)</f>
        <v>Young people (15–24)</v>
      </c>
      <c r="D222" t="s">
        <v>42</v>
      </c>
      <c r="E222" t="str">
        <f>VLOOKUP($D222,'VA Codes (Volunteering)'!$A$10:$C$182,2,0)</f>
        <v>Percentage of volunteers by type of organisation - over previous four weeks</v>
      </c>
      <c r="F222" t="str">
        <f>VLOOKUP($D222,'VA Codes (Volunteering)'!$A$10:$C$182,3,0)</f>
        <v>Other</v>
      </c>
      <c r="G222" t="s">
        <v>86</v>
      </c>
    </row>
    <row r="223" spans="1:9">
      <c r="A223" t="s">
        <v>82</v>
      </c>
      <c r="B223" t="str">
        <f>VLOOKUP($A223,'CA Codes (Volunteering)'!$A$10:$C$109,2,0)</f>
        <v>Lifestage</v>
      </c>
      <c r="C223" t="str">
        <f>VLOOKUP($A223,'CA Codes (Volunteering)'!$A$10:$C$109,3,0)</f>
        <v>Prime working age (25–44)</v>
      </c>
      <c r="D223" t="s">
        <v>42</v>
      </c>
      <c r="E223" t="str">
        <f>VLOOKUP($D223,'VA Codes (Volunteering)'!$A$10:$C$182,2,0)</f>
        <v>Percentage of volunteers by type of organisation - over previous four weeks</v>
      </c>
      <c r="F223" t="str">
        <f>VLOOKUP($D223,'VA Codes (Volunteering)'!$A$10:$C$182,3,0)</f>
        <v>Other</v>
      </c>
      <c r="G223">
        <v>7.1</v>
      </c>
      <c r="H223">
        <v>3.6</v>
      </c>
      <c r="I223" t="s">
        <v>46</v>
      </c>
    </row>
    <row r="224" spans="1:9">
      <c r="A224" t="s">
        <v>83</v>
      </c>
      <c r="B224" t="str">
        <f>VLOOKUP($A224,'CA Codes (Volunteering)'!$A$10:$C$109,2,0)</f>
        <v>Lifestage</v>
      </c>
      <c r="C224" t="str">
        <f>VLOOKUP($A224,'CA Codes (Volunteering)'!$A$10:$C$109,3,0)</f>
        <v>Middle-age (45–64)</v>
      </c>
      <c r="D224" t="s">
        <v>42</v>
      </c>
      <c r="E224" t="str">
        <f>VLOOKUP($D224,'VA Codes (Volunteering)'!$A$10:$C$182,2,0)</f>
        <v>Percentage of volunteers by type of organisation - over previous four weeks</v>
      </c>
      <c r="F224" t="str">
        <f>VLOOKUP($D224,'VA Codes (Volunteering)'!$A$10:$C$182,3,0)</f>
        <v>Other</v>
      </c>
      <c r="G224">
        <v>8.5</v>
      </c>
      <c r="H224">
        <v>4</v>
      </c>
      <c r="I224" t="s">
        <v>43</v>
      </c>
    </row>
    <row r="225" spans="1:9">
      <c r="A225" t="s">
        <v>84</v>
      </c>
      <c r="B225" t="str">
        <f>VLOOKUP($A225,'CA Codes (Volunteering)'!$A$10:$C$109,2,0)</f>
        <v>Lifestage</v>
      </c>
      <c r="C225" t="str">
        <f>VLOOKUP($A225,'CA Codes (Volunteering)'!$A$10:$C$109,3,0)</f>
        <v>Older people (65+)</v>
      </c>
      <c r="D225" t="s">
        <v>42</v>
      </c>
      <c r="E225" t="str">
        <f>VLOOKUP($D225,'VA Codes (Volunteering)'!$A$10:$C$182,2,0)</f>
        <v>Percentage of volunteers by type of organisation - over previous four weeks</v>
      </c>
      <c r="F225" t="str">
        <f>VLOOKUP($D225,'VA Codes (Volunteering)'!$A$10:$C$182,3,0)</f>
        <v>Other</v>
      </c>
      <c r="G225">
        <v>7.4</v>
      </c>
      <c r="H225">
        <v>4.8</v>
      </c>
      <c r="I225" t="s">
        <v>46</v>
      </c>
    </row>
    <row r="226" spans="1:9">
      <c r="A226" t="s">
        <v>80</v>
      </c>
      <c r="B226" t="str">
        <f>VLOOKUP($A226,'CA Codes (Volunteering)'!$A$10:$C$109,2,0)</f>
        <v>Lifestage</v>
      </c>
      <c r="C226" t="str">
        <f>VLOOKUP($A226,'CA Codes (Volunteering)'!$A$10:$C$109,3,0)</f>
        <v>Young people (15–24)</v>
      </c>
      <c r="D226" t="s">
        <v>44</v>
      </c>
      <c r="E226" t="str">
        <f>VLOOKUP($D226,'VA Codes (Volunteering)'!$A$10:$C$182,2,0)</f>
        <v>Total hours volunteered - over previous four weeks (000)</v>
      </c>
      <c r="F226" t="str">
        <f>VLOOKUP($D226,'VA Codes (Volunteering)'!$A$10:$C$182,3,0)</f>
        <v>Directly for an individual</v>
      </c>
      <c r="G226">
        <v>1385.2</v>
      </c>
      <c r="H226">
        <v>673.6</v>
      </c>
      <c r="I226" t="s">
        <v>43</v>
      </c>
    </row>
    <row r="227" spans="1:9">
      <c r="A227" t="s">
        <v>82</v>
      </c>
      <c r="B227" t="str">
        <f>VLOOKUP($A227,'CA Codes (Volunteering)'!$A$10:$C$109,2,0)</f>
        <v>Lifestage</v>
      </c>
      <c r="C227" t="str">
        <f>VLOOKUP($A227,'CA Codes (Volunteering)'!$A$10:$C$109,3,0)</f>
        <v>Prime working age (25–44)</v>
      </c>
      <c r="D227" t="s">
        <v>44</v>
      </c>
      <c r="E227" t="str">
        <f>VLOOKUP($D227,'VA Codes (Volunteering)'!$A$10:$C$182,2,0)</f>
        <v>Total hours volunteered - over previous four weeks (000)</v>
      </c>
      <c r="F227" t="str">
        <f>VLOOKUP($D227,'VA Codes (Volunteering)'!$A$10:$C$182,3,0)</f>
        <v>Directly for an individual</v>
      </c>
      <c r="G227">
        <v>4888.2</v>
      </c>
      <c r="H227">
        <v>1089.7</v>
      </c>
    </row>
    <row r="228" spans="1:9">
      <c r="A228" t="s">
        <v>83</v>
      </c>
      <c r="B228" t="str">
        <f>VLOOKUP($A228,'CA Codes (Volunteering)'!$A$10:$C$109,2,0)</f>
        <v>Lifestage</v>
      </c>
      <c r="C228" t="str">
        <f>VLOOKUP($A228,'CA Codes (Volunteering)'!$A$10:$C$109,3,0)</f>
        <v>Middle-age (45–64)</v>
      </c>
      <c r="D228" t="s">
        <v>44</v>
      </c>
      <c r="E228" t="str">
        <f>VLOOKUP($D228,'VA Codes (Volunteering)'!$A$10:$C$182,2,0)</f>
        <v>Total hours volunteered - over previous four weeks (000)</v>
      </c>
      <c r="F228" t="str">
        <f>VLOOKUP($D228,'VA Codes (Volunteering)'!$A$10:$C$182,3,0)</f>
        <v>Directly for an individual</v>
      </c>
      <c r="G228">
        <v>5184.1000000000004</v>
      </c>
      <c r="H228">
        <v>952.2</v>
      </c>
    </row>
    <row r="229" spans="1:9">
      <c r="A229" t="s">
        <v>84</v>
      </c>
      <c r="B229" t="str">
        <f>VLOOKUP($A229,'CA Codes (Volunteering)'!$A$10:$C$109,2,0)</f>
        <v>Lifestage</v>
      </c>
      <c r="C229" t="str">
        <f>VLOOKUP($A229,'CA Codes (Volunteering)'!$A$10:$C$109,3,0)</f>
        <v>Older people (65+)</v>
      </c>
      <c r="D229" t="s">
        <v>44</v>
      </c>
      <c r="E229" t="str">
        <f>VLOOKUP($D229,'VA Codes (Volunteering)'!$A$10:$C$182,2,0)</f>
        <v>Total hours volunteered - over previous four weeks (000)</v>
      </c>
      <c r="F229" t="str">
        <f>VLOOKUP($D229,'VA Codes (Volunteering)'!$A$10:$C$182,3,0)</f>
        <v>Directly for an individual</v>
      </c>
      <c r="G229">
        <v>5323</v>
      </c>
      <c r="H229">
        <v>1307.5999999999999</v>
      </c>
    </row>
    <row r="230" spans="1:9">
      <c r="A230" t="s">
        <v>80</v>
      </c>
      <c r="B230" t="str">
        <f>VLOOKUP($A230,'CA Codes (Volunteering)'!$A$10:$C$109,2,0)</f>
        <v>Lifestage</v>
      </c>
      <c r="C230" t="str">
        <f>VLOOKUP($A230,'CA Codes (Volunteering)'!$A$10:$C$109,3,0)</f>
        <v>Young people (15–24)</v>
      </c>
      <c r="D230" t="s">
        <v>45</v>
      </c>
      <c r="E230" t="str">
        <f>VLOOKUP($D230,'VA Codes (Volunteering)'!$A$10:$C$182,2,0)</f>
        <v>Total hours volunteered by type of organisation - over previous four weeks (000)</v>
      </c>
      <c r="F230" t="str">
        <f>VLOOKUP($D230,'VA Codes (Volunteering)'!$A$10:$C$182,3,0)</f>
        <v xml:space="preserve">Arts or culture (eg cultural groups, ushering, museums) </v>
      </c>
      <c r="G230">
        <v>257.39999999999998</v>
      </c>
      <c r="H230">
        <v>230.1</v>
      </c>
      <c r="I230" t="s">
        <v>46</v>
      </c>
    </row>
    <row r="231" spans="1:9">
      <c r="A231" t="s">
        <v>82</v>
      </c>
      <c r="B231" t="str">
        <f>VLOOKUP($A231,'CA Codes (Volunteering)'!$A$10:$C$109,2,0)</f>
        <v>Lifestage</v>
      </c>
      <c r="C231" t="str">
        <f>VLOOKUP($A231,'CA Codes (Volunteering)'!$A$10:$C$109,3,0)</f>
        <v>Prime working age (25–44)</v>
      </c>
      <c r="D231" t="s">
        <v>45</v>
      </c>
      <c r="E231" t="str">
        <f>VLOOKUP($D231,'VA Codes (Volunteering)'!$A$10:$C$182,2,0)</f>
        <v>Total hours volunteered by type of organisation - over previous four weeks (000)</v>
      </c>
      <c r="F231" t="str">
        <f>VLOOKUP($D231,'VA Codes (Volunteering)'!$A$10:$C$182,3,0)</f>
        <v xml:space="preserve">Arts or culture (eg cultural groups, ushering, museums) </v>
      </c>
      <c r="G231">
        <v>658.9</v>
      </c>
      <c r="H231">
        <v>600.1</v>
      </c>
      <c r="I231" t="s">
        <v>46</v>
      </c>
    </row>
    <row r="232" spans="1:9">
      <c r="A232" t="s">
        <v>83</v>
      </c>
      <c r="B232" t="str">
        <f>VLOOKUP($A232,'CA Codes (Volunteering)'!$A$10:$C$109,2,0)</f>
        <v>Lifestage</v>
      </c>
      <c r="C232" t="str">
        <f>VLOOKUP($A232,'CA Codes (Volunteering)'!$A$10:$C$109,3,0)</f>
        <v>Middle-age (45–64)</v>
      </c>
      <c r="D232" t="s">
        <v>45</v>
      </c>
      <c r="E232" t="str">
        <f>VLOOKUP($D232,'VA Codes (Volunteering)'!$A$10:$C$182,2,0)</f>
        <v>Total hours volunteered by type of organisation - over previous four weeks (000)</v>
      </c>
      <c r="F232" t="str">
        <f>VLOOKUP($D232,'VA Codes (Volunteering)'!$A$10:$C$182,3,0)</f>
        <v xml:space="preserve">Arts or culture (eg cultural groups, ushering, museums) </v>
      </c>
      <c r="G232">
        <v>1120.2</v>
      </c>
      <c r="H232">
        <v>1157</v>
      </c>
      <c r="I232" t="s">
        <v>85</v>
      </c>
    </row>
    <row r="233" spans="1:9">
      <c r="A233" t="s">
        <v>84</v>
      </c>
      <c r="B233" t="str">
        <f>VLOOKUP($A233,'CA Codes (Volunteering)'!$A$10:$C$109,2,0)</f>
        <v>Lifestage</v>
      </c>
      <c r="C233" t="str">
        <f>VLOOKUP($A233,'CA Codes (Volunteering)'!$A$10:$C$109,3,0)</f>
        <v>Older people (65+)</v>
      </c>
      <c r="D233" t="s">
        <v>45</v>
      </c>
      <c r="E233" t="str">
        <f>VLOOKUP($D233,'VA Codes (Volunteering)'!$A$10:$C$182,2,0)</f>
        <v>Total hours volunteered by type of organisation - over previous four weeks (000)</v>
      </c>
      <c r="F233" t="str">
        <f>VLOOKUP($D233,'VA Codes (Volunteering)'!$A$10:$C$182,3,0)</f>
        <v xml:space="preserve">Arts or culture (eg cultural groups, ushering, museums) </v>
      </c>
      <c r="G233">
        <v>335.2</v>
      </c>
      <c r="H233">
        <v>141.4</v>
      </c>
      <c r="I233" t="s">
        <v>43</v>
      </c>
    </row>
    <row r="234" spans="1:9">
      <c r="A234" t="s">
        <v>80</v>
      </c>
      <c r="B234" t="str">
        <f>VLOOKUP($A234,'CA Codes (Volunteering)'!$A$10:$C$109,2,0)</f>
        <v>Lifestage</v>
      </c>
      <c r="C234" t="str">
        <f>VLOOKUP($A234,'CA Codes (Volunteering)'!$A$10:$C$109,3,0)</f>
        <v>Young people (15–24)</v>
      </c>
      <c r="D234" t="s">
        <v>47</v>
      </c>
      <c r="E234" t="str">
        <f>VLOOKUP($D234,'VA Codes (Volunteering)'!$A$10:$C$182,2,0)</f>
        <v>Total hours volunteered by type of organisation - over previous four weeks (000)</v>
      </c>
      <c r="F234" t="str">
        <f>VLOOKUP($D234,'VA Codes (Volunteering)'!$A$10:$C$182,3,0)</f>
        <v xml:space="preserve">Sports or recreation </v>
      </c>
      <c r="G234">
        <v>1021.7</v>
      </c>
      <c r="H234">
        <v>711.4</v>
      </c>
      <c r="I234" t="s">
        <v>46</v>
      </c>
    </row>
    <row r="235" spans="1:9">
      <c r="A235" t="s">
        <v>82</v>
      </c>
      <c r="B235" t="str">
        <f>VLOOKUP($A235,'CA Codes (Volunteering)'!$A$10:$C$109,2,0)</f>
        <v>Lifestage</v>
      </c>
      <c r="C235" t="str">
        <f>VLOOKUP($A235,'CA Codes (Volunteering)'!$A$10:$C$109,3,0)</f>
        <v>Prime working age (25–44)</v>
      </c>
      <c r="D235" t="s">
        <v>47</v>
      </c>
      <c r="E235" t="str">
        <f>VLOOKUP($D235,'VA Codes (Volunteering)'!$A$10:$C$182,2,0)</f>
        <v>Total hours volunteered by type of organisation - over previous four weeks (000)</v>
      </c>
      <c r="F235" t="str">
        <f>VLOOKUP($D235,'VA Codes (Volunteering)'!$A$10:$C$182,3,0)</f>
        <v xml:space="preserve">Sports or recreation </v>
      </c>
      <c r="G235">
        <v>1030.9000000000001</v>
      </c>
      <c r="H235">
        <v>297.89999999999998</v>
      </c>
    </row>
    <row r="236" spans="1:9">
      <c r="A236" t="s">
        <v>83</v>
      </c>
      <c r="B236" t="str">
        <f>VLOOKUP($A236,'CA Codes (Volunteering)'!$A$10:$C$109,2,0)</f>
        <v>Lifestage</v>
      </c>
      <c r="C236" t="str">
        <f>VLOOKUP($A236,'CA Codes (Volunteering)'!$A$10:$C$109,3,0)</f>
        <v>Middle-age (45–64)</v>
      </c>
      <c r="D236" t="s">
        <v>47</v>
      </c>
      <c r="E236" t="str">
        <f>VLOOKUP($D236,'VA Codes (Volunteering)'!$A$10:$C$182,2,0)</f>
        <v>Total hours volunteered by type of organisation - over previous four weeks (000)</v>
      </c>
      <c r="F236" t="str">
        <f>VLOOKUP($D236,'VA Codes (Volunteering)'!$A$10:$C$182,3,0)</f>
        <v xml:space="preserve">Sports or recreation </v>
      </c>
      <c r="G236">
        <v>1263.3</v>
      </c>
      <c r="H236">
        <v>418.9</v>
      </c>
      <c r="I236" t="s">
        <v>43</v>
      </c>
    </row>
    <row r="237" spans="1:9">
      <c r="A237" t="s">
        <v>84</v>
      </c>
      <c r="B237" t="str">
        <f>VLOOKUP($A237,'CA Codes (Volunteering)'!$A$10:$C$109,2,0)</f>
        <v>Lifestage</v>
      </c>
      <c r="C237" t="str">
        <f>VLOOKUP($A237,'CA Codes (Volunteering)'!$A$10:$C$109,3,0)</f>
        <v>Older people (65+)</v>
      </c>
      <c r="D237" t="s">
        <v>47</v>
      </c>
      <c r="E237" t="str">
        <f>VLOOKUP($D237,'VA Codes (Volunteering)'!$A$10:$C$182,2,0)</f>
        <v>Total hours volunteered by type of organisation - over previous four weeks (000)</v>
      </c>
      <c r="F237" t="str">
        <f>VLOOKUP($D237,'VA Codes (Volunteering)'!$A$10:$C$182,3,0)</f>
        <v xml:space="preserve">Sports or recreation </v>
      </c>
      <c r="G237">
        <v>551</v>
      </c>
      <c r="H237">
        <v>274.39999999999998</v>
      </c>
      <c r="I237" t="s">
        <v>43</v>
      </c>
    </row>
    <row r="238" spans="1:9">
      <c r="A238" t="s">
        <v>80</v>
      </c>
      <c r="B238" t="str">
        <f>VLOOKUP($A238,'CA Codes (Volunteering)'!$A$10:$C$109,2,0)</f>
        <v>Lifestage</v>
      </c>
      <c r="C238" t="str">
        <f>VLOOKUP($A238,'CA Codes (Volunteering)'!$A$10:$C$109,3,0)</f>
        <v>Young people (15–24)</v>
      </c>
      <c r="D238" t="s">
        <v>48</v>
      </c>
      <c r="E238" t="str">
        <f>VLOOKUP($D238,'VA Codes (Volunteering)'!$A$10:$C$182,2,0)</f>
        <v>Total hours volunteered by type of organisation - over previous four weeks (000)</v>
      </c>
      <c r="F238" t="str">
        <f>VLOOKUP($D238,'VA Codes (Volunteering)'!$A$10:$C$182,3,0)</f>
        <v xml:space="preserve">Education or research (eg play centre, school boards) </v>
      </c>
      <c r="G238">
        <v>124.8</v>
      </c>
      <c r="H238">
        <v>85.8</v>
      </c>
      <c r="I238" t="s">
        <v>46</v>
      </c>
    </row>
    <row r="239" spans="1:9">
      <c r="A239" t="s">
        <v>82</v>
      </c>
      <c r="B239" t="str">
        <f>VLOOKUP($A239,'CA Codes (Volunteering)'!$A$10:$C$109,2,0)</f>
        <v>Lifestage</v>
      </c>
      <c r="C239" t="str">
        <f>VLOOKUP($A239,'CA Codes (Volunteering)'!$A$10:$C$109,3,0)</f>
        <v>Prime working age (25–44)</v>
      </c>
      <c r="D239" t="s">
        <v>48</v>
      </c>
      <c r="E239" t="str">
        <f>VLOOKUP($D239,'VA Codes (Volunteering)'!$A$10:$C$182,2,0)</f>
        <v>Total hours volunteered by type of organisation - over previous four weeks (000)</v>
      </c>
      <c r="F239" t="str">
        <f>VLOOKUP($D239,'VA Codes (Volunteering)'!$A$10:$C$182,3,0)</f>
        <v xml:space="preserve">Education or research (eg play centre, school boards) </v>
      </c>
      <c r="G239">
        <v>866.8</v>
      </c>
      <c r="H239">
        <v>381.6</v>
      </c>
      <c r="I239" t="s">
        <v>43</v>
      </c>
    </row>
    <row r="240" spans="1:9">
      <c r="A240" t="s">
        <v>83</v>
      </c>
      <c r="B240" t="str">
        <f>VLOOKUP($A240,'CA Codes (Volunteering)'!$A$10:$C$109,2,0)</f>
        <v>Lifestage</v>
      </c>
      <c r="C240" t="str">
        <f>VLOOKUP($A240,'CA Codes (Volunteering)'!$A$10:$C$109,3,0)</f>
        <v>Middle-age (45–64)</v>
      </c>
      <c r="D240" t="s">
        <v>48</v>
      </c>
      <c r="E240" t="str">
        <f>VLOOKUP($D240,'VA Codes (Volunteering)'!$A$10:$C$182,2,0)</f>
        <v>Total hours volunteered by type of organisation - over previous four weeks (000)</v>
      </c>
      <c r="F240" t="str">
        <f>VLOOKUP($D240,'VA Codes (Volunteering)'!$A$10:$C$182,3,0)</f>
        <v xml:space="preserve">Education or research (eg play centre, school boards) </v>
      </c>
      <c r="G240">
        <v>999.4</v>
      </c>
      <c r="H240">
        <v>575.5</v>
      </c>
      <c r="I240" t="s">
        <v>46</v>
      </c>
    </row>
    <row r="241" spans="1:9">
      <c r="A241" t="s">
        <v>84</v>
      </c>
      <c r="B241" t="str">
        <f>VLOOKUP($A241,'CA Codes (Volunteering)'!$A$10:$C$109,2,0)</f>
        <v>Lifestage</v>
      </c>
      <c r="C241" t="str">
        <f>VLOOKUP($A241,'CA Codes (Volunteering)'!$A$10:$C$109,3,0)</f>
        <v>Older people (65+)</v>
      </c>
      <c r="D241" t="s">
        <v>48</v>
      </c>
      <c r="E241" t="str">
        <f>VLOOKUP($D241,'VA Codes (Volunteering)'!$A$10:$C$182,2,0)</f>
        <v>Total hours volunteered by type of organisation - over previous four weeks (000)</v>
      </c>
      <c r="F241" t="str">
        <f>VLOOKUP($D241,'VA Codes (Volunteering)'!$A$10:$C$182,3,0)</f>
        <v xml:space="preserve">Education or research (eg play centre, school boards) </v>
      </c>
      <c r="G241">
        <v>535.9</v>
      </c>
      <c r="H241">
        <v>359.7</v>
      </c>
      <c r="I241" t="s">
        <v>46</v>
      </c>
    </row>
    <row r="242" spans="1:9">
      <c r="A242" t="s">
        <v>80</v>
      </c>
      <c r="B242" t="str">
        <f>VLOOKUP($A242,'CA Codes (Volunteering)'!$A$10:$C$109,2,0)</f>
        <v>Lifestage</v>
      </c>
      <c r="C242" t="str">
        <f>VLOOKUP($A242,'CA Codes (Volunteering)'!$A$10:$C$109,3,0)</f>
        <v>Young people (15–24)</v>
      </c>
      <c r="D242" t="s">
        <v>49</v>
      </c>
      <c r="E242" t="str">
        <f>VLOOKUP($D242,'VA Codes (Volunteering)'!$A$10:$C$182,2,0)</f>
        <v>Total hours volunteered by type of organisation - over previous four weeks (000)</v>
      </c>
      <c r="F242" t="str">
        <f>VLOOKUP($D242,'VA Codes (Volunteering)'!$A$10:$C$182,3,0)</f>
        <v xml:space="preserve">Religious or spiritual </v>
      </c>
      <c r="G242">
        <v>537.1</v>
      </c>
      <c r="H242">
        <v>461</v>
      </c>
      <c r="I242" t="s">
        <v>46</v>
      </c>
    </row>
    <row r="243" spans="1:9">
      <c r="A243" t="s">
        <v>82</v>
      </c>
      <c r="B243" t="str">
        <f>VLOOKUP($A243,'CA Codes (Volunteering)'!$A$10:$C$109,2,0)</f>
        <v>Lifestage</v>
      </c>
      <c r="C243" t="str">
        <f>VLOOKUP($A243,'CA Codes (Volunteering)'!$A$10:$C$109,3,0)</f>
        <v>Prime working age (25–44)</v>
      </c>
      <c r="D243" t="s">
        <v>49</v>
      </c>
      <c r="E243" t="str">
        <f>VLOOKUP($D243,'VA Codes (Volunteering)'!$A$10:$C$182,2,0)</f>
        <v>Total hours volunteered by type of organisation - over previous four weeks (000)</v>
      </c>
      <c r="F243" t="str">
        <f>VLOOKUP($D243,'VA Codes (Volunteering)'!$A$10:$C$182,3,0)</f>
        <v xml:space="preserve">Religious or spiritual </v>
      </c>
      <c r="G243">
        <v>1142.4000000000001</v>
      </c>
      <c r="H243">
        <v>523.29999999999995</v>
      </c>
      <c r="I243" t="s">
        <v>43</v>
      </c>
    </row>
    <row r="244" spans="1:9">
      <c r="A244" t="s">
        <v>83</v>
      </c>
      <c r="B244" t="str">
        <f>VLOOKUP($A244,'CA Codes (Volunteering)'!$A$10:$C$109,2,0)</f>
        <v>Lifestage</v>
      </c>
      <c r="C244" t="str">
        <f>VLOOKUP($A244,'CA Codes (Volunteering)'!$A$10:$C$109,3,0)</f>
        <v>Middle-age (45–64)</v>
      </c>
      <c r="D244" t="s">
        <v>49</v>
      </c>
      <c r="E244" t="str">
        <f>VLOOKUP($D244,'VA Codes (Volunteering)'!$A$10:$C$182,2,0)</f>
        <v>Total hours volunteered by type of organisation - over previous four weeks (000)</v>
      </c>
      <c r="F244" t="str">
        <f>VLOOKUP($D244,'VA Codes (Volunteering)'!$A$10:$C$182,3,0)</f>
        <v xml:space="preserve">Religious or spiritual </v>
      </c>
      <c r="G244">
        <v>1168</v>
      </c>
      <c r="H244">
        <v>444.9</v>
      </c>
      <c r="I244" t="s">
        <v>43</v>
      </c>
    </row>
    <row r="245" spans="1:9">
      <c r="A245" t="s">
        <v>84</v>
      </c>
      <c r="B245" t="str">
        <f>VLOOKUP($A245,'CA Codes (Volunteering)'!$A$10:$C$109,2,0)</f>
        <v>Lifestage</v>
      </c>
      <c r="C245" t="str">
        <f>VLOOKUP($A245,'CA Codes (Volunteering)'!$A$10:$C$109,3,0)</f>
        <v>Older people (65+)</v>
      </c>
      <c r="D245" t="s">
        <v>49</v>
      </c>
      <c r="E245" t="str">
        <f>VLOOKUP($D245,'VA Codes (Volunteering)'!$A$10:$C$182,2,0)</f>
        <v>Total hours volunteered by type of organisation - over previous four weeks (000)</v>
      </c>
      <c r="F245" t="str">
        <f>VLOOKUP($D245,'VA Codes (Volunteering)'!$A$10:$C$182,3,0)</f>
        <v xml:space="preserve">Religious or spiritual </v>
      </c>
      <c r="G245">
        <v>883.2</v>
      </c>
      <c r="H245">
        <v>378.4</v>
      </c>
      <c r="I245" t="s">
        <v>43</v>
      </c>
    </row>
    <row r="246" spans="1:9">
      <c r="A246" t="s">
        <v>80</v>
      </c>
      <c r="B246" t="str">
        <f>VLOOKUP($A246,'CA Codes (Volunteering)'!$A$10:$C$109,2,0)</f>
        <v>Lifestage</v>
      </c>
      <c r="C246" t="str">
        <f>VLOOKUP($A246,'CA Codes (Volunteering)'!$A$10:$C$109,3,0)</f>
        <v>Young people (15–24)</v>
      </c>
      <c r="D246" t="s">
        <v>50</v>
      </c>
      <c r="E246" t="str">
        <f>VLOOKUP($D246,'VA Codes (Volunteering)'!$A$10:$C$182,2,0)</f>
        <v>Total hours volunteered by type of organisation - over previous four weeks (000)</v>
      </c>
      <c r="F246" t="str">
        <f>VLOOKUP($D246,'VA Codes (Volunteering)'!$A$10:$C$182,3,0)</f>
        <v xml:space="preserve">Health (eg hospitals, nursing homes, cancer foundations) </v>
      </c>
      <c r="G246">
        <v>121.5</v>
      </c>
      <c r="H246">
        <v>121.7</v>
      </c>
      <c r="I246" t="s">
        <v>85</v>
      </c>
    </row>
    <row r="247" spans="1:9">
      <c r="A247" t="s">
        <v>82</v>
      </c>
      <c r="B247" t="str">
        <f>VLOOKUP($A247,'CA Codes (Volunteering)'!$A$10:$C$109,2,0)</f>
        <v>Lifestage</v>
      </c>
      <c r="C247" t="str">
        <f>VLOOKUP($A247,'CA Codes (Volunteering)'!$A$10:$C$109,3,0)</f>
        <v>Prime working age (25–44)</v>
      </c>
      <c r="D247" t="s">
        <v>50</v>
      </c>
      <c r="E247" t="str">
        <f>VLOOKUP($D247,'VA Codes (Volunteering)'!$A$10:$C$182,2,0)</f>
        <v>Total hours volunteered by type of organisation - over previous four weeks (000)</v>
      </c>
      <c r="F247" t="str">
        <f>VLOOKUP($D247,'VA Codes (Volunteering)'!$A$10:$C$182,3,0)</f>
        <v xml:space="preserve">Health (eg hospitals, nursing homes, cancer foundations) </v>
      </c>
      <c r="G247">
        <v>128.5</v>
      </c>
      <c r="H247">
        <v>88.6</v>
      </c>
      <c r="I247" t="s">
        <v>46</v>
      </c>
    </row>
    <row r="248" spans="1:9">
      <c r="A248" t="s">
        <v>83</v>
      </c>
      <c r="B248" t="str">
        <f>VLOOKUP($A248,'CA Codes (Volunteering)'!$A$10:$C$109,2,0)</f>
        <v>Lifestage</v>
      </c>
      <c r="C248" t="str">
        <f>VLOOKUP($A248,'CA Codes (Volunteering)'!$A$10:$C$109,3,0)</f>
        <v>Middle-age (45–64)</v>
      </c>
      <c r="D248" t="s">
        <v>50</v>
      </c>
      <c r="E248" t="str">
        <f>VLOOKUP($D248,'VA Codes (Volunteering)'!$A$10:$C$182,2,0)</f>
        <v>Total hours volunteered by type of organisation - over previous four weeks (000)</v>
      </c>
      <c r="F248" t="str">
        <f>VLOOKUP($D248,'VA Codes (Volunteering)'!$A$10:$C$182,3,0)</f>
        <v xml:space="preserve">Health (eg hospitals, nursing homes, cancer foundations) </v>
      </c>
      <c r="G248">
        <v>433.3</v>
      </c>
      <c r="H248">
        <v>316.5</v>
      </c>
      <c r="I248" t="s">
        <v>46</v>
      </c>
    </row>
    <row r="249" spans="1:9">
      <c r="A249" t="s">
        <v>84</v>
      </c>
      <c r="B249" t="str">
        <f>VLOOKUP($A249,'CA Codes (Volunteering)'!$A$10:$C$109,2,0)</f>
        <v>Lifestage</v>
      </c>
      <c r="C249" t="str">
        <f>VLOOKUP($A249,'CA Codes (Volunteering)'!$A$10:$C$109,3,0)</f>
        <v>Older people (65+)</v>
      </c>
      <c r="D249" t="s">
        <v>50</v>
      </c>
      <c r="E249" t="str">
        <f>VLOOKUP($D249,'VA Codes (Volunteering)'!$A$10:$C$182,2,0)</f>
        <v>Total hours volunteered by type of organisation - over previous four weeks (000)</v>
      </c>
      <c r="F249" t="str">
        <f>VLOOKUP($D249,'VA Codes (Volunteering)'!$A$10:$C$182,3,0)</f>
        <v xml:space="preserve">Health (eg hospitals, nursing homes, cancer foundations) </v>
      </c>
      <c r="G249">
        <v>504.5</v>
      </c>
      <c r="H249">
        <v>267.39999999999998</v>
      </c>
      <c r="I249" t="s">
        <v>46</v>
      </c>
    </row>
    <row r="250" spans="1:9">
      <c r="A250" t="s">
        <v>80</v>
      </c>
      <c r="B250" t="str">
        <f>VLOOKUP($A250,'CA Codes (Volunteering)'!$A$10:$C$109,2,0)</f>
        <v>Lifestage</v>
      </c>
      <c r="C250" t="str">
        <f>VLOOKUP($A250,'CA Codes (Volunteering)'!$A$10:$C$109,3,0)</f>
        <v>Young people (15–24)</v>
      </c>
      <c r="D250" t="s">
        <v>51</v>
      </c>
      <c r="E250" t="str">
        <f>VLOOKUP($D250,'VA Codes (Volunteering)'!$A$10:$C$182,2,0)</f>
        <v>Total hours volunteered by type of organisation - over previous four weeks (000)</v>
      </c>
      <c r="F250" t="str">
        <f>VLOOKUP($D250,'VA Codes (Volunteering)'!$A$10:$C$182,3,0)</f>
        <v xml:space="preserve">Social services (eg Civil defence, emergency support, youth groups) </v>
      </c>
      <c r="G250">
        <v>477</v>
      </c>
      <c r="H250">
        <v>463.7</v>
      </c>
      <c r="I250" t="s">
        <v>46</v>
      </c>
    </row>
    <row r="251" spans="1:9">
      <c r="A251" t="s">
        <v>82</v>
      </c>
      <c r="B251" t="str">
        <f>VLOOKUP($A251,'CA Codes (Volunteering)'!$A$10:$C$109,2,0)</f>
        <v>Lifestage</v>
      </c>
      <c r="C251" t="str">
        <f>VLOOKUP($A251,'CA Codes (Volunteering)'!$A$10:$C$109,3,0)</f>
        <v>Prime working age (25–44)</v>
      </c>
      <c r="D251" t="s">
        <v>51</v>
      </c>
      <c r="E251" t="str">
        <f>VLOOKUP($D251,'VA Codes (Volunteering)'!$A$10:$C$182,2,0)</f>
        <v>Total hours volunteered by type of organisation - over previous four weeks (000)</v>
      </c>
      <c r="F251" t="str">
        <f>VLOOKUP($D251,'VA Codes (Volunteering)'!$A$10:$C$182,3,0)</f>
        <v xml:space="preserve">Social services (eg Civil defence, emergency support, youth groups) </v>
      </c>
      <c r="G251">
        <v>435</v>
      </c>
      <c r="H251">
        <v>255.9</v>
      </c>
      <c r="I251" t="s">
        <v>46</v>
      </c>
    </row>
    <row r="252" spans="1:9">
      <c r="A252" t="s">
        <v>83</v>
      </c>
      <c r="B252" t="str">
        <f>VLOOKUP($A252,'CA Codes (Volunteering)'!$A$10:$C$109,2,0)</f>
        <v>Lifestage</v>
      </c>
      <c r="C252" t="str">
        <f>VLOOKUP($A252,'CA Codes (Volunteering)'!$A$10:$C$109,3,0)</f>
        <v>Middle-age (45–64)</v>
      </c>
      <c r="D252" t="s">
        <v>51</v>
      </c>
      <c r="E252" t="str">
        <f>VLOOKUP($D252,'VA Codes (Volunteering)'!$A$10:$C$182,2,0)</f>
        <v>Total hours volunteered by type of organisation - over previous four weeks (000)</v>
      </c>
      <c r="F252" t="str">
        <f>VLOOKUP($D252,'VA Codes (Volunteering)'!$A$10:$C$182,3,0)</f>
        <v xml:space="preserve">Social services (eg Civil defence, emergency support, youth groups) </v>
      </c>
      <c r="G252">
        <v>729.2</v>
      </c>
      <c r="H252">
        <v>374.8</v>
      </c>
      <c r="I252" t="s">
        <v>46</v>
      </c>
    </row>
    <row r="253" spans="1:9">
      <c r="A253" t="s">
        <v>84</v>
      </c>
      <c r="B253" t="str">
        <f>VLOOKUP($A253,'CA Codes (Volunteering)'!$A$10:$C$109,2,0)</f>
        <v>Lifestage</v>
      </c>
      <c r="C253" t="str">
        <f>VLOOKUP($A253,'CA Codes (Volunteering)'!$A$10:$C$109,3,0)</f>
        <v>Older people (65+)</v>
      </c>
      <c r="D253" t="s">
        <v>51</v>
      </c>
      <c r="E253" t="str">
        <f>VLOOKUP($D253,'VA Codes (Volunteering)'!$A$10:$C$182,2,0)</f>
        <v>Total hours volunteered by type of organisation - over previous four weeks (000)</v>
      </c>
      <c r="F253" t="str">
        <f>VLOOKUP($D253,'VA Codes (Volunteering)'!$A$10:$C$182,3,0)</f>
        <v xml:space="preserve">Social services (eg Civil defence, emergency support, youth groups) </v>
      </c>
      <c r="G253">
        <v>729.7</v>
      </c>
      <c r="H253">
        <v>327.7</v>
      </c>
      <c r="I253" t="s">
        <v>43</v>
      </c>
    </row>
    <row r="254" spans="1:9">
      <c r="A254" t="s">
        <v>80</v>
      </c>
      <c r="B254" t="str">
        <f>VLOOKUP($A254,'CA Codes (Volunteering)'!$A$10:$C$109,2,0)</f>
        <v>Lifestage</v>
      </c>
      <c r="C254" t="str">
        <f>VLOOKUP($A254,'CA Codes (Volunteering)'!$A$10:$C$109,3,0)</f>
        <v>Young people (15–24)</v>
      </c>
      <c r="D254" t="s">
        <v>52</v>
      </c>
      <c r="E254" t="str">
        <f>VLOOKUP($D254,'VA Codes (Volunteering)'!$A$10:$C$182,2,0)</f>
        <v>Total hours volunteered by type of organisation - over previous four weeks (000)</v>
      </c>
      <c r="F254" t="str">
        <f>VLOOKUP($D254,'VA Codes (Volunteering)'!$A$10:$C$182,3,0)</f>
        <v>Environment, conservation or animal protection (eg SPCA, tree planting, Greenpeace)</v>
      </c>
      <c r="G254">
        <v>101.3</v>
      </c>
      <c r="H254">
        <v>77.5</v>
      </c>
      <c r="I254" t="s">
        <v>46</v>
      </c>
    </row>
    <row r="255" spans="1:9">
      <c r="A255" t="s">
        <v>82</v>
      </c>
      <c r="B255" t="str">
        <f>VLOOKUP($A255,'CA Codes (Volunteering)'!$A$10:$C$109,2,0)</f>
        <v>Lifestage</v>
      </c>
      <c r="C255" t="str">
        <f>VLOOKUP($A255,'CA Codes (Volunteering)'!$A$10:$C$109,3,0)</f>
        <v>Prime working age (25–44)</v>
      </c>
      <c r="D255" t="s">
        <v>52</v>
      </c>
      <c r="E255" t="str">
        <f>VLOOKUP($D255,'VA Codes (Volunteering)'!$A$10:$C$182,2,0)</f>
        <v>Total hours volunteered by type of organisation - over previous four weeks (000)</v>
      </c>
      <c r="F255" t="str">
        <f>VLOOKUP($D255,'VA Codes (Volunteering)'!$A$10:$C$182,3,0)</f>
        <v>Environment, conservation or animal protection (eg SPCA, tree planting, Greenpeace)</v>
      </c>
      <c r="G255">
        <v>412.2</v>
      </c>
      <c r="H255">
        <v>386.8</v>
      </c>
      <c r="I255" t="s">
        <v>46</v>
      </c>
    </row>
    <row r="256" spans="1:9">
      <c r="A256" t="s">
        <v>83</v>
      </c>
      <c r="B256" t="str">
        <f>VLOOKUP($A256,'CA Codes (Volunteering)'!$A$10:$C$109,2,0)</f>
        <v>Lifestage</v>
      </c>
      <c r="C256" t="str">
        <f>VLOOKUP($A256,'CA Codes (Volunteering)'!$A$10:$C$109,3,0)</f>
        <v>Middle-age (45–64)</v>
      </c>
      <c r="D256" t="s">
        <v>52</v>
      </c>
      <c r="E256" t="str">
        <f>VLOOKUP($D256,'VA Codes (Volunteering)'!$A$10:$C$182,2,0)</f>
        <v>Total hours volunteered by type of organisation - over previous four weeks (000)</v>
      </c>
      <c r="F256" t="str">
        <f>VLOOKUP($D256,'VA Codes (Volunteering)'!$A$10:$C$182,3,0)</f>
        <v>Environment, conservation or animal protection (eg SPCA, tree planting, Greenpeace)</v>
      </c>
      <c r="G256">
        <v>504.1</v>
      </c>
      <c r="H256">
        <v>266.39999999999998</v>
      </c>
      <c r="I256" t="s">
        <v>46</v>
      </c>
    </row>
    <row r="257" spans="1:9">
      <c r="A257" t="s">
        <v>84</v>
      </c>
      <c r="B257" t="str">
        <f>VLOOKUP($A257,'CA Codes (Volunteering)'!$A$10:$C$109,2,0)</f>
        <v>Lifestage</v>
      </c>
      <c r="C257" t="str">
        <f>VLOOKUP($A257,'CA Codes (Volunteering)'!$A$10:$C$109,3,0)</f>
        <v>Older people (65+)</v>
      </c>
      <c r="D257" t="s">
        <v>52</v>
      </c>
      <c r="E257" t="str">
        <f>VLOOKUP($D257,'VA Codes (Volunteering)'!$A$10:$C$182,2,0)</f>
        <v>Total hours volunteered by type of organisation - over previous four weeks (000)</v>
      </c>
      <c r="F257" t="str">
        <f>VLOOKUP($D257,'VA Codes (Volunteering)'!$A$10:$C$182,3,0)</f>
        <v>Environment, conservation or animal protection (eg SPCA, tree planting, Greenpeace)</v>
      </c>
      <c r="G257">
        <v>311.7</v>
      </c>
      <c r="H257">
        <v>198.5</v>
      </c>
      <c r="I257" t="s">
        <v>46</v>
      </c>
    </row>
    <row r="258" spans="1:9">
      <c r="A258" t="s">
        <v>80</v>
      </c>
      <c r="B258" t="str">
        <f>VLOOKUP($A258,'CA Codes (Volunteering)'!$A$10:$C$109,2,0)</f>
        <v>Lifestage</v>
      </c>
      <c r="C258" t="str">
        <f>VLOOKUP($A258,'CA Codes (Volunteering)'!$A$10:$C$109,3,0)</f>
        <v>Young people (15–24)</v>
      </c>
      <c r="D258" t="s">
        <v>53</v>
      </c>
      <c r="E258" t="str">
        <f>VLOOKUP($D258,'VA Codes (Volunteering)'!$A$10:$C$182,2,0)</f>
        <v>Total hours volunteered by type of organisation - over previous four weeks (000)</v>
      </c>
      <c r="F258" t="str">
        <f>VLOOKUP($D258,'VA Codes (Volunteering)'!$A$10:$C$182,3,0)</f>
        <v xml:space="preserve">Community development or housing (eg marae work, community centres, community support groups) </v>
      </c>
      <c r="G258" t="s">
        <v>86</v>
      </c>
    </row>
    <row r="259" spans="1:9">
      <c r="A259" t="s">
        <v>82</v>
      </c>
      <c r="B259" t="str">
        <f>VLOOKUP($A259,'CA Codes (Volunteering)'!$A$10:$C$109,2,0)</f>
        <v>Lifestage</v>
      </c>
      <c r="C259" t="str">
        <f>VLOOKUP($A259,'CA Codes (Volunteering)'!$A$10:$C$109,3,0)</f>
        <v>Prime working age (25–44)</v>
      </c>
      <c r="D259" t="s">
        <v>53</v>
      </c>
      <c r="E259" t="str">
        <f>VLOOKUP($D259,'VA Codes (Volunteering)'!$A$10:$C$182,2,0)</f>
        <v>Total hours volunteered by type of organisation - over previous four weeks (000)</v>
      </c>
      <c r="F259" t="str">
        <f>VLOOKUP($D259,'VA Codes (Volunteering)'!$A$10:$C$182,3,0)</f>
        <v xml:space="preserve">Community development or housing (eg marae work, community centres, community support groups) </v>
      </c>
      <c r="G259">
        <v>117.4</v>
      </c>
      <c r="H259">
        <v>86.8</v>
      </c>
      <c r="I259" t="s">
        <v>46</v>
      </c>
    </row>
    <row r="260" spans="1:9">
      <c r="A260" t="s">
        <v>83</v>
      </c>
      <c r="B260" t="str">
        <f>VLOOKUP($A260,'CA Codes (Volunteering)'!$A$10:$C$109,2,0)</f>
        <v>Lifestage</v>
      </c>
      <c r="C260" t="str">
        <f>VLOOKUP($A260,'CA Codes (Volunteering)'!$A$10:$C$109,3,0)</f>
        <v>Middle-age (45–64)</v>
      </c>
      <c r="D260" t="s">
        <v>53</v>
      </c>
      <c r="E260" t="str">
        <f>VLOOKUP($D260,'VA Codes (Volunteering)'!$A$10:$C$182,2,0)</f>
        <v>Total hours volunteered by type of organisation - over previous four weeks (000)</v>
      </c>
      <c r="F260" t="str">
        <f>VLOOKUP($D260,'VA Codes (Volunteering)'!$A$10:$C$182,3,0)</f>
        <v xml:space="preserve">Community development or housing (eg marae work, community centres, community support groups) </v>
      </c>
      <c r="G260">
        <v>193</v>
      </c>
      <c r="H260">
        <v>107.4</v>
      </c>
      <c r="I260" t="s">
        <v>46</v>
      </c>
    </row>
    <row r="261" spans="1:9">
      <c r="A261" t="s">
        <v>84</v>
      </c>
      <c r="B261" t="str">
        <f>VLOOKUP($A261,'CA Codes (Volunteering)'!$A$10:$C$109,2,0)</f>
        <v>Lifestage</v>
      </c>
      <c r="C261" t="str">
        <f>VLOOKUP($A261,'CA Codes (Volunteering)'!$A$10:$C$109,3,0)</f>
        <v>Older people (65+)</v>
      </c>
      <c r="D261" t="s">
        <v>53</v>
      </c>
      <c r="E261" t="str">
        <f>VLOOKUP($D261,'VA Codes (Volunteering)'!$A$10:$C$182,2,0)</f>
        <v>Total hours volunteered by type of organisation - over previous four weeks (000)</v>
      </c>
      <c r="F261" t="str">
        <f>VLOOKUP($D261,'VA Codes (Volunteering)'!$A$10:$C$182,3,0)</f>
        <v xml:space="preserve">Community development or housing (eg marae work, community centres, community support groups) </v>
      </c>
      <c r="G261">
        <v>283.3</v>
      </c>
      <c r="H261">
        <v>222</v>
      </c>
      <c r="I261" t="s">
        <v>46</v>
      </c>
    </row>
    <row r="262" spans="1:9">
      <c r="A262" t="s">
        <v>80</v>
      </c>
      <c r="B262" t="str">
        <f>VLOOKUP($A262,'CA Codes (Volunteering)'!$A$10:$C$109,2,0)</f>
        <v>Lifestage</v>
      </c>
      <c r="C262" t="str">
        <f>VLOOKUP($A262,'CA Codes (Volunteering)'!$A$10:$C$109,3,0)</f>
        <v>Young people (15–24)</v>
      </c>
      <c r="D262" t="s">
        <v>54</v>
      </c>
      <c r="E262" t="str">
        <f>VLOOKUP($D262,'VA Codes (Volunteering)'!$A$10:$C$182,2,0)</f>
        <v>Total hours volunteered by type of organisation - over previous four weeks (000)</v>
      </c>
      <c r="F262" t="str">
        <f>VLOOKUP($D262,'VA Codes (Volunteering)'!$A$10:$C$182,3,0)</f>
        <v>Other</v>
      </c>
      <c r="G262" t="s">
        <v>86</v>
      </c>
    </row>
    <row r="263" spans="1:9">
      <c r="A263" t="s">
        <v>82</v>
      </c>
      <c r="B263" t="str">
        <f>VLOOKUP($A263,'CA Codes (Volunteering)'!$A$10:$C$109,2,0)</f>
        <v>Lifestage</v>
      </c>
      <c r="C263" t="str">
        <f>VLOOKUP($A263,'CA Codes (Volunteering)'!$A$10:$C$109,3,0)</f>
        <v>Prime working age (25–44)</v>
      </c>
      <c r="D263" t="s">
        <v>54</v>
      </c>
      <c r="E263" t="str">
        <f>VLOOKUP($D263,'VA Codes (Volunteering)'!$A$10:$C$182,2,0)</f>
        <v>Total hours volunteered by type of organisation - over previous four weeks (000)</v>
      </c>
      <c r="F263" t="str">
        <f>VLOOKUP($D263,'VA Codes (Volunteering)'!$A$10:$C$182,3,0)</f>
        <v>Other</v>
      </c>
      <c r="G263">
        <v>276.10000000000002</v>
      </c>
      <c r="H263">
        <v>312.39999999999998</v>
      </c>
      <c r="I263" t="s">
        <v>85</v>
      </c>
    </row>
    <row r="264" spans="1:9">
      <c r="A264" t="s">
        <v>83</v>
      </c>
      <c r="B264" t="str">
        <f>VLOOKUP($A264,'CA Codes (Volunteering)'!$A$10:$C$109,2,0)</f>
        <v>Lifestage</v>
      </c>
      <c r="C264" t="str">
        <f>VLOOKUP($A264,'CA Codes (Volunteering)'!$A$10:$C$109,3,0)</f>
        <v>Middle-age (45–64)</v>
      </c>
      <c r="D264" t="s">
        <v>54</v>
      </c>
      <c r="E264" t="str">
        <f>VLOOKUP($D264,'VA Codes (Volunteering)'!$A$10:$C$182,2,0)</f>
        <v>Total hours volunteered by type of organisation - over previous four weeks (000)</v>
      </c>
      <c r="F264" t="str">
        <f>VLOOKUP($D264,'VA Codes (Volunteering)'!$A$10:$C$182,3,0)</f>
        <v>Other</v>
      </c>
      <c r="G264">
        <v>384</v>
      </c>
      <c r="H264">
        <v>324</v>
      </c>
      <c r="I264" t="s">
        <v>46</v>
      </c>
    </row>
    <row r="265" spans="1:9">
      <c r="A265" t="s">
        <v>84</v>
      </c>
      <c r="B265" t="str">
        <f>VLOOKUP($A265,'CA Codes (Volunteering)'!$A$10:$C$109,2,0)</f>
        <v>Lifestage</v>
      </c>
      <c r="C265" t="str">
        <f>VLOOKUP($A265,'CA Codes (Volunteering)'!$A$10:$C$109,3,0)</f>
        <v>Older people (65+)</v>
      </c>
      <c r="D265" t="s">
        <v>54</v>
      </c>
      <c r="E265" t="str">
        <f>VLOOKUP($D265,'VA Codes (Volunteering)'!$A$10:$C$182,2,0)</f>
        <v>Total hours volunteered by type of organisation - over previous four weeks (000)</v>
      </c>
      <c r="F265" t="str">
        <f>VLOOKUP($D265,'VA Codes (Volunteering)'!$A$10:$C$182,3,0)</f>
        <v>Other</v>
      </c>
      <c r="G265">
        <v>322.3</v>
      </c>
      <c r="H265">
        <v>296.2</v>
      </c>
      <c r="I265" t="s">
        <v>46</v>
      </c>
    </row>
    <row r="266" spans="1:9">
      <c r="A266" t="s">
        <v>80</v>
      </c>
      <c r="B266" t="str">
        <f>VLOOKUP($A266,'CA Codes (Volunteering)'!$A$10:$C$109,2,0)</f>
        <v>Lifestage</v>
      </c>
      <c r="C266" t="str">
        <f>VLOOKUP($A266,'CA Codes (Volunteering)'!$A$10:$C$109,3,0)</f>
        <v>Young people (15–24)</v>
      </c>
      <c r="D266" t="s">
        <v>55</v>
      </c>
      <c r="E266" t="str">
        <f>VLOOKUP($D266,'VA Codes (Volunteering)'!$A$10:$C$182,2,0)</f>
        <v>Total hours volunteered - over previous four weeks (000)</v>
      </c>
      <c r="F266" t="str">
        <f>VLOOKUP($D266,'VA Codes (Volunteering)'!$A$10:$C$182,3,0)</f>
        <v>Total for organisations</v>
      </c>
      <c r="G266">
        <v>2687.4</v>
      </c>
      <c r="H266">
        <v>973.8</v>
      </c>
      <c r="I266" t="s">
        <v>43</v>
      </c>
    </row>
    <row r="267" spans="1:9">
      <c r="A267" t="s">
        <v>82</v>
      </c>
      <c r="B267" t="str">
        <f>VLOOKUP($A267,'CA Codes (Volunteering)'!$A$10:$C$109,2,0)</f>
        <v>Lifestage</v>
      </c>
      <c r="C267" t="str">
        <f>VLOOKUP($A267,'CA Codes (Volunteering)'!$A$10:$C$109,3,0)</f>
        <v>Prime working age (25–44)</v>
      </c>
      <c r="D267" t="s">
        <v>55</v>
      </c>
      <c r="E267" t="str">
        <f>VLOOKUP($D267,'VA Codes (Volunteering)'!$A$10:$C$182,2,0)</f>
        <v>Total hours volunteered - over previous four weeks (000)</v>
      </c>
      <c r="F267" t="str">
        <f>VLOOKUP($D267,'VA Codes (Volunteering)'!$A$10:$C$182,3,0)</f>
        <v>Total for organisations</v>
      </c>
      <c r="G267">
        <v>5068.2</v>
      </c>
      <c r="H267">
        <v>1195.8</v>
      </c>
    </row>
    <row r="268" spans="1:9">
      <c r="A268" t="s">
        <v>83</v>
      </c>
      <c r="B268" t="str">
        <f>VLOOKUP($A268,'CA Codes (Volunteering)'!$A$10:$C$109,2,0)</f>
        <v>Lifestage</v>
      </c>
      <c r="C268" t="str">
        <f>VLOOKUP($A268,'CA Codes (Volunteering)'!$A$10:$C$109,3,0)</f>
        <v>Middle-age (45–64)</v>
      </c>
      <c r="D268" t="s">
        <v>55</v>
      </c>
      <c r="E268" t="str">
        <f>VLOOKUP($D268,'VA Codes (Volunteering)'!$A$10:$C$182,2,0)</f>
        <v>Total hours volunteered - over previous four weeks (000)</v>
      </c>
      <c r="F268" t="str">
        <f>VLOOKUP($D268,'VA Codes (Volunteering)'!$A$10:$C$182,3,0)</f>
        <v>Total for organisations</v>
      </c>
      <c r="G268">
        <v>6794.4</v>
      </c>
      <c r="H268">
        <v>2268.6</v>
      </c>
      <c r="I268" t="s">
        <v>43</v>
      </c>
    </row>
    <row r="269" spans="1:9">
      <c r="A269" t="s">
        <v>84</v>
      </c>
      <c r="B269" t="str">
        <f>VLOOKUP($A269,'CA Codes (Volunteering)'!$A$10:$C$109,2,0)</f>
        <v>Lifestage</v>
      </c>
      <c r="C269" t="str">
        <f>VLOOKUP($A269,'CA Codes (Volunteering)'!$A$10:$C$109,3,0)</f>
        <v>Older people (65+)</v>
      </c>
      <c r="D269" t="s">
        <v>55</v>
      </c>
      <c r="E269" t="str">
        <f>VLOOKUP($D269,'VA Codes (Volunteering)'!$A$10:$C$182,2,0)</f>
        <v>Total hours volunteered - over previous four weeks (000)</v>
      </c>
      <c r="F269" t="str">
        <f>VLOOKUP($D269,'VA Codes (Volunteering)'!$A$10:$C$182,3,0)</f>
        <v>Total for organisations</v>
      </c>
      <c r="G269">
        <v>4456.6000000000004</v>
      </c>
      <c r="H269">
        <v>1007.7</v>
      </c>
    </row>
    <row r="270" spans="1:9">
      <c r="A270" t="s">
        <v>80</v>
      </c>
      <c r="B270" t="str">
        <f>VLOOKUP($A270,'CA Codes (Volunteering)'!$A$10:$C$109,2,0)</f>
        <v>Lifestage</v>
      </c>
      <c r="C270" t="str">
        <f>VLOOKUP($A270,'CA Codes (Volunteering)'!$A$10:$C$109,3,0)</f>
        <v>Young people (15–24)</v>
      </c>
      <c r="D270" t="s">
        <v>56</v>
      </c>
      <c r="E270" t="str">
        <f>VLOOKUP($D270,'VA Codes (Volunteering)'!$A$10:$C$182,2,0)</f>
        <v>Total hours volunteered - over previous four weeks (000)</v>
      </c>
      <c r="F270" t="str">
        <f>VLOOKUP($D270,'VA Codes (Volunteering)'!$A$10:$C$182,3,0)</f>
        <v>Total for organisations and directly combined</v>
      </c>
      <c r="G270">
        <v>4072.6</v>
      </c>
      <c r="H270">
        <v>1127.7</v>
      </c>
    </row>
    <row r="271" spans="1:9">
      <c r="A271" t="s">
        <v>82</v>
      </c>
      <c r="B271" t="str">
        <f>VLOOKUP($A271,'CA Codes (Volunteering)'!$A$10:$C$109,2,0)</f>
        <v>Lifestage</v>
      </c>
      <c r="C271" t="str">
        <f>VLOOKUP($A271,'CA Codes (Volunteering)'!$A$10:$C$109,3,0)</f>
        <v>Prime working age (25–44)</v>
      </c>
      <c r="D271" t="s">
        <v>56</v>
      </c>
      <c r="E271" t="str">
        <f>VLOOKUP($D271,'VA Codes (Volunteering)'!$A$10:$C$182,2,0)</f>
        <v>Total hours volunteered - over previous four weeks (000)</v>
      </c>
      <c r="F271" t="str">
        <f>VLOOKUP($D271,'VA Codes (Volunteering)'!$A$10:$C$182,3,0)</f>
        <v>Total for organisations and directly combined</v>
      </c>
      <c r="G271">
        <v>9956.4</v>
      </c>
      <c r="H271">
        <v>1751.7</v>
      </c>
    </row>
    <row r="272" spans="1:9">
      <c r="A272" t="s">
        <v>83</v>
      </c>
      <c r="B272" t="str">
        <f>VLOOKUP($A272,'CA Codes (Volunteering)'!$A$10:$C$109,2,0)</f>
        <v>Lifestage</v>
      </c>
      <c r="C272" t="str">
        <f>VLOOKUP($A272,'CA Codes (Volunteering)'!$A$10:$C$109,3,0)</f>
        <v>Middle-age (45–64)</v>
      </c>
      <c r="D272" t="s">
        <v>56</v>
      </c>
      <c r="E272" t="str">
        <f>VLOOKUP($D272,'VA Codes (Volunteering)'!$A$10:$C$182,2,0)</f>
        <v>Total hours volunteered - over previous four weeks (000)</v>
      </c>
      <c r="F272" t="str">
        <f>VLOOKUP($D272,'VA Codes (Volunteering)'!$A$10:$C$182,3,0)</f>
        <v>Total for organisations and directly combined</v>
      </c>
      <c r="G272">
        <v>11978.5</v>
      </c>
      <c r="H272">
        <v>2659.6</v>
      </c>
    </row>
    <row r="273" spans="1:9">
      <c r="A273" t="s">
        <v>84</v>
      </c>
      <c r="B273" t="str">
        <f>VLOOKUP($A273,'CA Codes (Volunteering)'!$A$10:$C$109,2,0)</f>
        <v>Lifestage</v>
      </c>
      <c r="C273" t="str">
        <f>VLOOKUP($A273,'CA Codes (Volunteering)'!$A$10:$C$109,3,0)</f>
        <v>Older people (65+)</v>
      </c>
      <c r="D273" t="s">
        <v>56</v>
      </c>
      <c r="E273" t="str">
        <f>VLOOKUP($D273,'VA Codes (Volunteering)'!$A$10:$C$182,2,0)</f>
        <v>Total hours volunteered - over previous four weeks (000)</v>
      </c>
      <c r="F273" t="str">
        <f>VLOOKUP($D273,'VA Codes (Volunteering)'!$A$10:$C$182,3,0)</f>
        <v>Total for organisations and directly combined</v>
      </c>
      <c r="G273">
        <v>9779.6</v>
      </c>
      <c r="H273">
        <v>1710.9</v>
      </c>
    </row>
    <row r="274" spans="1:9">
      <c r="A274" t="s">
        <v>80</v>
      </c>
      <c r="B274" t="str">
        <f>VLOOKUP($A274,'CA Codes (Volunteering)'!$A$10:$C$109,2,0)</f>
        <v>Lifestage</v>
      </c>
      <c r="C274" t="str">
        <f>VLOOKUP($A274,'CA Codes (Volunteering)'!$A$10:$C$109,3,0)</f>
        <v>Young people (15–24)</v>
      </c>
      <c r="D274" t="s">
        <v>57</v>
      </c>
      <c r="E274" t="str">
        <f>VLOOKUP($D274,'VA Codes (Volunteering)'!$A$10:$C$182,2,0)</f>
        <v>Barriers to volunteering for an organisation (percentage of non-volunteers)</v>
      </c>
      <c r="F274" t="str">
        <f>VLOOKUP($D274,'VA Codes (Volunteering)'!$A$10:$C$182,3,0)</f>
        <v xml:space="preserve">There are no barriers </v>
      </c>
      <c r="G274">
        <v>11.5</v>
      </c>
      <c r="H274">
        <v>4.5</v>
      </c>
      <c r="I274" t="s">
        <v>43</v>
      </c>
    </row>
    <row r="275" spans="1:9">
      <c r="A275" t="s">
        <v>82</v>
      </c>
      <c r="B275" t="str">
        <f>VLOOKUP($A275,'CA Codes (Volunteering)'!$A$10:$C$109,2,0)</f>
        <v>Lifestage</v>
      </c>
      <c r="C275" t="str">
        <f>VLOOKUP($A275,'CA Codes (Volunteering)'!$A$10:$C$109,3,0)</f>
        <v>Prime working age (25–44)</v>
      </c>
      <c r="D275" t="s">
        <v>57</v>
      </c>
      <c r="E275" t="str">
        <f>VLOOKUP($D275,'VA Codes (Volunteering)'!$A$10:$C$182,2,0)</f>
        <v>Barriers to volunteering for an organisation (percentage of non-volunteers)</v>
      </c>
      <c r="F275" t="str">
        <f>VLOOKUP($D275,'VA Codes (Volunteering)'!$A$10:$C$182,3,0)</f>
        <v xml:space="preserve">There are no barriers </v>
      </c>
      <c r="G275">
        <v>5.9</v>
      </c>
      <c r="H275">
        <v>1.7</v>
      </c>
    </row>
    <row r="276" spans="1:9">
      <c r="A276" t="s">
        <v>83</v>
      </c>
      <c r="B276" t="str">
        <f>VLOOKUP($A276,'CA Codes (Volunteering)'!$A$10:$C$109,2,0)</f>
        <v>Lifestage</v>
      </c>
      <c r="C276" t="str">
        <f>VLOOKUP($A276,'CA Codes (Volunteering)'!$A$10:$C$109,3,0)</f>
        <v>Middle-age (45–64)</v>
      </c>
      <c r="D276" t="s">
        <v>57</v>
      </c>
      <c r="E276" t="str">
        <f>VLOOKUP($D276,'VA Codes (Volunteering)'!$A$10:$C$182,2,0)</f>
        <v>Barriers to volunteering for an organisation (percentage of non-volunteers)</v>
      </c>
      <c r="F276" t="str">
        <f>VLOOKUP($D276,'VA Codes (Volunteering)'!$A$10:$C$182,3,0)</f>
        <v xml:space="preserve">There are no barriers </v>
      </c>
      <c r="G276">
        <v>12</v>
      </c>
      <c r="H276">
        <v>3.2</v>
      </c>
    </row>
    <row r="277" spans="1:9">
      <c r="A277" t="s">
        <v>84</v>
      </c>
      <c r="B277" t="str">
        <f>VLOOKUP($A277,'CA Codes (Volunteering)'!$A$10:$C$109,2,0)</f>
        <v>Lifestage</v>
      </c>
      <c r="C277" t="str">
        <f>VLOOKUP($A277,'CA Codes (Volunteering)'!$A$10:$C$109,3,0)</f>
        <v>Older people (65+)</v>
      </c>
      <c r="D277" t="s">
        <v>57</v>
      </c>
      <c r="E277" t="str">
        <f>VLOOKUP($D277,'VA Codes (Volunteering)'!$A$10:$C$182,2,0)</f>
        <v>Barriers to volunteering for an organisation (percentage of non-volunteers)</v>
      </c>
      <c r="F277" t="str">
        <f>VLOOKUP($D277,'VA Codes (Volunteering)'!$A$10:$C$182,3,0)</f>
        <v xml:space="preserve">There are no barriers </v>
      </c>
      <c r="G277">
        <v>10.7</v>
      </c>
      <c r="H277">
        <v>3.3</v>
      </c>
      <c r="I277" t="s">
        <v>43</v>
      </c>
    </row>
    <row r="278" spans="1:9">
      <c r="A278" t="s">
        <v>80</v>
      </c>
      <c r="B278" t="str">
        <f>VLOOKUP($A278,'CA Codes (Volunteering)'!$A$10:$C$109,2,0)</f>
        <v>Lifestage</v>
      </c>
      <c r="C278" t="str">
        <f>VLOOKUP($A278,'CA Codes (Volunteering)'!$A$10:$C$109,3,0)</f>
        <v>Young people (15–24)</v>
      </c>
      <c r="D278" t="s">
        <v>58</v>
      </c>
      <c r="E278" t="str">
        <f>VLOOKUP($D278,'VA Codes (Volunteering)'!$A$10:$C$182,2,0)</f>
        <v>Barriers to volunteering for an organisation (percentage of non-volunteers)</v>
      </c>
      <c r="F278" t="str">
        <f>VLOOKUP($D278,'VA Codes (Volunteering)'!$A$10:$C$182,3,0)</f>
        <v>No one asked me to volunteer</v>
      </c>
      <c r="G278">
        <v>22.9</v>
      </c>
      <c r="H278">
        <v>6</v>
      </c>
    </row>
    <row r="279" spans="1:9">
      <c r="A279" t="s">
        <v>82</v>
      </c>
      <c r="B279" t="str">
        <f>VLOOKUP($A279,'CA Codes (Volunteering)'!$A$10:$C$109,2,0)</f>
        <v>Lifestage</v>
      </c>
      <c r="C279" t="str">
        <f>VLOOKUP($A279,'CA Codes (Volunteering)'!$A$10:$C$109,3,0)</f>
        <v>Prime working age (25–44)</v>
      </c>
      <c r="D279" t="s">
        <v>58</v>
      </c>
      <c r="E279" t="str">
        <f>VLOOKUP($D279,'VA Codes (Volunteering)'!$A$10:$C$182,2,0)</f>
        <v>Barriers to volunteering for an organisation (percentage of non-volunteers)</v>
      </c>
      <c r="F279" t="str">
        <f>VLOOKUP($D279,'VA Codes (Volunteering)'!$A$10:$C$182,3,0)</f>
        <v>No one asked me to volunteer</v>
      </c>
      <c r="G279">
        <v>20.9</v>
      </c>
      <c r="H279">
        <v>3.9</v>
      </c>
    </row>
    <row r="280" spans="1:9">
      <c r="A280" t="s">
        <v>83</v>
      </c>
      <c r="B280" t="str">
        <f>VLOOKUP($A280,'CA Codes (Volunteering)'!$A$10:$C$109,2,0)</f>
        <v>Lifestage</v>
      </c>
      <c r="C280" t="str">
        <f>VLOOKUP($A280,'CA Codes (Volunteering)'!$A$10:$C$109,3,0)</f>
        <v>Middle-age (45–64)</v>
      </c>
      <c r="D280" t="s">
        <v>58</v>
      </c>
      <c r="E280" t="str">
        <f>VLOOKUP($D280,'VA Codes (Volunteering)'!$A$10:$C$182,2,0)</f>
        <v>Barriers to volunteering for an organisation (percentage of non-volunteers)</v>
      </c>
      <c r="F280" t="str">
        <f>VLOOKUP($D280,'VA Codes (Volunteering)'!$A$10:$C$182,3,0)</f>
        <v>No one asked me to volunteer</v>
      </c>
      <c r="G280">
        <v>14.7</v>
      </c>
      <c r="H280">
        <v>3.8</v>
      </c>
    </row>
    <row r="281" spans="1:9">
      <c r="A281" t="s">
        <v>84</v>
      </c>
      <c r="B281" t="str">
        <f>VLOOKUP($A281,'CA Codes (Volunteering)'!$A$10:$C$109,2,0)</f>
        <v>Lifestage</v>
      </c>
      <c r="C281" t="str">
        <f>VLOOKUP($A281,'CA Codes (Volunteering)'!$A$10:$C$109,3,0)</f>
        <v>Older people (65+)</v>
      </c>
      <c r="D281" t="s">
        <v>58</v>
      </c>
      <c r="E281" t="str">
        <f>VLOOKUP($D281,'VA Codes (Volunteering)'!$A$10:$C$182,2,0)</f>
        <v>Barriers to volunteering for an organisation (percentage of non-volunteers)</v>
      </c>
      <c r="F281" t="str">
        <f>VLOOKUP($D281,'VA Codes (Volunteering)'!$A$10:$C$182,3,0)</f>
        <v>No one asked me to volunteer</v>
      </c>
      <c r="G281">
        <v>10.6</v>
      </c>
      <c r="H281">
        <v>3.6</v>
      </c>
      <c r="I281" t="s">
        <v>43</v>
      </c>
    </row>
    <row r="282" spans="1:9">
      <c r="A282" t="s">
        <v>80</v>
      </c>
      <c r="B282" t="str">
        <f>VLOOKUP($A282,'CA Codes (Volunteering)'!$A$10:$C$109,2,0)</f>
        <v>Lifestage</v>
      </c>
      <c r="C282" t="str">
        <f>VLOOKUP($A282,'CA Codes (Volunteering)'!$A$10:$C$109,3,0)</f>
        <v>Young people (15–24)</v>
      </c>
      <c r="D282" t="s">
        <v>59</v>
      </c>
      <c r="E282" t="str">
        <f>VLOOKUP($D282,'VA Codes (Volunteering)'!$A$10:$C$182,2,0)</f>
        <v>Barriers to volunteering for an organisation (percentage of non-volunteers)</v>
      </c>
      <c r="F282" t="str">
        <f>VLOOKUP($D282,'VA Codes (Volunteering)'!$A$10:$C$182,3,0)</f>
        <v xml:space="preserve">Did not know how to get involved </v>
      </c>
      <c r="G282">
        <v>13.4</v>
      </c>
      <c r="H282">
        <v>6</v>
      </c>
      <c r="I282" t="s">
        <v>43</v>
      </c>
    </row>
    <row r="283" spans="1:9">
      <c r="A283" t="s">
        <v>82</v>
      </c>
      <c r="B283" t="str">
        <f>VLOOKUP($A283,'CA Codes (Volunteering)'!$A$10:$C$109,2,0)</f>
        <v>Lifestage</v>
      </c>
      <c r="C283" t="str">
        <f>VLOOKUP($A283,'CA Codes (Volunteering)'!$A$10:$C$109,3,0)</f>
        <v>Prime working age (25–44)</v>
      </c>
      <c r="D283" t="s">
        <v>59</v>
      </c>
      <c r="E283" t="str">
        <f>VLOOKUP($D283,'VA Codes (Volunteering)'!$A$10:$C$182,2,0)</f>
        <v>Barriers to volunteering for an organisation (percentage of non-volunteers)</v>
      </c>
      <c r="F283" t="str">
        <f>VLOOKUP($D283,'VA Codes (Volunteering)'!$A$10:$C$182,3,0)</f>
        <v xml:space="preserve">Did not know how to get involved </v>
      </c>
      <c r="G283">
        <v>9.4</v>
      </c>
      <c r="H283">
        <v>2.5</v>
      </c>
    </row>
    <row r="284" spans="1:9">
      <c r="A284" t="s">
        <v>83</v>
      </c>
      <c r="B284" t="str">
        <f>VLOOKUP($A284,'CA Codes (Volunteering)'!$A$10:$C$109,2,0)</f>
        <v>Lifestage</v>
      </c>
      <c r="C284" t="str">
        <f>VLOOKUP($A284,'CA Codes (Volunteering)'!$A$10:$C$109,3,0)</f>
        <v>Middle-age (45–64)</v>
      </c>
      <c r="D284" t="s">
        <v>59</v>
      </c>
      <c r="E284" t="str">
        <f>VLOOKUP($D284,'VA Codes (Volunteering)'!$A$10:$C$182,2,0)</f>
        <v>Barriers to volunteering for an organisation (percentage of non-volunteers)</v>
      </c>
      <c r="F284" t="str">
        <f>VLOOKUP($D284,'VA Codes (Volunteering)'!$A$10:$C$182,3,0)</f>
        <v xml:space="preserve">Did not know how to get involved </v>
      </c>
      <c r="G284">
        <v>7.2</v>
      </c>
      <c r="H284">
        <v>2.9</v>
      </c>
      <c r="I284" t="s">
        <v>43</v>
      </c>
    </row>
    <row r="285" spans="1:9">
      <c r="A285" t="s">
        <v>84</v>
      </c>
      <c r="B285" t="str">
        <f>VLOOKUP($A285,'CA Codes (Volunteering)'!$A$10:$C$109,2,0)</f>
        <v>Lifestage</v>
      </c>
      <c r="C285" t="str">
        <f>VLOOKUP($A285,'CA Codes (Volunteering)'!$A$10:$C$109,3,0)</f>
        <v>Older people (65+)</v>
      </c>
      <c r="D285" t="s">
        <v>59</v>
      </c>
      <c r="E285" t="str">
        <f>VLOOKUP($D285,'VA Codes (Volunteering)'!$A$10:$C$182,2,0)</f>
        <v>Barriers to volunteering for an organisation (percentage of non-volunteers)</v>
      </c>
      <c r="F285" t="str">
        <f>VLOOKUP($D285,'VA Codes (Volunteering)'!$A$10:$C$182,3,0)</f>
        <v xml:space="preserve">Did not know how to get involved </v>
      </c>
      <c r="G285">
        <v>2.9</v>
      </c>
      <c r="H285">
        <v>1.5</v>
      </c>
      <c r="I285" t="s">
        <v>46</v>
      </c>
    </row>
    <row r="286" spans="1:9">
      <c r="A286" t="s">
        <v>80</v>
      </c>
      <c r="B286" t="str">
        <f>VLOOKUP($A286,'CA Codes (Volunteering)'!$A$10:$C$109,2,0)</f>
        <v>Lifestage</v>
      </c>
      <c r="C286" t="str">
        <f>VLOOKUP($A286,'CA Codes (Volunteering)'!$A$10:$C$109,3,0)</f>
        <v>Young people (15–24)</v>
      </c>
      <c r="D286" t="s">
        <v>60</v>
      </c>
      <c r="E286" t="str">
        <f>VLOOKUP($D286,'VA Codes (Volunteering)'!$A$10:$C$182,2,0)</f>
        <v>Barriers to volunteering for an organisation (percentage of non-volunteers)</v>
      </c>
      <c r="F286" t="str">
        <f>VLOOKUP($D286,'VA Codes (Volunteering)'!$A$10:$C$182,3,0)</f>
        <v xml:space="preserve">Volunteered in the past </v>
      </c>
      <c r="G286">
        <v>4.9000000000000004</v>
      </c>
      <c r="H286">
        <v>2.9</v>
      </c>
      <c r="I286" t="s">
        <v>46</v>
      </c>
    </row>
    <row r="287" spans="1:9">
      <c r="A287" t="s">
        <v>82</v>
      </c>
      <c r="B287" t="str">
        <f>VLOOKUP($A287,'CA Codes (Volunteering)'!$A$10:$C$109,2,0)</f>
        <v>Lifestage</v>
      </c>
      <c r="C287" t="str">
        <f>VLOOKUP($A287,'CA Codes (Volunteering)'!$A$10:$C$109,3,0)</f>
        <v>Prime working age (25–44)</v>
      </c>
      <c r="D287" t="s">
        <v>60</v>
      </c>
      <c r="E287" t="str">
        <f>VLOOKUP($D287,'VA Codes (Volunteering)'!$A$10:$C$182,2,0)</f>
        <v>Barriers to volunteering for an organisation (percentage of non-volunteers)</v>
      </c>
      <c r="F287" t="str">
        <f>VLOOKUP($D287,'VA Codes (Volunteering)'!$A$10:$C$182,3,0)</f>
        <v xml:space="preserve">Volunteered in the past </v>
      </c>
      <c r="G287">
        <v>5.5</v>
      </c>
      <c r="H287">
        <v>2.1</v>
      </c>
      <c r="I287" t="s">
        <v>43</v>
      </c>
    </row>
    <row r="288" spans="1:9">
      <c r="A288" t="s">
        <v>83</v>
      </c>
      <c r="B288" t="str">
        <f>VLOOKUP($A288,'CA Codes (Volunteering)'!$A$10:$C$109,2,0)</f>
        <v>Lifestage</v>
      </c>
      <c r="C288" t="str">
        <f>VLOOKUP($A288,'CA Codes (Volunteering)'!$A$10:$C$109,3,0)</f>
        <v>Middle-age (45–64)</v>
      </c>
      <c r="D288" t="s">
        <v>60</v>
      </c>
      <c r="E288" t="str">
        <f>VLOOKUP($D288,'VA Codes (Volunteering)'!$A$10:$C$182,2,0)</f>
        <v>Barriers to volunteering for an organisation (percentage of non-volunteers)</v>
      </c>
      <c r="F288" t="str">
        <f>VLOOKUP($D288,'VA Codes (Volunteering)'!$A$10:$C$182,3,0)</f>
        <v xml:space="preserve">Volunteered in the past </v>
      </c>
      <c r="G288">
        <v>11.1</v>
      </c>
      <c r="H288">
        <v>2.7</v>
      </c>
    </row>
    <row r="289" spans="1:9">
      <c r="A289" t="s">
        <v>84</v>
      </c>
      <c r="B289" t="str">
        <f>VLOOKUP($A289,'CA Codes (Volunteering)'!$A$10:$C$109,2,0)</f>
        <v>Lifestage</v>
      </c>
      <c r="C289" t="str">
        <f>VLOOKUP($A289,'CA Codes (Volunteering)'!$A$10:$C$109,3,0)</f>
        <v>Older people (65+)</v>
      </c>
      <c r="D289" t="s">
        <v>60</v>
      </c>
      <c r="E289" t="str">
        <f>VLOOKUP($D289,'VA Codes (Volunteering)'!$A$10:$C$182,2,0)</f>
        <v>Barriers to volunteering for an organisation (percentage of non-volunteers)</v>
      </c>
      <c r="F289" t="str">
        <f>VLOOKUP($D289,'VA Codes (Volunteering)'!$A$10:$C$182,3,0)</f>
        <v xml:space="preserve">Volunteered in the past </v>
      </c>
      <c r="G289">
        <v>12.9</v>
      </c>
      <c r="H289">
        <v>3.4</v>
      </c>
    </row>
    <row r="290" spans="1:9">
      <c r="A290" t="s">
        <v>80</v>
      </c>
      <c r="B290" t="str">
        <f>VLOOKUP($A290,'CA Codes (Volunteering)'!$A$10:$C$109,2,0)</f>
        <v>Lifestage</v>
      </c>
      <c r="C290" t="str">
        <f>VLOOKUP($A290,'CA Codes (Volunteering)'!$A$10:$C$109,3,0)</f>
        <v>Young people (15–24)</v>
      </c>
      <c r="D290" t="s">
        <v>61</v>
      </c>
      <c r="E290" t="str">
        <f>VLOOKUP($D290,'VA Codes (Volunteering)'!$A$10:$C$182,2,0)</f>
        <v>Barriers to volunteering for an organisation (percentage of non-volunteers)</v>
      </c>
      <c r="F290" t="str">
        <f>VLOOKUP($D290,'VA Codes (Volunteering)'!$A$10:$C$182,3,0)</f>
        <v xml:space="preserve">Health problems / physically unable to volunteer </v>
      </c>
      <c r="G290">
        <v>2.6</v>
      </c>
      <c r="H290">
        <v>1.8</v>
      </c>
      <c r="I290" t="s">
        <v>46</v>
      </c>
    </row>
    <row r="291" spans="1:9">
      <c r="A291" t="s">
        <v>82</v>
      </c>
      <c r="B291" t="str">
        <f>VLOOKUP($A291,'CA Codes (Volunteering)'!$A$10:$C$109,2,0)</f>
        <v>Lifestage</v>
      </c>
      <c r="C291" t="str">
        <f>VLOOKUP($A291,'CA Codes (Volunteering)'!$A$10:$C$109,3,0)</f>
        <v>Prime working age (25–44)</v>
      </c>
      <c r="D291" t="s">
        <v>61</v>
      </c>
      <c r="E291" t="str">
        <f>VLOOKUP($D291,'VA Codes (Volunteering)'!$A$10:$C$182,2,0)</f>
        <v>Barriers to volunteering for an organisation (percentage of non-volunteers)</v>
      </c>
      <c r="F291" t="str">
        <f>VLOOKUP($D291,'VA Codes (Volunteering)'!$A$10:$C$182,3,0)</f>
        <v xml:space="preserve">Health problems / physically unable to volunteer </v>
      </c>
      <c r="G291">
        <v>4.9000000000000004</v>
      </c>
      <c r="H291">
        <v>1.6</v>
      </c>
      <c r="I291" t="s">
        <v>43</v>
      </c>
    </row>
    <row r="292" spans="1:9">
      <c r="A292" t="s">
        <v>83</v>
      </c>
      <c r="B292" t="str">
        <f>VLOOKUP($A292,'CA Codes (Volunteering)'!$A$10:$C$109,2,0)</f>
        <v>Lifestage</v>
      </c>
      <c r="C292" t="str">
        <f>VLOOKUP($A292,'CA Codes (Volunteering)'!$A$10:$C$109,3,0)</f>
        <v>Middle-age (45–64)</v>
      </c>
      <c r="D292" t="s">
        <v>61</v>
      </c>
      <c r="E292" t="str">
        <f>VLOOKUP($D292,'VA Codes (Volunteering)'!$A$10:$C$182,2,0)</f>
        <v>Barriers to volunteering for an organisation (percentage of non-volunteers)</v>
      </c>
      <c r="F292" t="str">
        <f>VLOOKUP($D292,'VA Codes (Volunteering)'!$A$10:$C$182,3,0)</f>
        <v xml:space="preserve">Health problems / physically unable to volunteer </v>
      </c>
      <c r="G292">
        <v>12.8</v>
      </c>
      <c r="H292">
        <v>3.3</v>
      </c>
    </row>
    <row r="293" spans="1:9">
      <c r="A293" t="s">
        <v>84</v>
      </c>
      <c r="B293" t="str">
        <f>VLOOKUP($A293,'CA Codes (Volunteering)'!$A$10:$C$109,2,0)</f>
        <v>Lifestage</v>
      </c>
      <c r="C293" t="str">
        <f>VLOOKUP($A293,'CA Codes (Volunteering)'!$A$10:$C$109,3,0)</f>
        <v>Older people (65+)</v>
      </c>
      <c r="D293" t="s">
        <v>61</v>
      </c>
      <c r="E293" t="str">
        <f>VLOOKUP($D293,'VA Codes (Volunteering)'!$A$10:$C$182,2,0)</f>
        <v>Barriers to volunteering for an organisation (percentage of non-volunteers)</v>
      </c>
      <c r="F293" t="str">
        <f>VLOOKUP($D293,'VA Codes (Volunteering)'!$A$10:$C$182,3,0)</f>
        <v xml:space="preserve">Health problems / physically unable to volunteer </v>
      </c>
      <c r="G293">
        <v>34</v>
      </c>
      <c r="H293">
        <v>4.8</v>
      </c>
    </row>
    <row r="294" spans="1:9">
      <c r="A294" t="s">
        <v>80</v>
      </c>
      <c r="B294" t="str">
        <f>VLOOKUP($A294,'CA Codes (Volunteering)'!$A$10:$C$109,2,0)</f>
        <v>Lifestage</v>
      </c>
      <c r="C294" t="str">
        <f>VLOOKUP($A294,'CA Codes (Volunteering)'!$A$10:$C$109,3,0)</f>
        <v>Young people (15–24)</v>
      </c>
      <c r="D294" t="s">
        <v>62</v>
      </c>
      <c r="E294" t="str">
        <f>VLOOKUP($D294,'VA Codes (Volunteering)'!$A$10:$C$182,2,0)</f>
        <v>Barriers to volunteering for an organisation (percentage of non-volunteers)</v>
      </c>
      <c r="F294" t="str">
        <f>VLOOKUP($D294,'VA Codes (Volunteering)'!$A$10:$C$182,3,0)</f>
        <v xml:space="preserve">Did not have the time </v>
      </c>
      <c r="G294">
        <v>41.9</v>
      </c>
      <c r="H294">
        <v>7.9</v>
      </c>
    </row>
    <row r="295" spans="1:9">
      <c r="A295" t="s">
        <v>82</v>
      </c>
      <c r="B295" t="str">
        <f>VLOOKUP($A295,'CA Codes (Volunteering)'!$A$10:$C$109,2,0)</f>
        <v>Lifestage</v>
      </c>
      <c r="C295" t="str">
        <f>VLOOKUP($A295,'CA Codes (Volunteering)'!$A$10:$C$109,3,0)</f>
        <v>Prime working age (25–44)</v>
      </c>
      <c r="D295" t="s">
        <v>62</v>
      </c>
      <c r="E295" t="str">
        <f>VLOOKUP($D295,'VA Codes (Volunteering)'!$A$10:$C$182,2,0)</f>
        <v>Barriers to volunteering for an organisation (percentage of non-volunteers)</v>
      </c>
      <c r="F295" t="str">
        <f>VLOOKUP($D295,'VA Codes (Volunteering)'!$A$10:$C$182,3,0)</f>
        <v xml:space="preserve">Did not have the time </v>
      </c>
      <c r="G295">
        <v>58.9</v>
      </c>
      <c r="H295">
        <v>4.5</v>
      </c>
    </row>
    <row r="296" spans="1:9">
      <c r="A296" t="s">
        <v>83</v>
      </c>
      <c r="B296" t="str">
        <f>VLOOKUP($A296,'CA Codes (Volunteering)'!$A$10:$C$109,2,0)</f>
        <v>Lifestage</v>
      </c>
      <c r="C296" t="str">
        <f>VLOOKUP($A296,'CA Codes (Volunteering)'!$A$10:$C$109,3,0)</f>
        <v>Middle-age (45–64)</v>
      </c>
      <c r="D296" t="s">
        <v>62</v>
      </c>
      <c r="E296" t="str">
        <f>VLOOKUP($D296,'VA Codes (Volunteering)'!$A$10:$C$182,2,0)</f>
        <v>Barriers to volunteering for an organisation (percentage of non-volunteers)</v>
      </c>
      <c r="F296" t="str">
        <f>VLOOKUP($D296,'VA Codes (Volunteering)'!$A$10:$C$182,3,0)</f>
        <v xml:space="preserve">Did not have the time </v>
      </c>
      <c r="G296">
        <v>47.7</v>
      </c>
      <c r="H296">
        <v>5</v>
      </c>
    </row>
    <row r="297" spans="1:9">
      <c r="A297" t="s">
        <v>84</v>
      </c>
      <c r="B297" t="str">
        <f>VLOOKUP($A297,'CA Codes (Volunteering)'!$A$10:$C$109,2,0)</f>
        <v>Lifestage</v>
      </c>
      <c r="C297" t="str">
        <f>VLOOKUP($A297,'CA Codes (Volunteering)'!$A$10:$C$109,3,0)</f>
        <v>Older people (65+)</v>
      </c>
      <c r="D297" t="s">
        <v>62</v>
      </c>
      <c r="E297" t="str">
        <f>VLOOKUP($D297,'VA Codes (Volunteering)'!$A$10:$C$182,2,0)</f>
        <v>Barriers to volunteering for an organisation (percentage of non-volunteers)</v>
      </c>
      <c r="F297" t="str">
        <f>VLOOKUP($D297,'VA Codes (Volunteering)'!$A$10:$C$182,3,0)</f>
        <v xml:space="preserve">Did not have the time </v>
      </c>
      <c r="G297">
        <v>18.2</v>
      </c>
      <c r="H297">
        <v>3.2</v>
      </c>
    </row>
    <row r="298" spans="1:9">
      <c r="A298" t="s">
        <v>80</v>
      </c>
      <c r="B298" t="str">
        <f>VLOOKUP($A298,'CA Codes (Volunteering)'!$A$10:$C$109,2,0)</f>
        <v>Lifestage</v>
      </c>
      <c r="C298" t="str">
        <f>VLOOKUP($A298,'CA Codes (Volunteering)'!$A$10:$C$109,3,0)</f>
        <v>Young people (15–24)</v>
      </c>
      <c r="D298" t="s">
        <v>63</v>
      </c>
      <c r="E298" t="str">
        <f>VLOOKUP($D298,'VA Codes (Volunteering)'!$A$10:$C$182,2,0)</f>
        <v>Barriers to volunteering for an organisation (percentage of non-volunteers)</v>
      </c>
      <c r="F298" t="str">
        <f>VLOOKUP($D298,'VA Codes (Volunteering)'!$A$10:$C$182,3,0)</f>
        <v xml:space="preserve">Too costly / can't afford it </v>
      </c>
      <c r="G298" t="s">
        <v>86</v>
      </c>
    </row>
    <row r="299" spans="1:9">
      <c r="A299" t="s">
        <v>82</v>
      </c>
      <c r="B299" t="str">
        <f>VLOOKUP($A299,'CA Codes (Volunteering)'!$A$10:$C$109,2,0)</f>
        <v>Lifestage</v>
      </c>
      <c r="C299" t="str">
        <f>VLOOKUP($A299,'CA Codes (Volunteering)'!$A$10:$C$109,3,0)</f>
        <v>Prime working age (25–44)</v>
      </c>
      <c r="D299" t="s">
        <v>63</v>
      </c>
      <c r="E299" t="str">
        <f>VLOOKUP($D299,'VA Codes (Volunteering)'!$A$10:$C$182,2,0)</f>
        <v>Barriers to volunteering for an organisation (percentage of non-volunteers)</v>
      </c>
      <c r="F299" t="str">
        <f>VLOOKUP($D299,'VA Codes (Volunteering)'!$A$10:$C$182,3,0)</f>
        <v xml:space="preserve">Too costly / can't afford it </v>
      </c>
      <c r="G299">
        <v>2</v>
      </c>
      <c r="H299">
        <v>1.3</v>
      </c>
      <c r="I299" t="s">
        <v>46</v>
      </c>
    </row>
    <row r="300" spans="1:9">
      <c r="A300" t="s">
        <v>83</v>
      </c>
      <c r="B300" t="str">
        <f>VLOOKUP($A300,'CA Codes (Volunteering)'!$A$10:$C$109,2,0)</f>
        <v>Lifestage</v>
      </c>
      <c r="C300" t="str">
        <f>VLOOKUP($A300,'CA Codes (Volunteering)'!$A$10:$C$109,3,0)</f>
        <v>Middle-age (45–64)</v>
      </c>
      <c r="D300" t="s">
        <v>63</v>
      </c>
      <c r="E300" t="str">
        <f>VLOOKUP($D300,'VA Codes (Volunteering)'!$A$10:$C$182,2,0)</f>
        <v>Barriers to volunteering for an organisation (percentage of non-volunteers)</v>
      </c>
      <c r="F300" t="str">
        <f>VLOOKUP($D300,'VA Codes (Volunteering)'!$A$10:$C$182,3,0)</f>
        <v xml:space="preserve">Too costly / can't afford it </v>
      </c>
      <c r="G300">
        <v>0.9</v>
      </c>
      <c r="H300">
        <v>0.9</v>
      </c>
      <c r="I300" t="s">
        <v>46</v>
      </c>
    </row>
    <row r="301" spans="1:9">
      <c r="A301" t="s">
        <v>84</v>
      </c>
      <c r="B301" t="str">
        <f>VLOOKUP($A301,'CA Codes (Volunteering)'!$A$10:$C$109,2,0)</f>
        <v>Lifestage</v>
      </c>
      <c r="C301" t="str">
        <f>VLOOKUP($A301,'CA Codes (Volunteering)'!$A$10:$C$109,3,0)</f>
        <v>Older people (65+)</v>
      </c>
      <c r="D301" t="s">
        <v>63</v>
      </c>
      <c r="E301" t="str">
        <f>VLOOKUP($D301,'VA Codes (Volunteering)'!$A$10:$C$182,2,0)</f>
        <v>Barriers to volunteering for an organisation (percentage of non-volunteers)</v>
      </c>
      <c r="F301" t="str">
        <f>VLOOKUP($D301,'VA Codes (Volunteering)'!$A$10:$C$182,3,0)</f>
        <v xml:space="preserve">Too costly / can't afford it </v>
      </c>
      <c r="G301">
        <v>1.8</v>
      </c>
      <c r="H301">
        <v>1.5</v>
      </c>
      <c r="I301" t="s">
        <v>46</v>
      </c>
    </row>
    <row r="302" spans="1:9">
      <c r="A302" t="s">
        <v>80</v>
      </c>
      <c r="B302" t="str">
        <f>VLOOKUP($A302,'CA Codes (Volunteering)'!$A$10:$C$109,2,0)</f>
        <v>Lifestage</v>
      </c>
      <c r="C302" t="str">
        <f>VLOOKUP($A302,'CA Codes (Volunteering)'!$A$10:$C$109,3,0)</f>
        <v>Young people (15–24)</v>
      </c>
      <c r="D302" t="s">
        <v>64</v>
      </c>
      <c r="E302" t="str">
        <f>VLOOKUP($D302,'VA Codes (Volunteering)'!$A$10:$C$182,2,0)</f>
        <v>Barriers to volunteering for an organisation (percentage of non-volunteers)</v>
      </c>
      <c r="F302" t="str">
        <f>VLOOKUP($D302,'VA Codes (Volunteering)'!$A$10:$C$182,3,0)</f>
        <v xml:space="preserve">Don't want to make a long term commitment </v>
      </c>
      <c r="G302">
        <v>10.6</v>
      </c>
      <c r="H302">
        <v>5</v>
      </c>
      <c r="I302" t="s">
        <v>43</v>
      </c>
    </row>
    <row r="303" spans="1:9">
      <c r="A303" t="s">
        <v>82</v>
      </c>
      <c r="B303" t="str">
        <f>VLOOKUP($A303,'CA Codes (Volunteering)'!$A$10:$C$109,2,0)</f>
        <v>Lifestage</v>
      </c>
      <c r="C303" t="str">
        <f>VLOOKUP($A303,'CA Codes (Volunteering)'!$A$10:$C$109,3,0)</f>
        <v>Prime working age (25–44)</v>
      </c>
      <c r="D303" t="s">
        <v>64</v>
      </c>
      <c r="E303" t="str">
        <f>VLOOKUP($D303,'VA Codes (Volunteering)'!$A$10:$C$182,2,0)</f>
        <v>Barriers to volunteering for an organisation (percentage of non-volunteers)</v>
      </c>
      <c r="F303" t="str">
        <f>VLOOKUP($D303,'VA Codes (Volunteering)'!$A$10:$C$182,3,0)</f>
        <v xml:space="preserve">Don't want to make a long term commitment </v>
      </c>
      <c r="G303">
        <v>7.5</v>
      </c>
      <c r="H303">
        <v>2.2000000000000002</v>
      </c>
    </row>
    <row r="304" spans="1:9">
      <c r="A304" t="s">
        <v>83</v>
      </c>
      <c r="B304" t="str">
        <f>VLOOKUP($A304,'CA Codes (Volunteering)'!$A$10:$C$109,2,0)</f>
        <v>Lifestage</v>
      </c>
      <c r="C304" t="str">
        <f>VLOOKUP($A304,'CA Codes (Volunteering)'!$A$10:$C$109,3,0)</f>
        <v>Middle-age (45–64)</v>
      </c>
      <c r="D304" t="s">
        <v>64</v>
      </c>
      <c r="E304" t="str">
        <f>VLOOKUP($D304,'VA Codes (Volunteering)'!$A$10:$C$182,2,0)</f>
        <v>Barriers to volunteering for an organisation (percentage of non-volunteers)</v>
      </c>
      <c r="F304" t="str">
        <f>VLOOKUP($D304,'VA Codes (Volunteering)'!$A$10:$C$182,3,0)</f>
        <v xml:space="preserve">Don't want to make a long term commitment </v>
      </c>
      <c r="G304">
        <v>8.8000000000000007</v>
      </c>
      <c r="H304">
        <v>2.2999999999999998</v>
      </c>
    </row>
    <row r="305" spans="1:9">
      <c r="A305" t="s">
        <v>84</v>
      </c>
      <c r="B305" t="str">
        <f>VLOOKUP($A305,'CA Codes (Volunteering)'!$A$10:$C$109,2,0)</f>
        <v>Lifestage</v>
      </c>
      <c r="C305" t="str">
        <f>VLOOKUP($A305,'CA Codes (Volunteering)'!$A$10:$C$109,3,0)</f>
        <v>Older people (65+)</v>
      </c>
      <c r="D305" t="s">
        <v>64</v>
      </c>
      <c r="E305" t="str">
        <f>VLOOKUP($D305,'VA Codes (Volunteering)'!$A$10:$C$182,2,0)</f>
        <v>Barriers to volunteering for an organisation (percentage of non-volunteers)</v>
      </c>
      <c r="F305" t="str">
        <f>VLOOKUP($D305,'VA Codes (Volunteering)'!$A$10:$C$182,3,0)</f>
        <v xml:space="preserve">Don't want to make a long term commitment </v>
      </c>
      <c r="G305">
        <v>10.8</v>
      </c>
      <c r="H305">
        <v>3.2</v>
      </c>
    </row>
    <row r="306" spans="1:9">
      <c r="A306" t="s">
        <v>80</v>
      </c>
      <c r="B306" t="str">
        <f>VLOOKUP($A306,'CA Codes (Volunteering)'!$A$10:$C$109,2,0)</f>
        <v>Lifestage</v>
      </c>
      <c r="C306" t="str">
        <f>VLOOKUP($A306,'CA Codes (Volunteering)'!$A$10:$C$109,3,0)</f>
        <v>Young people (15–24)</v>
      </c>
      <c r="D306" t="s">
        <v>65</v>
      </c>
      <c r="E306" t="str">
        <f>VLOOKUP($D306,'VA Codes (Volunteering)'!$A$10:$C$182,2,0)</f>
        <v>Barriers to volunteering for an organisation (percentage of non-volunteers)</v>
      </c>
      <c r="F306" t="str">
        <f>VLOOKUP($D306,'VA Codes (Volunteering)'!$A$10:$C$182,3,0)</f>
        <v xml:space="preserve">Prefer to give money instead of time </v>
      </c>
      <c r="G306" t="s">
        <v>86</v>
      </c>
    </row>
    <row r="307" spans="1:9">
      <c r="A307" t="s">
        <v>82</v>
      </c>
      <c r="B307" t="str">
        <f>VLOOKUP($A307,'CA Codes (Volunteering)'!$A$10:$C$109,2,0)</f>
        <v>Lifestage</v>
      </c>
      <c r="C307" t="str">
        <f>VLOOKUP($A307,'CA Codes (Volunteering)'!$A$10:$C$109,3,0)</f>
        <v>Prime working age (25–44)</v>
      </c>
      <c r="D307" t="s">
        <v>65</v>
      </c>
      <c r="E307" t="str">
        <f>VLOOKUP($D307,'VA Codes (Volunteering)'!$A$10:$C$182,2,0)</f>
        <v>Barriers to volunteering for an organisation (percentage of non-volunteers)</v>
      </c>
      <c r="F307" t="str">
        <f>VLOOKUP($D307,'VA Codes (Volunteering)'!$A$10:$C$182,3,0)</f>
        <v xml:space="preserve">Prefer to give money instead of time </v>
      </c>
      <c r="G307">
        <v>4.5999999999999996</v>
      </c>
      <c r="H307">
        <v>1.6</v>
      </c>
      <c r="I307" t="s">
        <v>43</v>
      </c>
    </row>
    <row r="308" spans="1:9">
      <c r="A308" t="s">
        <v>83</v>
      </c>
      <c r="B308" t="str">
        <f>VLOOKUP($A308,'CA Codes (Volunteering)'!$A$10:$C$109,2,0)</f>
        <v>Lifestage</v>
      </c>
      <c r="C308" t="str">
        <f>VLOOKUP($A308,'CA Codes (Volunteering)'!$A$10:$C$109,3,0)</f>
        <v>Middle-age (45–64)</v>
      </c>
      <c r="D308" t="s">
        <v>65</v>
      </c>
      <c r="E308" t="str">
        <f>VLOOKUP($D308,'VA Codes (Volunteering)'!$A$10:$C$182,2,0)</f>
        <v>Barriers to volunteering for an organisation (percentage of non-volunteers)</v>
      </c>
      <c r="F308" t="str">
        <f>VLOOKUP($D308,'VA Codes (Volunteering)'!$A$10:$C$182,3,0)</f>
        <v xml:space="preserve">Prefer to give money instead of time </v>
      </c>
      <c r="G308">
        <v>7.4</v>
      </c>
      <c r="H308">
        <v>2.5</v>
      </c>
      <c r="I308" t="s">
        <v>43</v>
      </c>
    </row>
    <row r="309" spans="1:9">
      <c r="A309" t="s">
        <v>84</v>
      </c>
      <c r="B309" t="str">
        <f>VLOOKUP($A309,'CA Codes (Volunteering)'!$A$10:$C$109,2,0)</f>
        <v>Lifestage</v>
      </c>
      <c r="C309" t="str">
        <f>VLOOKUP($A309,'CA Codes (Volunteering)'!$A$10:$C$109,3,0)</f>
        <v>Older people (65+)</v>
      </c>
      <c r="D309" t="s">
        <v>65</v>
      </c>
      <c r="E309" t="str">
        <f>VLOOKUP($D309,'VA Codes (Volunteering)'!$A$10:$C$182,2,0)</f>
        <v>Barriers to volunteering for an organisation (percentage of non-volunteers)</v>
      </c>
      <c r="F309" t="str">
        <f>VLOOKUP($D309,'VA Codes (Volunteering)'!$A$10:$C$182,3,0)</f>
        <v xml:space="preserve">Prefer to give money instead of time </v>
      </c>
      <c r="G309">
        <v>8.6999999999999993</v>
      </c>
      <c r="H309">
        <v>2.5</v>
      </c>
    </row>
    <row r="310" spans="1:9">
      <c r="A310" t="s">
        <v>80</v>
      </c>
      <c r="B310" t="str">
        <f>VLOOKUP($A310,'CA Codes (Volunteering)'!$A$10:$C$109,2,0)</f>
        <v>Lifestage</v>
      </c>
      <c r="C310" t="str">
        <f>VLOOKUP($A310,'CA Codes (Volunteering)'!$A$10:$C$109,3,0)</f>
        <v>Young people (15–24)</v>
      </c>
      <c r="D310" t="s">
        <v>66</v>
      </c>
      <c r="E310" t="str">
        <f>VLOOKUP($D310,'VA Codes (Volunteering)'!$A$10:$C$182,2,0)</f>
        <v>Barriers to volunteering for an organisation (percentage of non-volunteers)</v>
      </c>
      <c r="F310" t="str">
        <f>VLOOKUP($D310,'VA Codes (Volunteering)'!$A$10:$C$182,3,0)</f>
        <v>Had no interest</v>
      </c>
      <c r="G310">
        <v>10.8</v>
      </c>
      <c r="H310">
        <v>5.0999999999999996</v>
      </c>
      <c r="I310" t="s">
        <v>43</v>
      </c>
    </row>
    <row r="311" spans="1:9">
      <c r="A311" t="s">
        <v>82</v>
      </c>
      <c r="B311" t="str">
        <f>VLOOKUP($A311,'CA Codes (Volunteering)'!$A$10:$C$109,2,0)</f>
        <v>Lifestage</v>
      </c>
      <c r="C311" t="str">
        <f>VLOOKUP($A311,'CA Codes (Volunteering)'!$A$10:$C$109,3,0)</f>
        <v>Prime working age (25–44)</v>
      </c>
      <c r="D311" t="s">
        <v>66</v>
      </c>
      <c r="E311" t="str">
        <f>VLOOKUP($D311,'VA Codes (Volunteering)'!$A$10:$C$182,2,0)</f>
        <v>Barriers to volunteering for an organisation (percentage of non-volunteers)</v>
      </c>
      <c r="F311" t="str">
        <f>VLOOKUP($D311,'VA Codes (Volunteering)'!$A$10:$C$182,3,0)</f>
        <v>Had no interest</v>
      </c>
      <c r="G311">
        <v>6.9</v>
      </c>
      <c r="H311">
        <v>2.6</v>
      </c>
      <c r="I311" t="s">
        <v>43</v>
      </c>
    </row>
    <row r="312" spans="1:9">
      <c r="A312" t="s">
        <v>83</v>
      </c>
      <c r="B312" t="str">
        <f>VLOOKUP($A312,'CA Codes (Volunteering)'!$A$10:$C$109,2,0)</f>
        <v>Lifestage</v>
      </c>
      <c r="C312" t="str">
        <f>VLOOKUP($A312,'CA Codes (Volunteering)'!$A$10:$C$109,3,0)</f>
        <v>Middle-age (45–64)</v>
      </c>
      <c r="D312" t="s">
        <v>66</v>
      </c>
      <c r="E312" t="str">
        <f>VLOOKUP($D312,'VA Codes (Volunteering)'!$A$10:$C$182,2,0)</f>
        <v>Barriers to volunteering for an organisation (percentage of non-volunteers)</v>
      </c>
      <c r="F312" t="str">
        <f>VLOOKUP($D312,'VA Codes (Volunteering)'!$A$10:$C$182,3,0)</f>
        <v>Had no interest</v>
      </c>
      <c r="G312">
        <v>4.8</v>
      </c>
      <c r="H312">
        <v>2</v>
      </c>
      <c r="I312" t="s">
        <v>43</v>
      </c>
    </row>
    <row r="313" spans="1:9">
      <c r="A313" t="s">
        <v>84</v>
      </c>
      <c r="B313" t="str">
        <f>VLOOKUP($A313,'CA Codes (Volunteering)'!$A$10:$C$109,2,0)</f>
        <v>Lifestage</v>
      </c>
      <c r="C313" t="str">
        <f>VLOOKUP($A313,'CA Codes (Volunteering)'!$A$10:$C$109,3,0)</f>
        <v>Older people (65+)</v>
      </c>
      <c r="D313" t="s">
        <v>66</v>
      </c>
      <c r="E313" t="str">
        <f>VLOOKUP($D313,'VA Codes (Volunteering)'!$A$10:$C$182,2,0)</f>
        <v>Barriers to volunteering for an organisation (percentage of non-volunteers)</v>
      </c>
      <c r="F313" t="str">
        <f>VLOOKUP($D313,'VA Codes (Volunteering)'!$A$10:$C$182,3,0)</f>
        <v>Had no interest</v>
      </c>
      <c r="G313">
        <v>7.6</v>
      </c>
      <c r="H313">
        <v>2.6</v>
      </c>
      <c r="I313" t="s">
        <v>43</v>
      </c>
    </row>
    <row r="314" spans="1:9">
      <c r="A314" t="s">
        <v>80</v>
      </c>
      <c r="B314" t="str">
        <f>VLOOKUP($A314,'CA Codes (Volunteering)'!$A$10:$C$109,2,0)</f>
        <v>Lifestage</v>
      </c>
      <c r="C314" t="str">
        <f>VLOOKUP($A314,'CA Codes (Volunteering)'!$A$10:$C$109,3,0)</f>
        <v>Young people (15–24)</v>
      </c>
      <c r="D314" t="s">
        <v>67</v>
      </c>
      <c r="E314" t="str">
        <f>VLOOKUP($D314,'VA Codes (Volunteering)'!$A$10:$C$182,2,0)</f>
        <v>Barriers to volunteering for an organisation (percentage of non-volunteers)</v>
      </c>
      <c r="F314" t="str">
        <f>VLOOKUP($D314,'VA Codes (Volunteering)'!$A$10:$C$182,3,0)</f>
        <v>Was dissatisfied with previous volunteering experience</v>
      </c>
      <c r="G314" t="s">
        <v>86</v>
      </c>
    </row>
    <row r="315" spans="1:9">
      <c r="A315" t="s">
        <v>82</v>
      </c>
      <c r="B315" t="str">
        <f>VLOOKUP($A315,'CA Codes (Volunteering)'!$A$10:$C$109,2,0)</f>
        <v>Lifestage</v>
      </c>
      <c r="C315" t="str">
        <f>VLOOKUP($A315,'CA Codes (Volunteering)'!$A$10:$C$109,3,0)</f>
        <v>Prime working age (25–44)</v>
      </c>
      <c r="D315" t="s">
        <v>67</v>
      </c>
      <c r="E315" t="str">
        <f>VLOOKUP($D315,'VA Codes (Volunteering)'!$A$10:$C$182,2,0)</f>
        <v>Barriers to volunteering for an organisation (percentage of non-volunteers)</v>
      </c>
      <c r="F315" t="str">
        <f>VLOOKUP($D315,'VA Codes (Volunteering)'!$A$10:$C$182,3,0)</f>
        <v>Was dissatisfied with previous volunteering experience</v>
      </c>
      <c r="G315">
        <v>0.5</v>
      </c>
      <c r="H315">
        <v>0.4</v>
      </c>
      <c r="I315" t="s">
        <v>46</v>
      </c>
    </row>
    <row r="316" spans="1:9">
      <c r="A316" t="s">
        <v>83</v>
      </c>
      <c r="B316" t="str">
        <f>VLOOKUP($A316,'CA Codes (Volunteering)'!$A$10:$C$109,2,0)</f>
        <v>Lifestage</v>
      </c>
      <c r="C316" t="str">
        <f>VLOOKUP($A316,'CA Codes (Volunteering)'!$A$10:$C$109,3,0)</f>
        <v>Middle-age (45–64)</v>
      </c>
      <c r="D316" t="s">
        <v>67</v>
      </c>
      <c r="E316" t="str">
        <f>VLOOKUP($D316,'VA Codes (Volunteering)'!$A$10:$C$182,2,0)</f>
        <v>Barriers to volunteering for an organisation (percentage of non-volunteers)</v>
      </c>
      <c r="F316" t="str">
        <f>VLOOKUP($D316,'VA Codes (Volunteering)'!$A$10:$C$182,3,0)</f>
        <v>Was dissatisfied with previous volunteering experience</v>
      </c>
      <c r="G316">
        <v>1.3</v>
      </c>
      <c r="H316">
        <v>1.1000000000000001</v>
      </c>
      <c r="I316" t="s">
        <v>46</v>
      </c>
    </row>
    <row r="317" spans="1:9">
      <c r="A317" t="s">
        <v>84</v>
      </c>
      <c r="B317" t="str">
        <f>VLOOKUP($A317,'CA Codes (Volunteering)'!$A$10:$C$109,2,0)</f>
        <v>Lifestage</v>
      </c>
      <c r="C317" t="str">
        <f>VLOOKUP($A317,'CA Codes (Volunteering)'!$A$10:$C$109,3,0)</f>
        <v>Older people (65+)</v>
      </c>
      <c r="D317" t="s">
        <v>67</v>
      </c>
      <c r="E317" t="str">
        <f>VLOOKUP($D317,'VA Codes (Volunteering)'!$A$10:$C$182,2,0)</f>
        <v>Barriers to volunteering for an organisation (percentage of non-volunteers)</v>
      </c>
      <c r="F317" t="str">
        <f>VLOOKUP($D317,'VA Codes (Volunteering)'!$A$10:$C$182,3,0)</f>
        <v>Was dissatisfied with previous volunteering experience</v>
      </c>
      <c r="G317">
        <v>1.3</v>
      </c>
      <c r="H317">
        <v>1</v>
      </c>
      <c r="I317" t="s">
        <v>46</v>
      </c>
    </row>
    <row r="318" spans="1:9">
      <c r="A318" t="s">
        <v>80</v>
      </c>
      <c r="B318" t="str">
        <f>VLOOKUP($A318,'CA Codes (Volunteering)'!$A$10:$C$109,2,0)</f>
        <v>Lifestage</v>
      </c>
      <c r="C318" t="str">
        <f>VLOOKUP($A318,'CA Codes (Volunteering)'!$A$10:$C$109,3,0)</f>
        <v>Young people (15–24)</v>
      </c>
      <c r="D318" t="s">
        <v>68</v>
      </c>
      <c r="E318" t="str">
        <f>VLOOKUP($D318,'VA Codes (Volunteering)'!$A$10:$C$182,2,0)</f>
        <v>Barriers to volunteering for an organisation (percentage of non-volunteers)</v>
      </c>
      <c r="F318" t="str">
        <f>VLOOKUP($D318,'VA Codes (Volunteering)'!$A$10:$C$182,3,0)</f>
        <v xml:space="preserve">Another reason </v>
      </c>
      <c r="G318">
        <v>3.7</v>
      </c>
      <c r="H318">
        <v>2.7</v>
      </c>
      <c r="I318" t="s">
        <v>46</v>
      </c>
    </row>
    <row r="319" spans="1:9">
      <c r="A319" t="s">
        <v>82</v>
      </c>
      <c r="B319" t="str">
        <f>VLOOKUP($A319,'CA Codes (Volunteering)'!$A$10:$C$109,2,0)</f>
        <v>Lifestage</v>
      </c>
      <c r="C319" t="str">
        <f>VLOOKUP($A319,'CA Codes (Volunteering)'!$A$10:$C$109,3,0)</f>
        <v>Prime working age (25–44)</v>
      </c>
      <c r="D319" t="s">
        <v>68</v>
      </c>
      <c r="E319" t="str">
        <f>VLOOKUP($D319,'VA Codes (Volunteering)'!$A$10:$C$182,2,0)</f>
        <v>Barriers to volunteering for an organisation (percentage of non-volunteers)</v>
      </c>
      <c r="F319" t="str">
        <f>VLOOKUP($D319,'VA Codes (Volunteering)'!$A$10:$C$182,3,0)</f>
        <v xml:space="preserve">Another reason </v>
      </c>
      <c r="G319">
        <v>5</v>
      </c>
      <c r="H319">
        <v>1.8</v>
      </c>
      <c r="I319" t="s">
        <v>43</v>
      </c>
    </row>
    <row r="320" spans="1:9">
      <c r="A320" t="s">
        <v>83</v>
      </c>
      <c r="B320" t="str">
        <f>VLOOKUP($A320,'CA Codes (Volunteering)'!$A$10:$C$109,2,0)</f>
        <v>Lifestage</v>
      </c>
      <c r="C320" t="str">
        <f>VLOOKUP($A320,'CA Codes (Volunteering)'!$A$10:$C$109,3,0)</f>
        <v>Middle-age (45–64)</v>
      </c>
      <c r="D320" t="s">
        <v>68</v>
      </c>
      <c r="E320" t="str">
        <f>VLOOKUP($D320,'VA Codes (Volunteering)'!$A$10:$C$182,2,0)</f>
        <v>Barriers to volunteering for an organisation (percentage of non-volunteers)</v>
      </c>
      <c r="F320" t="str">
        <f>VLOOKUP($D320,'VA Codes (Volunteering)'!$A$10:$C$182,3,0)</f>
        <v xml:space="preserve">Another reason </v>
      </c>
      <c r="G320">
        <v>5.4</v>
      </c>
      <c r="H320">
        <v>1.6</v>
      </c>
      <c r="I320" t="s">
        <v>43</v>
      </c>
    </row>
    <row r="321" spans="1:9">
      <c r="A321" t="s">
        <v>84</v>
      </c>
      <c r="B321" t="str">
        <f>VLOOKUP($A321,'CA Codes (Volunteering)'!$A$10:$C$109,2,0)</f>
        <v>Lifestage</v>
      </c>
      <c r="C321" t="str">
        <f>VLOOKUP($A321,'CA Codes (Volunteering)'!$A$10:$C$109,3,0)</f>
        <v>Older people (65+)</v>
      </c>
      <c r="D321" t="s">
        <v>68</v>
      </c>
      <c r="E321" t="str">
        <f>VLOOKUP($D321,'VA Codes (Volunteering)'!$A$10:$C$182,2,0)</f>
        <v>Barriers to volunteering for an organisation (percentage of non-volunteers)</v>
      </c>
      <c r="F321" t="str">
        <f>VLOOKUP($D321,'VA Codes (Volunteering)'!$A$10:$C$182,3,0)</f>
        <v xml:space="preserve">Another reason </v>
      </c>
      <c r="G321">
        <v>7.9</v>
      </c>
      <c r="H321">
        <v>2.8</v>
      </c>
      <c r="I321" t="s">
        <v>43</v>
      </c>
    </row>
    <row r="322" spans="1:9">
      <c r="A322" t="s">
        <v>80</v>
      </c>
      <c r="B322" t="str">
        <f>VLOOKUP($A322,'CA Codes (Volunteering)'!$A$10:$C$109,2,0)</f>
        <v>Lifestage</v>
      </c>
      <c r="C322" t="str">
        <f>VLOOKUP($A322,'CA Codes (Volunteering)'!$A$10:$C$109,3,0)</f>
        <v>Young people (15–24)</v>
      </c>
      <c r="D322" t="s">
        <v>69</v>
      </c>
      <c r="E322" t="str">
        <f>VLOOKUP($D322,'VA Codes (Volunteering)'!$A$10:$C$182,2,0)</f>
        <v>Barriers to volunteering directly for another person (percentage of non-volunteers)</v>
      </c>
      <c r="F322" t="str">
        <f>VLOOKUP($D322,'VA Codes (Volunteering)'!$A$10:$C$182,3,0)</f>
        <v xml:space="preserve">There are no barriers </v>
      </c>
      <c r="G322">
        <v>11.6</v>
      </c>
      <c r="H322">
        <v>4.3</v>
      </c>
      <c r="I322" t="s">
        <v>43</v>
      </c>
    </row>
    <row r="323" spans="1:9">
      <c r="A323" t="s">
        <v>82</v>
      </c>
      <c r="B323" t="str">
        <f>VLOOKUP($A323,'CA Codes (Volunteering)'!$A$10:$C$109,2,0)</f>
        <v>Lifestage</v>
      </c>
      <c r="C323" t="str">
        <f>VLOOKUP($A323,'CA Codes (Volunteering)'!$A$10:$C$109,3,0)</f>
        <v>Prime working age (25–44)</v>
      </c>
      <c r="D323" t="s">
        <v>69</v>
      </c>
      <c r="E323" t="str">
        <f>VLOOKUP($D323,'VA Codes (Volunteering)'!$A$10:$C$182,2,0)</f>
        <v>Barriers to volunteering directly for another person (percentage of non-volunteers)</v>
      </c>
      <c r="F323" t="str">
        <f>VLOOKUP($D323,'VA Codes (Volunteering)'!$A$10:$C$182,3,0)</f>
        <v xml:space="preserve">There are no barriers </v>
      </c>
      <c r="G323">
        <v>10.3</v>
      </c>
      <c r="H323">
        <v>3.6</v>
      </c>
      <c r="I323" t="s">
        <v>43</v>
      </c>
    </row>
    <row r="324" spans="1:9">
      <c r="A324" t="s">
        <v>83</v>
      </c>
      <c r="B324" t="str">
        <f>VLOOKUP($A324,'CA Codes (Volunteering)'!$A$10:$C$109,2,0)</f>
        <v>Lifestage</v>
      </c>
      <c r="C324" t="str">
        <f>VLOOKUP($A324,'CA Codes (Volunteering)'!$A$10:$C$109,3,0)</f>
        <v>Middle-age (45–64)</v>
      </c>
      <c r="D324" t="s">
        <v>69</v>
      </c>
      <c r="E324" t="str">
        <f>VLOOKUP($D324,'VA Codes (Volunteering)'!$A$10:$C$182,2,0)</f>
        <v>Barriers to volunteering directly for another person (percentage of non-volunteers)</v>
      </c>
      <c r="F324" t="str">
        <f>VLOOKUP($D324,'VA Codes (Volunteering)'!$A$10:$C$182,3,0)</f>
        <v xml:space="preserve">There are no barriers </v>
      </c>
      <c r="G324">
        <v>12.4</v>
      </c>
      <c r="H324">
        <v>3.2</v>
      </c>
    </row>
    <row r="325" spans="1:9">
      <c r="A325" t="s">
        <v>84</v>
      </c>
      <c r="B325" t="str">
        <f>VLOOKUP($A325,'CA Codes (Volunteering)'!$A$10:$C$109,2,0)</f>
        <v>Lifestage</v>
      </c>
      <c r="C325" t="str">
        <f>VLOOKUP($A325,'CA Codes (Volunteering)'!$A$10:$C$109,3,0)</f>
        <v>Older people (65+)</v>
      </c>
      <c r="D325" t="s">
        <v>69</v>
      </c>
      <c r="E325" t="str">
        <f>VLOOKUP($D325,'VA Codes (Volunteering)'!$A$10:$C$182,2,0)</f>
        <v>Barriers to volunteering directly for another person (percentage of non-volunteers)</v>
      </c>
      <c r="F325" t="str">
        <f>VLOOKUP($D325,'VA Codes (Volunteering)'!$A$10:$C$182,3,0)</f>
        <v xml:space="preserve">There are no barriers </v>
      </c>
      <c r="G325">
        <v>14.4</v>
      </c>
      <c r="H325">
        <v>4.5</v>
      </c>
      <c r="I325" t="s">
        <v>43</v>
      </c>
    </row>
    <row r="326" spans="1:9">
      <c r="A326" t="s">
        <v>80</v>
      </c>
      <c r="B326" t="str">
        <f>VLOOKUP($A326,'CA Codes (Volunteering)'!$A$10:$C$109,2,0)</f>
        <v>Lifestage</v>
      </c>
      <c r="C326" t="str">
        <f>VLOOKUP($A326,'CA Codes (Volunteering)'!$A$10:$C$109,3,0)</f>
        <v>Young people (15–24)</v>
      </c>
      <c r="D326" t="s">
        <v>70</v>
      </c>
      <c r="E326" t="str">
        <f>VLOOKUP($D326,'VA Codes (Volunteering)'!$A$10:$C$182,2,0)</f>
        <v>Barriers to volunteering directly for another person (percentage of non-volunteers)</v>
      </c>
      <c r="F326" t="str">
        <f>VLOOKUP($D326,'VA Codes (Volunteering)'!$A$10:$C$182,3,0)</f>
        <v>No one asked me to volunteer</v>
      </c>
      <c r="G326">
        <v>35.299999999999997</v>
      </c>
      <c r="H326">
        <v>7.2</v>
      </c>
    </row>
    <row r="327" spans="1:9">
      <c r="A327" t="s">
        <v>82</v>
      </c>
      <c r="B327" t="str">
        <f>VLOOKUP($A327,'CA Codes (Volunteering)'!$A$10:$C$109,2,0)</f>
        <v>Lifestage</v>
      </c>
      <c r="C327" t="str">
        <f>VLOOKUP($A327,'CA Codes (Volunteering)'!$A$10:$C$109,3,0)</f>
        <v>Prime working age (25–44)</v>
      </c>
      <c r="D327" t="s">
        <v>70</v>
      </c>
      <c r="E327" t="str">
        <f>VLOOKUP($D327,'VA Codes (Volunteering)'!$A$10:$C$182,2,0)</f>
        <v>Barriers to volunteering directly for another person (percentage of non-volunteers)</v>
      </c>
      <c r="F327" t="str">
        <f>VLOOKUP($D327,'VA Codes (Volunteering)'!$A$10:$C$182,3,0)</f>
        <v>No one asked me to volunteer</v>
      </c>
      <c r="G327">
        <v>25.3</v>
      </c>
      <c r="H327">
        <v>4.3</v>
      </c>
    </row>
    <row r="328" spans="1:9">
      <c r="A328" t="s">
        <v>83</v>
      </c>
      <c r="B328" t="str">
        <f>VLOOKUP($A328,'CA Codes (Volunteering)'!$A$10:$C$109,2,0)</f>
        <v>Lifestage</v>
      </c>
      <c r="C328" t="str">
        <f>VLOOKUP($A328,'CA Codes (Volunteering)'!$A$10:$C$109,3,0)</f>
        <v>Middle-age (45–64)</v>
      </c>
      <c r="D328" t="s">
        <v>70</v>
      </c>
      <c r="E328" t="str">
        <f>VLOOKUP($D328,'VA Codes (Volunteering)'!$A$10:$C$182,2,0)</f>
        <v>Barriers to volunteering directly for another person (percentage of non-volunteers)</v>
      </c>
      <c r="F328" t="str">
        <f>VLOOKUP($D328,'VA Codes (Volunteering)'!$A$10:$C$182,3,0)</f>
        <v>No one asked me to volunteer</v>
      </c>
      <c r="G328">
        <v>20.9</v>
      </c>
      <c r="H328">
        <v>4</v>
      </c>
    </row>
    <row r="329" spans="1:9">
      <c r="A329" t="s">
        <v>84</v>
      </c>
      <c r="B329" t="str">
        <f>VLOOKUP($A329,'CA Codes (Volunteering)'!$A$10:$C$109,2,0)</f>
        <v>Lifestage</v>
      </c>
      <c r="C329" t="str">
        <f>VLOOKUP($A329,'CA Codes (Volunteering)'!$A$10:$C$109,3,0)</f>
        <v>Older people (65+)</v>
      </c>
      <c r="D329" t="s">
        <v>70</v>
      </c>
      <c r="E329" t="str">
        <f>VLOOKUP($D329,'VA Codes (Volunteering)'!$A$10:$C$182,2,0)</f>
        <v>Barriers to volunteering directly for another person (percentage of non-volunteers)</v>
      </c>
      <c r="F329" t="str">
        <f>VLOOKUP($D329,'VA Codes (Volunteering)'!$A$10:$C$182,3,0)</f>
        <v>No one asked me to volunteer</v>
      </c>
      <c r="G329">
        <v>15.7</v>
      </c>
      <c r="H329">
        <v>4.3</v>
      </c>
    </row>
    <row r="330" spans="1:9">
      <c r="A330" t="s">
        <v>80</v>
      </c>
      <c r="B330" t="str">
        <f>VLOOKUP($A330,'CA Codes (Volunteering)'!$A$10:$C$109,2,0)</f>
        <v>Lifestage</v>
      </c>
      <c r="C330" t="str">
        <f>VLOOKUP($A330,'CA Codes (Volunteering)'!$A$10:$C$109,3,0)</f>
        <v>Young people (15–24)</v>
      </c>
      <c r="D330" t="s">
        <v>71</v>
      </c>
      <c r="E330" t="str">
        <f>VLOOKUP($D330,'VA Codes (Volunteering)'!$A$10:$C$182,2,0)</f>
        <v>Barriers to volunteering directly for another person (percentage of non-volunteers)</v>
      </c>
      <c r="F330" t="str">
        <f>VLOOKUP($D330,'VA Codes (Volunteering)'!$A$10:$C$182,3,0)</f>
        <v xml:space="preserve">Don't know anyone who needs help </v>
      </c>
      <c r="G330">
        <v>14.9</v>
      </c>
      <c r="H330">
        <v>5.3</v>
      </c>
      <c r="I330" t="s">
        <v>43</v>
      </c>
    </row>
    <row r="331" spans="1:9">
      <c r="A331" t="s">
        <v>82</v>
      </c>
      <c r="B331" t="str">
        <f>VLOOKUP($A331,'CA Codes (Volunteering)'!$A$10:$C$109,2,0)</f>
        <v>Lifestage</v>
      </c>
      <c r="C331" t="str">
        <f>VLOOKUP($A331,'CA Codes (Volunteering)'!$A$10:$C$109,3,0)</f>
        <v>Prime working age (25–44)</v>
      </c>
      <c r="D331" t="s">
        <v>71</v>
      </c>
      <c r="E331" t="str">
        <f>VLOOKUP($D331,'VA Codes (Volunteering)'!$A$10:$C$182,2,0)</f>
        <v>Barriers to volunteering directly for another person (percentage of non-volunteers)</v>
      </c>
      <c r="F331" t="str">
        <f>VLOOKUP($D331,'VA Codes (Volunteering)'!$A$10:$C$182,3,0)</f>
        <v xml:space="preserve">Don't know anyone who needs help </v>
      </c>
      <c r="G331">
        <v>10.199999999999999</v>
      </c>
      <c r="H331">
        <v>3.1</v>
      </c>
      <c r="I331" t="s">
        <v>43</v>
      </c>
    </row>
    <row r="332" spans="1:9">
      <c r="A332" t="s">
        <v>83</v>
      </c>
      <c r="B332" t="str">
        <f>VLOOKUP($A332,'CA Codes (Volunteering)'!$A$10:$C$109,2,0)</f>
        <v>Lifestage</v>
      </c>
      <c r="C332" t="str">
        <f>VLOOKUP($A332,'CA Codes (Volunteering)'!$A$10:$C$109,3,0)</f>
        <v>Middle-age (45–64)</v>
      </c>
      <c r="D332" t="s">
        <v>71</v>
      </c>
      <c r="E332" t="str">
        <f>VLOOKUP($D332,'VA Codes (Volunteering)'!$A$10:$C$182,2,0)</f>
        <v>Barriers to volunteering directly for another person (percentage of non-volunteers)</v>
      </c>
      <c r="F332" t="str">
        <f>VLOOKUP($D332,'VA Codes (Volunteering)'!$A$10:$C$182,3,0)</f>
        <v xml:space="preserve">Don't know anyone who needs help </v>
      </c>
      <c r="G332">
        <v>8.6</v>
      </c>
      <c r="H332">
        <v>2.8</v>
      </c>
      <c r="I332" t="s">
        <v>43</v>
      </c>
    </row>
    <row r="333" spans="1:9">
      <c r="A333" t="s">
        <v>84</v>
      </c>
      <c r="B333" t="str">
        <f>VLOOKUP($A333,'CA Codes (Volunteering)'!$A$10:$C$109,2,0)</f>
        <v>Lifestage</v>
      </c>
      <c r="C333" t="str">
        <f>VLOOKUP($A333,'CA Codes (Volunteering)'!$A$10:$C$109,3,0)</f>
        <v>Older people (65+)</v>
      </c>
      <c r="D333" t="s">
        <v>71</v>
      </c>
      <c r="E333" t="str">
        <f>VLOOKUP($D333,'VA Codes (Volunteering)'!$A$10:$C$182,2,0)</f>
        <v>Barriers to volunteering directly for another person (percentage of non-volunteers)</v>
      </c>
      <c r="F333" t="str">
        <f>VLOOKUP($D333,'VA Codes (Volunteering)'!$A$10:$C$182,3,0)</f>
        <v xml:space="preserve">Don't know anyone who needs help </v>
      </c>
      <c r="G333">
        <v>5.5</v>
      </c>
      <c r="H333">
        <v>2.4</v>
      </c>
      <c r="I333" t="s">
        <v>43</v>
      </c>
    </row>
    <row r="334" spans="1:9">
      <c r="A334" t="s">
        <v>80</v>
      </c>
      <c r="B334" t="str">
        <f>VLOOKUP($A334,'CA Codes (Volunteering)'!$A$10:$C$109,2,0)</f>
        <v>Lifestage</v>
      </c>
      <c r="C334" t="str">
        <f>VLOOKUP($A334,'CA Codes (Volunteering)'!$A$10:$C$109,3,0)</f>
        <v>Young people (15–24)</v>
      </c>
      <c r="D334" t="s">
        <v>72</v>
      </c>
      <c r="E334" t="str">
        <f>VLOOKUP($D334,'VA Codes (Volunteering)'!$A$10:$C$182,2,0)</f>
        <v>Barriers to volunteering directly for another person (percentage of non-volunteers)</v>
      </c>
      <c r="F334" t="str">
        <f>VLOOKUP($D334,'VA Codes (Volunteering)'!$A$10:$C$182,3,0)</f>
        <v xml:space="preserve">Volunteered in the past </v>
      </c>
      <c r="G334">
        <v>2.4</v>
      </c>
      <c r="H334">
        <v>1.8</v>
      </c>
      <c r="I334" t="s">
        <v>46</v>
      </c>
    </row>
    <row r="335" spans="1:9">
      <c r="A335" t="s">
        <v>82</v>
      </c>
      <c r="B335" t="str">
        <f>VLOOKUP($A335,'CA Codes (Volunteering)'!$A$10:$C$109,2,0)</f>
        <v>Lifestage</v>
      </c>
      <c r="C335" t="str">
        <f>VLOOKUP($A335,'CA Codes (Volunteering)'!$A$10:$C$109,3,0)</f>
        <v>Prime working age (25–44)</v>
      </c>
      <c r="D335" t="s">
        <v>72</v>
      </c>
      <c r="E335" t="str">
        <f>VLOOKUP($D335,'VA Codes (Volunteering)'!$A$10:$C$182,2,0)</f>
        <v>Barriers to volunteering directly for another person (percentage of non-volunteers)</v>
      </c>
      <c r="F335" t="str">
        <f>VLOOKUP($D335,'VA Codes (Volunteering)'!$A$10:$C$182,3,0)</f>
        <v xml:space="preserve">Volunteered in the past </v>
      </c>
      <c r="G335">
        <v>3.5</v>
      </c>
      <c r="H335">
        <v>1.6</v>
      </c>
      <c r="I335" t="s">
        <v>43</v>
      </c>
    </row>
    <row r="336" spans="1:9">
      <c r="A336" t="s">
        <v>83</v>
      </c>
      <c r="B336" t="str">
        <f>VLOOKUP($A336,'CA Codes (Volunteering)'!$A$10:$C$109,2,0)</f>
        <v>Lifestage</v>
      </c>
      <c r="C336" t="str">
        <f>VLOOKUP($A336,'CA Codes (Volunteering)'!$A$10:$C$109,3,0)</f>
        <v>Middle-age (45–64)</v>
      </c>
      <c r="D336" t="s">
        <v>72</v>
      </c>
      <c r="E336" t="str">
        <f>VLOOKUP($D336,'VA Codes (Volunteering)'!$A$10:$C$182,2,0)</f>
        <v>Barriers to volunteering directly for another person (percentage of non-volunteers)</v>
      </c>
      <c r="F336" t="str">
        <f>VLOOKUP($D336,'VA Codes (Volunteering)'!$A$10:$C$182,3,0)</f>
        <v xml:space="preserve">Volunteered in the past </v>
      </c>
      <c r="G336">
        <v>6.5</v>
      </c>
      <c r="H336">
        <v>3.2</v>
      </c>
      <c r="I336" t="s">
        <v>43</v>
      </c>
    </row>
    <row r="337" spans="1:9">
      <c r="A337" t="s">
        <v>84</v>
      </c>
      <c r="B337" t="str">
        <f>VLOOKUP($A337,'CA Codes (Volunteering)'!$A$10:$C$109,2,0)</f>
        <v>Lifestage</v>
      </c>
      <c r="C337" t="str">
        <f>VLOOKUP($A337,'CA Codes (Volunteering)'!$A$10:$C$109,3,0)</f>
        <v>Older people (65+)</v>
      </c>
      <c r="D337" t="s">
        <v>72</v>
      </c>
      <c r="E337" t="str">
        <f>VLOOKUP($D337,'VA Codes (Volunteering)'!$A$10:$C$182,2,0)</f>
        <v>Barriers to volunteering directly for another person (percentage of non-volunteers)</v>
      </c>
      <c r="F337" t="str">
        <f>VLOOKUP($D337,'VA Codes (Volunteering)'!$A$10:$C$182,3,0)</f>
        <v xml:space="preserve">Volunteered in the past </v>
      </c>
      <c r="G337">
        <v>8.1999999999999993</v>
      </c>
      <c r="H337">
        <v>2.8</v>
      </c>
      <c r="I337" t="s">
        <v>43</v>
      </c>
    </row>
    <row r="338" spans="1:9">
      <c r="A338" t="s">
        <v>80</v>
      </c>
      <c r="B338" t="str">
        <f>VLOOKUP($A338,'CA Codes (Volunteering)'!$A$10:$C$109,2,0)</f>
        <v>Lifestage</v>
      </c>
      <c r="C338" t="str">
        <f>VLOOKUP($A338,'CA Codes (Volunteering)'!$A$10:$C$109,3,0)</f>
        <v>Young people (15–24)</v>
      </c>
      <c r="D338" t="s">
        <v>73</v>
      </c>
      <c r="E338" t="str">
        <f>VLOOKUP($D338,'VA Codes (Volunteering)'!$A$10:$C$182,2,0)</f>
        <v>Barriers to volunteering directly for another person (percentage of non-volunteers)</v>
      </c>
      <c r="F338" t="str">
        <f>VLOOKUP($D338,'VA Codes (Volunteering)'!$A$10:$C$182,3,0)</f>
        <v xml:space="preserve">Health problems / physically unable to volunteer </v>
      </c>
      <c r="G338">
        <v>1.4</v>
      </c>
      <c r="H338">
        <v>1.4</v>
      </c>
      <c r="I338" t="s">
        <v>46</v>
      </c>
    </row>
    <row r="339" spans="1:9">
      <c r="A339" t="s">
        <v>82</v>
      </c>
      <c r="B339" t="str">
        <f>VLOOKUP($A339,'CA Codes (Volunteering)'!$A$10:$C$109,2,0)</f>
        <v>Lifestage</v>
      </c>
      <c r="C339" t="str">
        <f>VLOOKUP($A339,'CA Codes (Volunteering)'!$A$10:$C$109,3,0)</f>
        <v>Prime working age (25–44)</v>
      </c>
      <c r="D339" t="s">
        <v>73</v>
      </c>
      <c r="E339" t="str">
        <f>VLOOKUP($D339,'VA Codes (Volunteering)'!$A$10:$C$182,2,0)</f>
        <v>Barriers to volunteering directly for another person (percentage of non-volunteers)</v>
      </c>
      <c r="F339" t="str">
        <f>VLOOKUP($D339,'VA Codes (Volunteering)'!$A$10:$C$182,3,0)</f>
        <v xml:space="preserve">Health problems / physically unable to volunteer </v>
      </c>
      <c r="G339">
        <v>4.5999999999999996</v>
      </c>
      <c r="H339">
        <v>2</v>
      </c>
      <c r="I339" t="s">
        <v>43</v>
      </c>
    </row>
    <row r="340" spans="1:9">
      <c r="A340" t="s">
        <v>83</v>
      </c>
      <c r="B340" t="str">
        <f>VLOOKUP($A340,'CA Codes (Volunteering)'!$A$10:$C$109,2,0)</f>
        <v>Lifestage</v>
      </c>
      <c r="C340" t="str">
        <f>VLOOKUP($A340,'CA Codes (Volunteering)'!$A$10:$C$109,3,0)</f>
        <v>Middle-age (45–64)</v>
      </c>
      <c r="D340" t="s">
        <v>73</v>
      </c>
      <c r="E340" t="str">
        <f>VLOOKUP($D340,'VA Codes (Volunteering)'!$A$10:$C$182,2,0)</f>
        <v>Barriers to volunteering directly for another person (percentage of non-volunteers)</v>
      </c>
      <c r="F340" t="str">
        <f>VLOOKUP($D340,'VA Codes (Volunteering)'!$A$10:$C$182,3,0)</f>
        <v xml:space="preserve">Health problems / physically unable to volunteer </v>
      </c>
      <c r="G340">
        <v>9.6</v>
      </c>
      <c r="H340">
        <v>3.1</v>
      </c>
      <c r="I340" t="s">
        <v>43</v>
      </c>
    </row>
    <row r="341" spans="1:9">
      <c r="A341" t="s">
        <v>84</v>
      </c>
      <c r="B341" t="str">
        <f>VLOOKUP($A341,'CA Codes (Volunteering)'!$A$10:$C$109,2,0)</f>
        <v>Lifestage</v>
      </c>
      <c r="C341" t="str">
        <f>VLOOKUP($A341,'CA Codes (Volunteering)'!$A$10:$C$109,3,0)</f>
        <v>Older people (65+)</v>
      </c>
      <c r="D341" t="s">
        <v>73</v>
      </c>
      <c r="E341" t="str">
        <f>VLOOKUP($D341,'VA Codes (Volunteering)'!$A$10:$C$182,2,0)</f>
        <v>Barriers to volunteering directly for another person (percentage of non-volunteers)</v>
      </c>
      <c r="F341" t="str">
        <f>VLOOKUP($D341,'VA Codes (Volunteering)'!$A$10:$C$182,3,0)</f>
        <v xml:space="preserve">Health problems / physically unable to volunteer </v>
      </c>
      <c r="G341">
        <v>33.6</v>
      </c>
      <c r="H341">
        <v>4.8</v>
      </c>
    </row>
    <row r="342" spans="1:9">
      <c r="A342" t="s">
        <v>80</v>
      </c>
      <c r="B342" t="str">
        <f>VLOOKUP($A342,'CA Codes (Volunteering)'!$A$10:$C$109,2,0)</f>
        <v>Lifestage</v>
      </c>
      <c r="C342" t="str">
        <f>VLOOKUP($A342,'CA Codes (Volunteering)'!$A$10:$C$109,3,0)</f>
        <v>Young people (15–24)</v>
      </c>
      <c r="D342" t="s">
        <v>74</v>
      </c>
      <c r="E342" t="str">
        <f>VLOOKUP($D342,'VA Codes (Volunteering)'!$A$10:$C$182,2,0)</f>
        <v>Barriers to volunteering directly for another person (percentage of non-volunteers)</v>
      </c>
      <c r="F342" t="str">
        <f>VLOOKUP($D342,'VA Codes (Volunteering)'!$A$10:$C$182,3,0)</f>
        <v xml:space="preserve">Did not have the time </v>
      </c>
      <c r="G342">
        <v>39</v>
      </c>
      <c r="H342">
        <v>7.9</v>
      </c>
    </row>
    <row r="343" spans="1:9">
      <c r="A343" t="s">
        <v>82</v>
      </c>
      <c r="B343" t="str">
        <f>VLOOKUP($A343,'CA Codes (Volunteering)'!$A$10:$C$109,2,0)</f>
        <v>Lifestage</v>
      </c>
      <c r="C343" t="str">
        <f>VLOOKUP($A343,'CA Codes (Volunteering)'!$A$10:$C$109,3,0)</f>
        <v>Prime working age (25–44)</v>
      </c>
      <c r="D343" t="s">
        <v>74</v>
      </c>
      <c r="E343" t="str">
        <f>VLOOKUP($D343,'VA Codes (Volunteering)'!$A$10:$C$182,2,0)</f>
        <v>Barriers to volunteering directly for another person (percentage of non-volunteers)</v>
      </c>
      <c r="F343" t="str">
        <f>VLOOKUP($D343,'VA Codes (Volunteering)'!$A$10:$C$182,3,0)</f>
        <v xml:space="preserve">Did not have the time </v>
      </c>
      <c r="G343">
        <v>53.3</v>
      </c>
      <c r="H343">
        <v>4.7</v>
      </c>
    </row>
    <row r="344" spans="1:9">
      <c r="A344" t="s">
        <v>83</v>
      </c>
      <c r="B344" t="str">
        <f>VLOOKUP($A344,'CA Codes (Volunteering)'!$A$10:$C$109,2,0)</f>
        <v>Lifestage</v>
      </c>
      <c r="C344" t="str">
        <f>VLOOKUP($A344,'CA Codes (Volunteering)'!$A$10:$C$109,3,0)</f>
        <v>Middle-age (45–64)</v>
      </c>
      <c r="D344" t="s">
        <v>74</v>
      </c>
      <c r="E344" t="str">
        <f>VLOOKUP($D344,'VA Codes (Volunteering)'!$A$10:$C$182,2,0)</f>
        <v>Barriers to volunteering directly for another person (percentage of non-volunteers)</v>
      </c>
      <c r="F344" t="str">
        <f>VLOOKUP($D344,'VA Codes (Volunteering)'!$A$10:$C$182,3,0)</f>
        <v xml:space="preserve">Did not have the time </v>
      </c>
      <c r="G344">
        <v>46</v>
      </c>
      <c r="H344">
        <v>4.5999999999999996</v>
      </c>
    </row>
    <row r="345" spans="1:9">
      <c r="A345" t="s">
        <v>84</v>
      </c>
      <c r="B345" t="str">
        <f>VLOOKUP($A345,'CA Codes (Volunteering)'!$A$10:$C$109,2,0)</f>
        <v>Lifestage</v>
      </c>
      <c r="C345" t="str">
        <f>VLOOKUP($A345,'CA Codes (Volunteering)'!$A$10:$C$109,3,0)</f>
        <v>Older people (65+)</v>
      </c>
      <c r="D345" t="s">
        <v>74</v>
      </c>
      <c r="E345" t="str">
        <f>VLOOKUP($D345,'VA Codes (Volunteering)'!$A$10:$C$182,2,0)</f>
        <v>Barriers to volunteering directly for another person (percentage of non-volunteers)</v>
      </c>
      <c r="F345" t="str">
        <f>VLOOKUP($D345,'VA Codes (Volunteering)'!$A$10:$C$182,3,0)</f>
        <v xml:space="preserve">Did not have the time </v>
      </c>
      <c r="G345">
        <v>15.2</v>
      </c>
      <c r="H345">
        <v>4.5999999999999996</v>
      </c>
      <c r="I345" t="s">
        <v>43</v>
      </c>
    </row>
    <row r="346" spans="1:9">
      <c r="A346" t="s">
        <v>80</v>
      </c>
      <c r="B346" t="str">
        <f>VLOOKUP($A346,'CA Codes (Volunteering)'!$A$10:$C$109,2,0)</f>
        <v>Lifestage</v>
      </c>
      <c r="C346" t="str">
        <f>VLOOKUP($A346,'CA Codes (Volunteering)'!$A$10:$C$109,3,0)</f>
        <v>Young people (15–24)</v>
      </c>
      <c r="D346" t="s">
        <v>75</v>
      </c>
      <c r="E346" t="str">
        <f>VLOOKUP($D346,'VA Codes (Volunteering)'!$A$10:$C$182,2,0)</f>
        <v>Barriers to volunteering directly for another person (percentage of non-volunteers)</v>
      </c>
      <c r="F346" t="str">
        <f>VLOOKUP($D346,'VA Codes (Volunteering)'!$A$10:$C$182,3,0)</f>
        <v xml:space="preserve">Too costly / can't afford it </v>
      </c>
      <c r="G346" t="s">
        <v>86</v>
      </c>
    </row>
    <row r="347" spans="1:9">
      <c r="A347" t="s">
        <v>82</v>
      </c>
      <c r="B347" t="str">
        <f>VLOOKUP($A347,'CA Codes (Volunteering)'!$A$10:$C$109,2,0)</f>
        <v>Lifestage</v>
      </c>
      <c r="C347" t="str">
        <f>VLOOKUP($A347,'CA Codes (Volunteering)'!$A$10:$C$109,3,0)</f>
        <v>Prime working age (25–44)</v>
      </c>
      <c r="D347" t="s">
        <v>75</v>
      </c>
      <c r="E347" t="str">
        <f>VLOOKUP($D347,'VA Codes (Volunteering)'!$A$10:$C$182,2,0)</f>
        <v>Barriers to volunteering directly for another person (percentage of non-volunteers)</v>
      </c>
      <c r="F347" t="str">
        <f>VLOOKUP($D347,'VA Codes (Volunteering)'!$A$10:$C$182,3,0)</f>
        <v xml:space="preserve">Too costly / can't afford it </v>
      </c>
      <c r="G347" t="s">
        <v>86</v>
      </c>
    </row>
    <row r="348" spans="1:9">
      <c r="A348" t="s">
        <v>83</v>
      </c>
      <c r="B348" t="str">
        <f>VLOOKUP($A348,'CA Codes (Volunteering)'!$A$10:$C$109,2,0)</f>
        <v>Lifestage</v>
      </c>
      <c r="C348" t="str">
        <f>VLOOKUP($A348,'CA Codes (Volunteering)'!$A$10:$C$109,3,0)</f>
        <v>Middle-age (45–64)</v>
      </c>
      <c r="D348" t="s">
        <v>75</v>
      </c>
      <c r="E348" t="str">
        <f>VLOOKUP($D348,'VA Codes (Volunteering)'!$A$10:$C$182,2,0)</f>
        <v>Barriers to volunteering directly for another person (percentage of non-volunteers)</v>
      </c>
      <c r="F348" t="str">
        <f>VLOOKUP($D348,'VA Codes (Volunteering)'!$A$10:$C$182,3,0)</f>
        <v xml:space="preserve">Too costly / can't afford it </v>
      </c>
      <c r="G348" t="s">
        <v>86</v>
      </c>
    </row>
    <row r="349" spans="1:9">
      <c r="A349" t="s">
        <v>84</v>
      </c>
      <c r="B349" t="str">
        <f>VLOOKUP($A349,'CA Codes (Volunteering)'!$A$10:$C$109,2,0)</f>
        <v>Lifestage</v>
      </c>
      <c r="C349" t="str">
        <f>VLOOKUP($A349,'CA Codes (Volunteering)'!$A$10:$C$109,3,0)</f>
        <v>Older people (65+)</v>
      </c>
      <c r="D349" t="s">
        <v>75</v>
      </c>
      <c r="E349" t="str">
        <f>VLOOKUP($D349,'VA Codes (Volunteering)'!$A$10:$C$182,2,0)</f>
        <v>Barriers to volunteering directly for another person (percentage of non-volunteers)</v>
      </c>
      <c r="F349" t="str">
        <f>VLOOKUP($D349,'VA Codes (Volunteering)'!$A$10:$C$182,3,0)</f>
        <v xml:space="preserve">Too costly / can't afford it </v>
      </c>
      <c r="G349">
        <v>0.9</v>
      </c>
      <c r="H349">
        <v>0.8</v>
      </c>
      <c r="I349" t="s">
        <v>46</v>
      </c>
    </row>
    <row r="350" spans="1:9">
      <c r="A350" t="s">
        <v>80</v>
      </c>
      <c r="B350" t="str">
        <f>VLOOKUP($A350,'CA Codes (Volunteering)'!$A$10:$C$109,2,0)</f>
        <v>Lifestage</v>
      </c>
      <c r="C350" t="str">
        <f>VLOOKUP($A350,'CA Codes (Volunteering)'!$A$10:$C$109,3,0)</f>
        <v>Young people (15–24)</v>
      </c>
      <c r="D350" t="s">
        <v>76</v>
      </c>
      <c r="E350" t="str">
        <f>VLOOKUP($D350,'VA Codes (Volunteering)'!$A$10:$C$182,2,0)</f>
        <v>Barriers to volunteering directly for another person (percentage of non-volunteers)</v>
      </c>
      <c r="F350" t="str">
        <f>VLOOKUP($D350,'VA Codes (Volunteering)'!$A$10:$C$182,3,0)</f>
        <v xml:space="preserve">Don't want to make a long term commitment </v>
      </c>
      <c r="G350">
        <v>9.5</v>
      </c>
      <c r="H350">
        <v>4.8</v>
      </c>
      <c r="I350" t="s">
        <v>46</v>
      </c>
    </row>
    <row r="351" spans="1:9">
      <c r="A351" t="s">
        <v>82</v>
      </c>
      <c r="B351" t="str">
        <f>VLOOKUP($A351,'CA Codes (Volunteering)'!$A$10:$C$109,2,0)</f>
        <v>Lifestage</v>
      </c>
      <c r="C351" t="str">
        <f>VLOOKUP($A351,'CA Codes (Volunteering)'!$A$10:$C$109,3,0)</f>
        <v>Prime working age (25–44)</v>
      </c>
      <c r="D351" t="s">
        <v>76</v>
      </c>
      <c r="E351" t="str">
        <f>VLOOKUP($D351,'VA Codes (Volunteering)'!$A$10:$C$182,2,0)</f>
        <v>Barriers to volunteering directly for another person (percentage of non-volunteers)</v>
      </c>
      <c r="F351" t="str">
        <f>VLOOKUP($D351,'VA Codes (Volunteering)'!$A$10:$C$182,3,0)</f>
        <v xml:space="preserve">Don't want to make a long term commitment </v>
      </c>
      <c r="G351">
        <v>6.5</v>
      </c>
      <c r="H351">
        <v>2.1</v>
      </c>
      <c r="I351" t="s">
        <v>43</v>
      </c>
    </row>
    <row r="352" spans="1:9">
      <c r="A352" t="s">
        <v>83</v>
      </c>
      <c r="B352" t="str">
        <f>VLOOKUP($A352,'CA Codes (Volunteering)'!$A$10:$C$109,2,0)</f>
        <v>Lifestage</v>
      </c>
      <c r="C352" t="str">
        <f>VLOOKUP($A352,'CA Codes (Volunteering)'!$A$10:$C$109,3,0)</f>
        <v>Middle-age (45–64)</v>
      </c>
      <c r="D352" t="s">
        <v>76</v>
      </c>
      <c r="E352" t="str">
        <f>VLOOKUP($D352,'VA Codes (Volunteering)'!$A$10:$C$182,2,0)</f>
        <v>Barriers to volunteering directly for another person (percentage of non-volunteers)</v>
      </c>
      <c r="F352" t="str">
        <f>VLOOKUP($D352,'VA Codes (Volunteering)'!$A$10:$C$182,3,0)</f>
        <v xml:space="preserve">Don't want to make a long term commitment </v>
      </c>
      <c r="G352">
        <v>7</v>
      </c>
      <c r="H352">
        <v>2.2999999999999998</v>
      </c>
      <c r="I352" t="s">
        <v>43</v>
      </c>
    </row>
    <row r="353" spans="1:9">
      <c r="A353" t="s">
        <v>84</v>
      </c>
      <c r="B353" t="str">
        <f>VLOOKUP($A353,'CA Codes (Volunteering)'!$A$10:$C$109,2,0)</f>
        <v>Lifestage</v>
      </c>
      <c r="C353" t="str">
        <f>VLOOKUP($A353,'CA Codes (Volunteering)'!$A$10:$C$109,3,0)</f>
        <v>Older people (65+)</v>
      </c>
      <c r="D353" t="s">
        <v>76</v>
      </c>
      <c r="E353" t="str">
        <f>VLOOKUP($D353,'VA Codes (Volunteering)'!$A$10:$C$182,2,0)</f>
        <v>Barriers to volunteering directly for another person (percentage of non-volunteers)</v>
      </c>
      <c r="F353" t="str">
        <f>VLOOKUP($D353,'VA Codes (Volunteering)'!$A$10:$C$182,3,0)</f>
        <v xml:space="preserve">Don't want to make a long term commitment </v>
      </c>
      <c r="G353">
        <v>8.4</v>
      </c>
      <c r="H353">
        <v>3.3</v>
      </c>
      <c r="I353" t="s">
        <v>43</v>
      </c>
    </row>
    <row r="354" spans="1:9">
      <c r="A354" t="s">
        <v>80</v>
      </c>
      <c r="B354" t="str">
        <f>VLOOKUP($A354,'CA Codes (Volunteering)'!$A$10:$C$109,2,0)</f>
        <v>Lifestage</v>
      </c>
      <c r="C354" t="str">
        <f>VLOOKUP($A354,'CA Codes (Volunteering)'!$A$10:$C$109,3,0)</f>
        <v>Young people (15–24)</v>
      </c>
      <c r="D354" t="s">
        <v>77</v>
      </c>
      <c r="E354" t="str">
        <f>VLOOKUP($D354,'VA Codes (Volunteering)'!$A$10:$C$182,2,0)</f>
        <v>Barriers to volunteering directly for another person (percentage of non-volunteers)</v>
      </c>
      <c r="F354" t="str">
        <f>VLOOKUP($D354,'VA Codes (Volunteering)'!$A$10:$C$182,3,0)</f>
        <v xml:space="preserve">Prefer to give money instead of time </v>
      </c>
      <c r="G354" t="s">
        <v>86</v>
      </c>
    </row>
    <row r="355" spans="1:9">
      <c r="A355" t="s">
        <v>82</v>
      </c>
      <c r="B355" t="str">
        <f>VLOOKUP($A355,'CA Codes (Volunteering)'!$A$10:$C$109,2,0)</f>
        <v>Lifestage</v>
      </c>
      <c r="C355" t="str">
        <f>VLOOKUP($A355,'CA Codes (Volunteering)'!$A$10:$C$109,3,0)</f>
        <v>Prime working age (25–44)</v>
      </c>
      <c r="D355" t="s">
        <v>77</v>
      </c>
      <c r="E355" t="str">
        <f>VLOOKUP($D355,'VA Codes (Volunteering)'!$A$10:$C$182,2,0)</f>
        <v>Barriers to volunteering directly for another person (percentage of non-volunteers)</v>
      </c>
      <c r="F355" t="str">
        <f>VLOOKUP($D355,'VA Codes (Volunteering)'!$A$10:$C$182,3,0)</f>
        <v xml:space="preserve">Prefer to give money instead of time </v>
      </c>
      <c r="G355">
        <v>2.2999999999999998</v>
      </c>
      <c r="H355">
        <v>1.3</v>
      </c>
      <c r="I355" t="s">
        <v>46</v>
      </c>
    </row>
    <row r="356" spans="1:9">
      <c r="A356" t="s">
        <v>83</v>
      </c>
      <c r="B356" t="str">
        <f>VLOOKUP($A356,'CA Codes (Volunteering)'!$A$10:$C$109,2,0)</f>
        <v>Lifestage</v>
      </c>
      <c r="C356" t="str">
        <f>VLOOKUP($A356,'CA Codes (Volunteering)'!$A$10:$C$109,3,0)</f>
        <v>Middle-age (45–64)</v>
      </c>
      <c r="D356" t="s">
        <v>77</v>
      </c>
      <c r="E356" t="str">
        <f>VLOOKUP($D356,'VA Codes (Volunteering)'!$A$10:$C$182,2,0)</f>
        <v>Barriers to volunteering directly for another person (percentage of non-volunteers)</v>
      </c>
      <c r="F356" t="str">
        <f>VLOOKUP($D356,'VA Codes (Volunteering)'!$A$10:$C$182,3,0)</f>
        <v xml:space="preserve">Prefer to give money instead of time </v>
      </c>
      <c r="G356">
        <v>3.7</v>
      </c>
      <c r="H356">
        <v>1.6</v>
      </c>
      <c r="I356" t="s">
        <v>43</v>
      </c>
    </row>
    <row r="357" spans="1:9">
      <c r="A357" t="s">
        <v>84</v>
      </c>
      <c r="B357" t="str">
        <f>VLOOKUP($A357,'CA Codes (Volunteering)'!$A$10:$C$109,2,0)</f>
        <v>Lifestage</v>
      </c>
      <c r="C357" t="str">
        <f>VLOOKUP($A357,'CA Codes (Volunteering)'!$A$10:$C$109,3,0)</f>
        <v>Older people (65+)</v>
      </c>
      <c r="D357" t="s">
        <v>77</v>
      </c>
      <c r="E357" t="str">
        <f>VLOOKUP($D357,'VA Codes (Volunteering)'!$A$10:$C$182,2,0)</f>
        <v>Barriers to volunteering directly for another person (percentage of non-volunteers)</v>
      </c>
      <c r="F357" t="str">
        <f>VLOOKUP($D357,'VA Codes (Volunteering)'!$A$10:$C$182,3,0)</f>
        <v xml:space="preserve">Prefer to give money instead of time </v>
      </c>
      <c r="G357">
        <v>5.8</v>
      </c>
      <c r="H357">
        <v>2.2000000000000002</v>
      </c>
      <c r="I357" t="s">
        <v>43</v>
      </c>
    </row>
    <row r="358" spans="1:9">
      <c r="A358" t="s">
        <v>80</v>
      </c>
      <c r="B358" t="str">
        <f>VLOOKUP($A358,'CA Codes (Volunteering)'!$A$10:$C$109,2,0)</f>
        <v>Lifestage</v>
      </c>
      <c r="C358" t="str">
        <f>VLOOKUP($A358,'CA Codes (Volunteering)'!$A$10:$C$109,3,0)</f>
        <v>Young people (15–24)</v>
      </c>
      <c r="D358" t="s">
        <v>78</v>
      </c>
      <c r="E358" t="str">
        <f>VLOOKUP($D358,'VA Codes (Volunteering)'!$A$10:$C$182,2,0)</f>
        <v>Barriers to volunteering directly for another person (percentage of non-volunteers)</v>
      </c>
      <c r="F358" t="str">
        <f>VLOOKUP($D358,'VA Codes (Volunteering)'!$A$10:$C$182,3,0)</f>
        <v xml:space="preserve">Had no interest </v>
      </c>
      <c r="G358">
        <v>6.3</v>
      </c>
      <c r="H358">
        <v>3.5</v>
      </c>
      <c r="I358" t="s">
        <v>46</v>
      </c>
    </row>
    <row r="359" spans="1:9">
      <c r="A359" t="s">
        <v>82</v>
      </c>
      <c r="B359" t="str">
        <f>VLOOKUP($A359,'CA Codes (Volunteering)'!$A$10:$C$109,2,0)</f>
        <v>Lifestage</v>
      </c>
      <c r="C359" t="str">
        <f>VLOOKUP($A359,'CA Codes (Volunteering)'!$A$10:$C$109,3,0)</f>
        <v>Prime working age (25–44)</v>
      </c>
      <c r="D359" t="s">
        <v>78</v>
      </c>
      <c r="E359" t="str">
        <f>VLOOKUP($D359,'VA Codes (Volunteering)'!$A$10:$C$182,2,0)</f>
        <v>Barriers to volunteering directly for another person (percentage of non-volunteers)</v>
      </c>
      <c r="F359" t="str">
        <f>VLOOKUP($D359,'VA Codes (Volunteering)'!$A$10:$C$182,3,0)</f>
        <v xml:space="preserve">Had no interest </v>
      </c>
      <c r="G359">
        <v>6.2</v>
      </c>
      <c r="H359">
        <v>2.2000000000000002</v>
      </c>
      <c r="I359" t="s">
        <v>43</v>
      </c>
    </row>
    <row r="360" spans="1:9">
      <c r="A360" t="s">
        <v>83</v>
      </c>
      <c r="B360" t="str">
        <f>VLOOKUP($A360,'CA Codes (Volunteering)'!$A$10:$C$109,2,0)</f>
        <v>Lifestage</v>
      </c>
      <c r="C360" t="str">
        <f>VLOOKUP($A360,'CA Codes (Volunteering)'!$A$10:$C$109,3,0)</f>
        <v>Middle-age (45–64)</v>
      </c>
      <c r="D360" t="s">
        <v>78</v>
      </c>
      <c r="E360" t="str">
        <f>VLOOKUP($D360,'VA Codes (Volunteering)'!$A$10:$C$182,2,0)</f>
        <v>Barriers to volunteering directly for another person (percentage of non-volunteers)</v>
      </c>
      <c r="F360" t="str">
        <f>VLOOKUP($D360,'VA Codes (Volunteering)'!$A$10:$C$182,3,0)</f>
        <v xml:space="preserve">Had no interest </v>
      </c>
      <c r="G360">
        <v>2.4</v>
      </c>
      <c r="H360">
        <v>1.2</v>
      </c>
      <c r="I360" t="s">
        <v>43</v>
      </c>
    </row>
    <row r="361" spans="1:9">
      <c r="A361" t="s">
        <v>84</v>
      </c>
      <c r="B361" t="str">
        <f>VLOOKUP($A361,'CA Codes (Volunteering)'!$A$10:$C$109,2,0)</f>
        <v>Lifestage</v>
      </c>
      <c r="C361" t="str">
        <f>VLOOKUP($A361,'CA Codes (Volunteering)'!$A$10:$C$109,3,0)</f>
        <v>Older people (65+)</v>
      </c>
      <c r="D361" t="s">
        <v>78</v>
      </c>
      <c r="E361" t="str">
        <f>VLOOKUP($D361,'VA Codes (Volunteering)'!$A$10:$C$182,2,0)</f>
        <v>Barriers to volunteering directly for another person (percentage of non-volunteers)</v>
      </c>
      <c r="F361" t="str">
        <f>VLOOKUP($D361,'VA Codes (Volunteering)'!$A$10:$C$182,3,0)</f>
        <v xml:space="preserve">Had no interest </v>
      </c>
      <c r="G361">
        <v>6.7</v>
      </c>
      <c r="H361">
        <v>2.7</v>
      </c>
      <c r="I361" t="s">
        <v>43</v>
      </c>
    </row>
    <row r="362" spans="1:9">
      <c r="A362" t="s">
        <v>80</v>
      </c>
      <c r="B362" t="str">
        <f>VLOOKUP($A362,'CA Codes (Volunteering)'!$A$10:$C$109,2,0)</f>
        <v>Lifestage</v>
      </c>
      <c r="C362" t="str">
        <f>VLOOKUP($A362,'CA Codes (Volunteering)'!$A$10:$C$109,3,0)</f>
        <v>Young people (15–24)</v>
      </c>
      <c r="D362" t="s">
        <v>79</v>
      </c>
      <c r="E362" t="str">
        <f>VLOOKUP($D362,'VA Codes (Volunteering)'!$A$10:$C$182,2,0)</f>
        <v>Barriers to volunteering directly for another person (percentage of non-volunteers)</v>
      </c>
      <c r="F362" t="str">
        <f>VLOOKUP($D362,'VA Codes (Volunteering)'!$A$10:$C$182,3,0)</f>
        <v xml:space="preserve">Another reason </v>
      </c>
      <c r="G362">
        <v>1.6</v>
      </c>
      <c r="H362">
        <v>1.4</v>
      </c>
      <c r="I362" t="s">
        <v>46</v>
      </c>
    </row>
    <row r="363" spans="1:9">
      <c r="A363" t="s">
        <v>82</v>
      </c>
      <c r="B363" t="str">
        <f>VLOOKUP($A363,'CA Codes (Volunteering)'!$A$10:$C$109,2,0)</f>
        <v>Lifestage</v>
      </c>
      <c r="C363" t="str">
        <f>VLOOKUP($A363,'CA Codes (Volunteering)'!$A$10:$C$109,3,0)</f>
        <v>Prime working age (25–44)</v>
      </c>
      <c r="D363" t="s">
        <v>79</v>
      </c>
      <c r="E363" t="str">
        <f>VLOOKUP($D363,'VA Codes (Volunteering)'!$A$10:$C$182,2,0)</f>
        <v>Barriers to volunteering directly for another person (percentage of non-volunteers)</v>
      </c>
      <c r="F363" t="str">
        <f>VLOOKUP($D363,'VA Codes (Volunteering)'!$A$10:$C$182,3,0)</f>
        <v xml:space="preserve">Another reason </v>
      </c>
      <c r="G363">
        <v>4.4000000000000004</v>
      </c>
      <c r="H363">
        <v>1.7</v>
      </c>
      <c r="I363" t="s">
        <v>43</v>
      </c>
    </row>
    <row r="364" spans="1:9">
      <c r="A364" t="s">
        <v>83</v>
      </c>
      <c r="B364" t="str">
        <f>VLOOKUP($A364,'CA Codes (Volunteering)'!$A$10:$C$109,2,0)</f>
        <v>Lifestage</v>
      </c>
      <c r="C364" t="str">
        <f>VLOOKUP($A364,'CA Codes (Volunteering)'!$A$10:$C$109,3,0)</f>
        <v>Middle-age (45–64)</v>
      </c>
      <c r="D364" t="s">
        <v>79</v>
      </c>
      <c r="E364" t="str">
        <f>VLOOKUP($D364,'VA Codes (Volunteering)'!$A$10:$C$182,2,0)</f>
        <v>Barriers to volunteering directly for another person (percentage of non-volunteers)</v>
      </c>
      <c r="F364" t="str">
        <f>VLOOKUP($D364,'VA Codes (Volunteering)'!$A$10:$C$182,3,0)</f>
        <v xml:space="preserve">Another reason </v>
      </c>
      <c r="G364">
        <v>2.9</v>
      </c>
      <c r="H364">
        <v>1.9</v>
      </c>
      <c r="I364" t="s">
        <v>46</v>
      </c>
    </row>
    <row r="365" spans="1:9">
      <c r="A365" t="s">
        <v>84</v>
      </c>
      <c r="B365" t="str">
        <f>VLOOKUP($A365,'CA Codes (Volunteering)'!$A$10:$C$109,2,0)</f>
        <v>Lifestage</v>
      </c>
      <c r="C365" t="str">
        <f>VLOOKUP($A365,'CA Codes (Volunteering)'!$A$10:$C$109,3,0)</f>
        <v>Older people (65+)</v>
      </c>
      <c r="D365" t="s">
        <v>79</v>
      </c>
      <c r="E365" t="str">
        <f>VLOOKUP($D365,'VA Codes (Volunteering)'!$A$10:$C$182,2,0)</f>
        <v>Barriers to volunteering directly for another person (percentage of non-volunteers)</v>
      </c>
      <c r="F365" t="str">
        <f>VLOOKUP($D365,'VA Codes (Volunteering)'!$A$10:$C$182,3,0)</f>
        <v xml:space="preserve">Another reason </v>
      </c>
      <c r="G365">
        <v>4.8</v>
      </c>
      <c r="H365">
        <v>2.2000000000000002</v>
      </c>
      <c r="I365" t="s">
        <v>43</v>
      </c>
    </row>
    <row r="366" spans="1:9">
      <c r="A366" t="s">
        <v>87</v>
      </c>
      <c r="B366" t="str">
        <f>VLOOKUP($A366,'CA Codes (Volunteering)'!$A$10:$C$109,2,0)</f>
        <v>Age Group</v>
      </c>
      <c r="C366" t="str">
        <f>VLOOKUP($A366,'CA Codes (Volunteering)'!$A$10:$C$109,3,0)</f>
        <v>15–24</v>
      </c>
      <c r="D366" t="s">
        <v>81</v>
      </c>
      <c r="E366" t="str">
        <f>VLOOKUP($D366,'VA Codes (Volunteering)'!$A$10:$C$182,2,0)</f>
        <v>None</v>
      </c>
      <c r="F366" t="str">
        <f>VLOOKUP($D366,'VA Codes (Volunteering)'!$A$10:$C$182,3,0)</f>
        <v>Crossvariable value totals - demographic sub totals</v>
      </c>
      <c r="G366">
        <v>15.5</v>
      </c>
      <c r="H366">
        <v>0</v>
      </c>
    </row>
    <row r="367" spans="1:9">
      <c r="A367" t="s">
        <v>88</v>
      </c>
      <c r="B367" t="str">
        <f>VLOOKUP($A367,'CA Codes (Volunteering)'!$A$10:$C$109,2,0)</f>
        <v>Age Group</v>
      </c>
      <c r="C367" t="str">
        <f>VLOOKUP($A367,'CA Codes (Volunteering)'!$A$10:$C$109,3,0)</f>
        <v>25–34</v>
      </c>
      <c r="D367" t="s">
        <v>81</v>
      </c>
      <c r="E367" t="str">
        <f>VLOOKUP($D367,'VA Codes (Volunteering)'!$A$10:$C$182,2,0)</f>
        <v>None</v>
      </c>
      <c r="F367" t="str">
        <f>VLOOKUP($D367,'VA Codes (Volunteering)'!$A$10:$C$182,3,0)</f>
        <v>Crossvariable value totals - demographic sub totals</v>
      </c>
      <c r="G367">
        <v>18.399999999999999</v>
      </c>
      <c r="H367">
        <v>0</v>
      </c>
    </row>
    <row r="368" spans="1:9">
      <c r="A368" t="s">
        <v>89</v>
      </c>
      <c r="B368" t="str">
        <f>VLOOKUP($A368,'CA Codes (Volunteering)'!$A$10:$C$109,2,0)</f>
        <v>Age Group</v>
      </c>
      <c r="C368" t="str">
        <f>VLOOKUP($A368,'CA Codes (Volunteering)'!$A$10:$C$109,3,0)</f>
        <v>35–44</v>
      </c>
      <c r="D368" t="s">
        <v>81</v>
      </c>
      <c r="E368" t="str">
        <f>VLOOKUP($D368,'VA Codes (Volunteering)'!$A$10:$C$182,2,0)</f>
        <v>None</v>
      </c>
      <c r="F368" t="str">
        <f>VLOOKUP($D368,'VA Codes (Volunteering)'!$A$10:$C$182,3,0)</f>
        <v>Crossvariable value totals - demographic sub totals</v>
      </c>
      <c r="G368">
        <v>15.9</v>
      </c>
      <c r="H368">
        <v>0</v>
      </c>
    </row>
    <row r="369" spans="1:8">
      <c r="A369" t="s">
        <v>90</v>
      </c>
      <c r="B369" t="str">
        <f>VLOOKUP($A369,'CA Codes (Volunteering)'!$A$10:$C$109,2,0)</f>
        <v>Age Group</v>
      </c>
      <c r="C369" t="str">
        <f>VLOOKUP($A369,'CA Codes (Volunteering)'!$A$10:$C$109,3,0)</f>
        <v>45–54</v>
      </c>
      <c r="D369" t="s">
        <v>81</v>
      </c>
      <c r="E369" t="str">
        <f>VLOOKUP($D369,'VA Codes (Volunteering)'!$A$10:$C$182,2,0)</f>
        <v>None</v>
      </c>
      <c r="F369" t="str">
        <f>VLOOKUP($D369,'VA Codes (Volunteering)'!$A$10:$C$182,3,0)</f>
        <v>Crossvariable value totals - demographic sub totals</v>
      </c>
      <c r="G369">
        <v>16</v>
      </c>
      <c r="H369">
        <v>0</v>
      </c>
    </row>
    <row r="370" spans="1:8">
      <c r="A370" t="s">
        <v>91</v>
      </c>
      <c r="B370" t="str">
        <f>VLOOKUP($A370,'CA Codes (Volunteering)'!$A$10:$C$109,2,0)</f>
        <v>Age Group</v>
      </c>
      <c r="C370" t="str">
        <f>VLOOKUP($A370,'CA Codes (Volunteering)'!$A$10:$C$109,3,0)</f>
        <v>55–64</v>
      </c>
      <c r="D370" t="s">
        <v>81</v>
      </c>
      <c r="E370" t="str">
        <f>VLOOKUP($D370,'VA Codes (Volunteering)'!$A$10:$C$182,2,0)</f>
        <v>None</v>
      </c>
      <c r="F370" t="str">
        <f>VLOOKUP($D370,'VA Codes (Volunteering)'!$A$10:$C$182,3,0)</f>
        <v>Crossvariable value totals - demographic sub totals</v>
      </c>
      <c r="G370">
        <v>15.1</v>
      </c>
      <c r="H370">
        <v>0</v>
      </c>
    </row>
    <row r="371" spans="1:8">
      <c r="A371" t="s">
        <v>92</v>
      </c>
      <c r="B371" t="str">
        <f>VLOOKUP($A371,'CA Codes (Volunteering)'!$A$10:$C$109,2,0)</f>
        <v>Age Group</v>
      </c>
      <c r="C371" t="str">
        <f>VLOOKUP($A371,'CA Codes (Volunteering)'!$A$10:$C$109,3,0)</f>
        <v>65–74</v>
      </c>
      <c r="D371" t="s">
        <v>81</v>
      </c>
      <c r="E371" t="str">
        <f>VLOOKUP($D371,'VA Codes (Volunteering)'!$A$10:$C$182,2,0)</f>
        <v>None</v>
      </c>
      <c r="F371" t="str">
        <f>VLOOKUP($D371,'VA Codes (Volunteering)'!$A$10:$C$182,3,0)</f>
        <v>Crossvariable value totals - demographic sub totals</v>
      </c>
      <c r="G371">
        <v>11.4</v>
      </c>
      <c r="H371">
        <v>0</v>
      </c>
    </row>
    <row r="372" spans="1:8">
      <c r="A372" t="s">
        <v>93</v>
      </c>
      <c r="B372" t="str">
        <f>VLOOKUP($A372,'CA Codes (Volunteering)'!$A$10:$C$109,2,0)</f>
        <v>Age Group</v>
      </c>
      <c r="C372" t="str">
        <f>VLOOKUP($A372,'CA Codes (Volunteering)'!$A$10:$C$109,3,0)</f>
        <v>75+</v>
      </c>
      <c r="D372" t="s">
        <v>81</v>
      </c>
      <c r="E372" t="str">
        <f>VLOOKUP($D372,'VA Codes (Volunteering)'!$A$10:$C$182,2,0)</f>
        <v>None</v>
      </c>
      <c r="F372" t="str">
        <f>VLOOKUP($D372,'VA Codes (Volunteering)'!$A$10:$C$182,3,0)</f>
        <v>Crossvariable value totals - demographic sub totals</v>
      </c>
      <c r="G372">
        <v>7.6</v>
      </c>
      <c r="H372">
        <v>0</v>
      </c>
    </row>
    <row r="373" spans="1:8">
      <c r="A373" t="s">
        <v>87</v>
      </c>
      <c r="B373" t="str">
        <f>VLOOKUP($A373,'CA Codes (Volunteering)'!$A$10:$C$109,2,0)</f>
        <v>Age Group</v>
      </c>
      <c r="C373" t="str">
        <f>VLOOKUP($A373,'CA Codes (Volunteering)'!$A$10:$C$109,3,0)</f>
        <v>15–24</v>
      </c>
      <c r="D373" t="s">
        <v>6</v>
      </c>
      <c r="E373" t="str">
        <f>VLOOKUP($D373,'VA Codes (Volunteering)'!$A$10:$C$182,2,0)</f>
        <v xml:space="preserve"> Percentage that volunteered over previous four weeks</v>
      </c>
      <c r="F373" t="str">
        <f>VLOOKUP($D373,'VA Codes (Volunteering)'!$A$10:$C$182,3,0)</f>
        <v>Through an Organisation</v>
      </c>
      <c r="G373">
        <v>30.1</v>
      </c>
      <c r="H373">
        <v>6</v>
      </c>
    </row>
    <row r="374" spans="1:8">
      <c r="A374" t="s">
        <v>88</v>
      </c>
      <c r="B374" t="str">
        <f>VLOOKUP($A374,'CA Codes (Volunteering)'!$A$10:$C$109,2,0)</f>
        <v>Age Group</v>
      </c>
      <c r="C374" t="str">
        <f>VLOOKUP($A374,'CA Codes (Volunteering)'!$A$10:$C$109,3,0)</f>
        <v>25–34</v>
      </c>
      <c r="D374" t="s">
        <v>6</v>
      </c>
      <c r="E374" t="str">
        <f>VLOOKUP($D374,'VA Codes (Volunteering)'!$A$10:$C$182,2,0)</f>
        <v xml:space="preserve"> Percentage that volunteered over previous four weeks</v>
      </c>
      <c r="F374" t="str">
        <f>VLOOKUP($D374,'VA Codes (Volunteering)'!$A$10:$C$182,3,0)</f>
        <v>Through an Organisation</v>
      </c>
      <c r="G374">
        <v>21.9</v>
      </c>
      <c r="H374">
        <v>4.3</v>
      </c>
    </row>
    <row r="375" spans="1:8">
      <c r="A375" t="s">
        <v>89</v>
      </c>
      <c r="B375" t="str">
        <f>VLOOKUP($A375,'CA Codes (Volunteering)'!$A$10:$C$109,2,0)</f>
        <v>Age Group</v>
      </c>
      <c r="C375" t="str">
        <f>VLOOKUP($A375,'CA Codes (Volunteering)'!$A$10:$C$109,3,0)</f>
        <v>35–44</v>
      </c>
      <c r="D375" t="s">
        <v>6</v>
      </c>
      <c r="E375" t="str">
        <f>VLOOKUP($D375,'VA Codes (Volunteering)'!$A$10:$C$182,2,0)</f>
        <v xml:space="preserve"> Percentage that volunteered over previous four weeks</v>
      </c>
      <c r="F375" t="str">
        <f>VLOOKUP($D375,'VA Codes (Volunteering)'!$A$10:$C$182,3,0)</f>
        <v>Through an Organisation</v>
      </c>
      <c r="G375">
        <v>32</v>
      </c>
      <c r="H375">
        <v>4.8</v>
      </c>
    </row>
    <row r="376" spans="1:8">
      <c r="A376" t="s">
        <v>90</v>
      </c>
      <c r="B376" t="str">
        <f>VLOOKUP($A376,'CA Codes (Volunteering)'!$A$10:$C$109,2,0)</f>
        <v>Age Group</v>
      </c>
      <c r="C376" t="str">
        <f>VLOOKUP($A376,'CA Codes (Volunteering)'!$A$10:$C$109,3,0)</f>
        <v>45–54</v>
      </c>
      <c r="D376" t="s">
        <v>6</v>
      </c>
      <c r="E376" t="str">
        <f>VLOOKUP($D376,'VA Codes (Volunteering)'!$A$10:$C$182,2,0)</f>
        <v xml:space="preserve"> Percentage that volunteered over previous four weeks</v>
      </c>
      <c r="F376" t="str">
        <f>VLOOKUP($D376,'VA Codes (Volunteering)'!$A$10:$C$182,3,0)</f>
        <v>Through an Organisation</v>
      </c>
      <c r="G376">
        <v>36.1</v>
      </c>
      <c r="H376">
        <v>4.4000000000000004</v>
      </c>
    </row>
    <row r="377" spans="1:8">
      <c r="A377" t="s">
        <v>91</v>
      </c>
      <c r="B377" t="str">
        <f>VLOOKUP($A377,'CA Codes (Volunteering)'!$A$10:$C$109,2,0)</f>
        <v>Age Group</v>
      </c>
      <c r="C377" t="str">
        <f>VLOOKUP($A377,'CA Codes (Volunteering)'!$A$10:$C$109,3,0)</f>
        <v>55–64</v>
      </c>
      <c r="D377" t="s">
        <v>6</v>
      </c>
      <c r="E377" t="str">
        <f>VLOOKUP($D377,'VA Codes (Volunteering)'!$A$10:$C$182,2,0)</f>
        <v xml:space="preserve"> Percentage that volunteered over previous four weeks</v>
      </c>
      <c r="F377" t="str">
        <f>VLOOKUP($D377,'VA Codes (Volunteering)'!$A$10:$C$182,3,0)</f>
        <v>Through an Organisation</v>
      </c>
      <c r="G377">
        <v>30.6</v>
      </c>
      <c r="H377">
        <v>5.2</v>
      </c>
    </row>
    <row r="378" spans="1:8">
      <c r="A378" t="s">
        <v>92</v>
      </c>
      <c r="B378" t="str">
        <f>VLOOKUP($A378,'CA Codes (Volunteering)'!$A$10:$C$109,2,0)</f>
        <v>Age Group</v>
      </c>
      <c r="C378" t="str">
        <f>VLOOKUP($A378,'CA Codes (Volunteering)'!$A$10:$C$109,3,0)</f>
        <v>65–74</v>
      </c>
      <c r="D378" t="s">
        <v>6</v>
      </c>
      <c r="E378" t="str">
        <f>VLOOKUP($D378,'VA Codes (Volunteering)'!$A$10:$C$182,2,0)</f>
        <v xml:space="preserve"> Percentage that volunteered over previous four weeks</v>
      </c>
      <c r="F378" t="str">
        <f>VLOOKUP($D378,'VA Codes (Volunteering)'!$A$10:$C$182,3,0)</f>
        <v>Through an Organisation</v>
      </c>
      <c r="G378">
        <v>32.5</v>
      </c>
      <c r="H378">
        <v>4.9000000000000004</v>
      </c>
    </row>
    <row r="379" spans="1:8">
      <c r="A379" t="s">
        <v>93</v>
      </c>
      <c r="B379" t="str">
        <f>VLOOKUP($A379,'CA Codes (Volunteering)'!$A$10:$C$109,2,0)</f>
        <v>Age Group</v>
      </c>
      <c r="C379" t="str">
        <f>VLOOKUP($A379,'CA Codes (Volunteering)'!$A$10:$C$109,3,0)</f>
        <v>75+</v>
      </c>
      <c r="D379" t="s">
        <v>6</v>
      </c>
      <c r="E379" t="str">
        <f>VLOOKUP($D379,'VA Codes (Volunteering)'!$A$10:$C$182,2,0)</f>
        <v xml:space="preserve"> Percentage that volunteered over previous four weeks</v>
      </c>
      <c r="F379" t="str">
        <f>VLOOKUP($D379,'VA Codes (Volunteering)'!$A$10:$C$182,3,0)</f>
        <v>Through an Organisation</v>
      </c>
      <c r="G379">
        <v>29.8</v>
      </c>
      <c r="H379">
        <v>5.9</v>
      </c>
    </row>
    <row r="380" spans="1:8">
      <c r="A380" t="s">
        <v>87</v>
      </c>
      <c r="B380" t="str">
        <f>VLOOKUP($A380,'CA Codes (Volunteering)'!$A$10:$C$109,2,0)</f>
        <v>Age Group</v>
      </c>
      <c r="C380" t="str">
        <f>VLOOKUP($A380,'CA Codes (Volunteering)'!$A$10:$C$109,3,0)</f>
        <v>15–24</v>
      </c>
      <c r="D380" t="s">
        <v>7</v>
      </c>
      <c r="E380" t="str">
        <f>VLOOKUP($D380,'VA Codes (Volunteering)'!$A$10:$C$182,2,0)</f>
        <v xml:space="preserve"> Percentage that volunteered over previous four weeks</v>
      </c>
      <c r="F380" t="str">
        <f>VLOOKUP($D380,'VA Codes (Volunteering)'!$A$10:$C$182,3,0)</f>
        <v>Directly</v>
      </c>
      <c r="G380">
        <v>23.8</v>
      </c>
      <c r="H380">
        <v>6.1</v>
      </c>
    </row>
    <row r="381" spans="1:8">
      <c r="A381" t="s">
        <v>88</v>
      </c>
      <c r="B381" t="str">
        <f>VLOOKUP($A381,'CA Codes (Volunteering)'!$A$10:$C$109,2,0)</f>
        <v>Age Group</v>
      </c>
      <c r="C381" t="str">
        <f>VLOOKUP($A381,'CA Codes (Volunteering)'!$A$10:$C$109,3,0)</f>
        <v>25–34</v>
      </c>
      <c r="D381" t="s">
        <v>7</v>
      </c>
      <c r="E381" t="str">
        <f>VLOOKUP($D381,'VA Codes (Volunteering)'!$A$10:$C$182,2,0)</f>
        <v xml:space="preserve"> Percentage that volunteered over previous four weeks</v>
      </c>
      <c r="F381" t="str">
        <f>VLOOKUP($D381,'VA Codes (Volunteering)'!$A$10:$C$182,3,0)</f>
        <v>Directly</v>
      </c>
      <c r="G381">
        <v>33.4</v>
      </c>
      <c r="H381">
        <v>4.3</v>
      </c>
    </row>
    <row r="382" spans="1:8">
      <c r="A382" t="s">
        <v>89</v>
      </c>
      <c r="B382" t="str">
        <f>VLOOKUP($A382,'CA Codes (Volunteering)'!$A$10:$C$109,2,0)</f>
        <v>Age Group</v>
      </c>
      <c r="C382" t="str">
        <f>VLOOKUP($A382,'CA Codes (Volunteering)'!$A$10:$C$109,3,0)</f>
        <v>35–44</v>
      </c>
      <c r="D382" t="s">
        <v>7</v>
      </c>
      <c r="E382" t="str">
        <f>VLOOKUP($D382,'VA Codes (Volunteering)'!$A$10:$C$182,2,0)</f>
        <v xml:space="preserve"> Percentage that volunteered over previous four weeks</v>
      </c>
      <c r="F382" t="str">
        <f>VLOOKUP($D382,'VA Codes (Volunteering)'!$A$10:$C$182,3,0)</f>
        <v>Directly</v>
      </c>
      <c r="G382">
        <v>37.700000000000003</v>
      </c>
      <c r="H382">
        <v>5.2</v>
      </c>
    </row>
    <row r="383" spans="1:8">
      <c r="A383" t="s">
        <v>90</v>
      </c>
      <c r="B383" t="str">
        <f>VLOOKUP($A383,'CA Codes (Volunteering)'!$A$10:$C$109,2,0)</f>
        <v>Age Group</v>
      </c>
      <c r="C383" t="str">
        <f>VLOOKUP($A383,'CA Codes (Volunteering)'!$A$10:$C$109,3,0)</f>
        <v>45–54</v>
      </c>
      <c r="D383" t="s">
        <v>7</v>
      </c>
      <c r="E383" t="str">
        <f>VLOOKUP($D383,'VA Codes (Volunteering)'!$A$10:$C$182,2,0)</f>
        <v xml:space="preserve"> Percentage that volunteered over previous four weeks</v>
      </c>
      <c r="F383" t="str">
        <f>VLOOKUP($D383,'VA Codes (Volunteering)'!$A$10:$C$182,3,0)</f>
        <v>Directly</v>
      </c>
      <c r="G383">
        <v>40.6</v>
      </c>
      <c r="H383">
        <v>5.3</v>
      </c>
    </row>
    <row r="384" spans="1:8">
      <c r="A384" t="s">
        <v>91</v>
      </c>
      <c r="B384" t="str">
        <f>VLOOKUP($A384,'CA Codes (Volunteering)'!$A$10:$C$109,2,0)</f>
        <v>Age Group</v>
      </c>
      <c r="C384" t="str">
        <f>VLOOKUP($A384,'CA Codes (Volunteering)'!$A$10:$C$109,3,0)</f>
        <v>55–64</v>
      </c>
      <c r="D384" t="s">
        <v>7</v>
      </c>
      <c r="E384" t="str">
        <f>VLOOKUP($D384,'VA Codes (Volunteering)'!$A$10:$C$182,2,0)</f>
        <v xml:space="preserve"> Percentage that volunteered over previous four weeks</v>
      </c>
      <c r="F384" t="str">
        <f>VLOOKUP($D384,'VA Codes (Volunteering)'!$A$10:$C$182,3,0)</f>
        <v>Directly</v>
      </c>
      <c r="G384">
        <v>39.9</v>
      </c>
      <c r="H384">
        <v>5.0999999999999996</v>
      </c>
    </row>
    <row r="385" spans="1:8">
      <c r="A385" t="s">
        <v>92</v>
      </c>
      <c r="B385" t="str">
        <f>VLOOKUP($A385,'CA Codes (Volunteering)'!$A$10:$C$109,2,0)</f>
        <v>Age Group</v>
      </c>
      <c r="C385" t="str">
        <f>VLOOKUP($A385,'CA Codes (Volunteering)'!$A$10:$C$109,3,0)</f>
        <v>65–74</v>
      </c>
      <c r="D385" t="s">
        <v>7</v>
      </c>
      <c r="E385" t="str">
        <f>VLOOKUP($D385,'VA Codes (Volunteering)'!$A$10:$C$182,2,0)</f>
        <v xml:space="preserve"> Percentage that volunteered over previous four weeks</v>
      </c>
      <c r="F385" t="str">
        <f>VLOOKUP($D385,'VA Codes (Volunteering)'!$A$10:$C$182,3,0)</f>
        <v>Directly</v>
      </c>
      <c r="G385">
        <v>46.1</v>
      </c>
      <c r="H385">
        <v>4.7</v>
      </c>
    </row>
    <row r="386" spans="1:8">
      <c r="A386" t="s">
        <v>93</v>
      </c>
      <c r="B386" t="str">
        <f>VLOOKUP($A386,'CA Codes (Volunteering)'!$A$10:$C$109,2,0)</f>
        <v>Age Group</v>
      </c>
      <c r="C386" t="str">
        <f>VLOOKUP($A386,'CA Codes (Volunteering)'!$A$10:$C$109,3,0)</f>
        <v>75+</v>
      </c>
      <c r="D386" t="s">
        <v>7</v>
      </c>
      <c r="E386" t="str">
        <f>VLOOKUP($D386,'VA Codes (Volunteering)'!$A$10:$C$182,2,0)</f>
        <v xml:space="preserve"> Percentage that volunteered over previous four weeks</v>
      </c>
      <c r="F386" t="str">
        <f>VLOOKUP($D386,'VA Codes (Volunteering)'!$A$10:$C$182,3,0)</f>
        <v>Directly</v>
      </c>
      <c r="G386">
        <v>31</v>
      </c>
      <c r="H386">
        <v>6</v>
      </c>
    </row>
    <row r="387" spans="1:8">
      <c r="A387" t="s">
        <v>87</v>
      </c>
      <c r="B387" t="str">
        <f>VLOOKUP($A387,'CA Codes (Volunteering)'!$A$10:$C$109,2,0)</f>
        <v>Age Group</v>
      </c>
      <c r="C387" t="str">
        <f>VLOOKUP($A387,'CA Codes (Volunteering)'!$A$10:$C$109,3,0)</f>
        <v>15–24</v>
      </c>
      <c r="D387" t="s">
        <v>8</v>
      </c>
      <c r="E387" t="str">
        <f>VLOOKUP($D387,'VA Codes (Volunteering)'!$A$10:$C$182,2,0)</f>
        <v xml:space="preserve"> Percentage that volunteered over previous four weeks</v>
      </c>
      <c r="F387" t="str">
        <f>VLOOKUP($D387,'VA Codes (Volunteering)'!$A$10:$C$182,3,0)</f>
        <v>Total that volunteered</v>
      </c>
      <c r="G387">
        <v>42.3</v>
      </c>
      <c r="H387">
        <v>6.7</v>
      </c>
    </row>
    <row r="388" spans="1:8">
      <c r="A388" t="s">
        <v>88</v>
      </c>
      <c r="B388" t="str">
        <f>VLOOKUP($A388,'CA Codes (Volunteering)'!$A$10:$C$109,2,0)</f>
        <v>Age Group</v>
      </c>
      <c r="C388" t="str">
        <f>VLOOKUP($A388,'CA Codes (Volunteering)'!$A$10:$C$109,3,0)</f>
        <v>25–34</v>
      </c>
      <c r="D388" t="s">
        <v>8</v>
      </c>
      <c r="E388" t="str">
        <f>VLOOKUP($D388,'VA Codes (Volunteering)'!$A$10:$C$182,2,0)</f>
        <v xml:space="preserve"> Percentage that volunteered over previous four weeks</v>
      </c>
      <c r="F388" t="str">
        <f>VLOOKUP($D388,'VA Codes (Volunteering)'!$A$10:$C$182,3,0)</f>
        <v>Total that volunteered</v>
      </c>
      <c r="G388">
        <v>45</v>
      </c>
      <c r="H388">
        <v>4.5999999999999996</v>
      </c>
    </row>
    <row r="389" spans="1:8">
      <c r="A389" t="s">
        <v>89</v>
      </c>
      <c r="B389" t="str">
        <f>VLOOKUP($A389,'CA Codes (Volunteering)'!$A$10:$C$109,2,0)</f>
        <v>Age Group</v>
      </c>
      <c r="C389" t="str">
        <f>VLOOKUP($A389,'CA Codes (Volunteering)'!$A$10:$C$109,3,0)</f>
        <v>35–44</v>
      </c>
      <c r="D389" t="s">
        <v>8</v>
      </c>
      <c r="E389" t="str">
        <f>VLOOKUP($D389,'VA Codes (Volunteering)'!$A$10:$C$182,2,0)</f>
        <v xml:space="preserve"> Percentage that volunteered over previous four weeks</v>
      </c>
      <c r="F389" t="str">
        <f>VLOOKUP($D389,'VA Codes (Volunteering)'!$A$10:$C$182,3,0)</f>
        <v>Total that volunteered</v>
      </c>
      <c r="G389">
        <v>53.7</v>
      </c>
      <c r="H389">
        <v>4.7</v>
      </c>
    </row>
    <row r="390" spans="1:8">
      <c r="A390" t="s">
        <v>90</v>
      </c>
      <c r="B390" t="str">
        <f>VLOOKUP($A390,'CA Codes (Volunteering)'!$A$10:$C$109,2,0)</f>
        <v>Age Group</v>
      </c>
      <c r="C390" t="str">
        <f>VLOOKUP($A390,'CA Codes (Volunteering)'!$A$10:$C$109,3,0)</f>
        <v>45–54</v>
      </c>
      <c r="D390" t="s">
        <v>8</v>
      </c>
      <c r="E390" t="str">
        <f>VLOOKUP($D390,'VA Codes (Volunteering)'!$A$10:$C$182,2,0)</f>
        <v xml:space="preserve"> Percentage that volunteered over previous four weeks</v>
      </c>
      <c r="F390" t="str">
        <f>VLOOKUP($D390,'VA Codes (Volunteering)'!$A$10:$C$182,3,0)</f>
        <v>Total that volunteered</v>
      </c>
      <c r="G390">
        <v>55.5</v>
      </c>
      <c r="H390">
        <v>4.8</v>
      </c>
    </row>
    <row r="391" spans="1:8">
      <c r="A391" t="s">
        <v>91</v>
      </c>
      <c r="B391" t="str">
        <f>VLOOKUP($A391,'CA Codes (Volunteering)'!$A$10:$C$109,2,0)</f>
        <v>Age Group</v>
      </c>
      <c r="C391" t="str">
        <f>VLOOKUP($A391,'CA Codes (Volunteering)'!$A$10:$C$109,3,0)</f>
        <v>55–64</v>
      </c>
      <c r="D391" t="s">
        <v>8</v>
      </c>
      <c r="E391" t="str">
        <f>VLOOKUP($D391,'VA Codes (Volunteering)'!$A$10:$C$182,2,0)</f>
        <v xml:space="preserve"> Percentage that volunteered over previous four weeks</v>
      </c>
      <c r="F391" t="str">
        <f>VLOOKUP($D391,'VA Codes (Volunteering)'!$A$10:$C$182,3,0)</f>
        <v>Total that volunteered</v>
      </c>
      <c r="G391">
        <v>55.4</v>
      </c>
      <c r="H391">
        <v>5.5</v>
      </c>
    </row>
    <row r="392" spans="1:8">
      <c r="A392" t="s">
        <v>92</v>
      </c>
      <c r="B392" t="str">
        <f>VLOOKUP($A392,'CA Codes (Volunteering)'!$A$10:$C$109,2,0)</f>
        <v>Age Group</v>
      </c>
      <c r="C392" t="str">
        <f>VLOOKUP($A392,'CA Codes (Volunteering)'!$A$10:$C$109,3,0)</f>
        <v>65–74</v>
      </c>
      <c r="D392" t="s">
        <v>8</v>
      </c>
      <c r="E392" t="str">
        <f>VLOOKUP($D392,'VA Codes (Volunteering)'!$A$10:$C$182,2,0)</f>
        <v xml:space="preserve"> Percentage that volunteered over previous four weeks</v>
      </c>
      <c r="F392" t="str">
        <f>VLOOKUP($D392,'VA Codes (Volunteering)'!$A$10:$C$182,3,0)</f>
        <v>Total that volunteered</v>
      </c>
      <c r="G392">
        <v>59.5</v>
      </c>
      <c r="H392">
        <v>5.6</v>
      </c>
    </row>
    <row r="393" spans="1:8">
      <c r="A393" t="s">
        <v>93</v>
      </c>
      <c r="B393" t="str">
        <f>VLOOKUP($A393,'CA Codes (Volunteering)'!$A$10:$C$109,2,0)</f>
        <v>Age Group</v>
      </c>
      <c r="C393" t="str">
        <f>VLOOKUP($A393,'CA Codes (Volunteering)'!$A$10:$C$109,3,0)</f>
        <v>75+</v>
      </c>
      <c r="D393" t="s">
        <v>8</v>
      </c>
      <c r="E393" t="str">
        <f>VLOOKUP($D393,'VA Codes (Volunteering)'!$A$10:$C$182,2,0)</f>
        <v xml:space="preserve"> Percentage that volunteered over previous four weeks</v>
      </c>
      <c r="F393" t="str">
        <f>VLOOKUP($D393,'VA Codes (Volunteering)'!$A$10:$C$182,3,0)</f>
        <v>Total that volunteered</v>
      </c>
      <c r="G393">
        <v>42.7</v>
      </c>
      <c r="H393">
        <v>6</v>
      </c>
    </row>
    <row r="394" spans="1:8">
      <c r="A394" t="s">
        <v>87</v>
      </c>
      <c r="B394" t="str">
        <f>VLOOKUP($A394,'CA Codes (Volunteering)'!$A$10:$C$109,2,0)</f>
        <v>Age Group</v>
      </c>
      <c r="C394" t="str">
        <f>VLOOKUP($A394,'CA Codes (Volunteering)'!$A$10:$C$109,3,0)</f>
        <v>15–24</v>
      </c>
      <c r="D394" t="s">
        <v>9</v>
      </c>
      <c r="E394" t="str">
        <f>VLOOKUP($D394,'VA Codes (Volunteering)'!$A$10:$C$182,2,0)</f>
        <v xml:space="preserve"> Percentage that volunteered over previous four weeks</v>
      </c>
      <c r="F394" t="str">
        <f>VLOOKUP($D394,'VA Codes (Volunteering)'!$A$10:$C$182,3,0)</f>
        <v>Total that did not volunteer</v>
      </c>
      <c r="G394">
        <v>57.7</v>
      </c>
      <c r="H394">
        <v>6.7</v>
      </c>
    </row>
    <row r="395" spans="1:8">
      <c r="A395" t="s">
        <v>88</v>
      </c>
      <c r="B395" t="str">
        <f>VLOOKUP($A395,'CA Codes (Volunteering)'!$A$10:$C$109,2,0)</f>
        <v>Age Group</v>
      </c>
      <c r="C395" t="str">
        <f>VLOOKUP($A395,'CA Codes (Volunteering)'!$A$10:$C$109,3,0)</f>
        <v>25–34</v>
      </c>
      <c r="D395" t="s">
        <v>9</v>
      </c>
      <c r="E395" t="str">
        <f>VLOOKUP($D395,'VA Codes (Volunteering)'!$A$10:$C$182,2,0)</f>
        <v xml:space="preserve"> Percentage that volunteered over previous four weeks</v>
      </c>
      <c r="F395" t="str">
        <f>VLOOKUP($D395,'VA Codes (Volunteering)'!$A$10:$C$182,3,0)</f>
        <v>Total that did not volunteer</v>
      </c>
      <c r="G395">
        <v>55</v>
      </c>
      <c r="H395">
        <v>4.5999999999999996</v>
      </c>
    </row>
    <row r="396" spans="1:8">
      <c r="A396" t="s">
        <v>89</v>
      </c>
      <c r="B396" t="str">
        <f>VLOOKUP($A396,'CA Codes (Volunteering)'!$A$10:$C$109,2,0)</f>
        <v>Age Group</v>
      </c>
      <c r="C396" t="str">
        <f>VLOOKUP($A396,'CA Codes (Volunteering)'!$A$10:$C$109,3,0)</f>
        <v>35–44</v>
      </c>
      <c r="D396" t="s">
        <v>9</v>
      </c>
      <c r="E396" t="str">
        <f>VLOOKUP($D396,'VA Codes (Volunteering)'!$A$10:$C$182,2,0)</f>
        <v xml:space="preserve"> Percentage that volunteered over previous four weeks</v>
      </c>
      <c r="F396" t="str">
        <f>VLOOKUP($D396,'VA Codes (Volunteering)'!$A$10:$C$182,3,0)</f>
        <v>Total that did not volunteer</v>
      </c>
      <c r="G396">
        <v>46.3</v>
      </c>
      <c r="H396">
        <v>4.7</v>
      </c>
    </row>
    <row r="397" spans="1:8">
      <c r="A397" t="s">
        <v>90</v>
      </c>
      <c r="B397" t="str">
        <f>VLOOKUP($A397,'CA Codes (Volunteering)'!$A$10:$C$109,2,0)</f>
        <v>Age Group</v>
      </c>
      <c r="C397" t="str">
        <f>VLOOKUP($A397,'CA Codes (Volunteering)'!$A$10:$C$109,3,0)</f>
        <v>45–54</v>
      </c>
      <c r="D397" t="s">
        <v>9</v>
      </c>
      <c r="E397" t="str">
        <f>VLOOKUP($D397,'VA Codes (Volunteering)'!$A$10:$C$182,2,0)</f>
        <v xml:space="preserve"> Percentage that volunteered over previous four weeks</v>
      </c>
      <c r="F397" t="str">
        <f>VLOOKUP($D397,'VA Codes (Volunteering)'!$A$10:$C$182,3,0)</f>
        <v>Total that did not volunteer</v>
      </c>
      <c r="G397">
        <v>44.5</v>
      </c>
      <c r="H397">
        <v>4.8</v>
      </c>
    </row>
    <row r="398" spans="1:8">
      <c r="A398" t="s">
        <v>91</v>
      </c>
      <c r="B398" t="str">
        <f>VLOOKUP($A398,'CA Codes (Volunteering)'!$A$10:$C$109,2,0)</f>
        <v>Age Group</v>
      </c>
      <c r="C398" t="str">
        <f>VLOOKUP($A398,'CA Codes (Volunteering)'!$A$10:$C$109,3,0)</f>
        <v>55–64</v>
      </c>
      <c r="D398" t="s">
        <v>9</v>
      </c>
      <c r="E398" t="str">
        <f>VLOOKUP($D398,'VA Codes (Volunteering)'!$A$10:$C$182,2,0)</f>
        <v xml:space="preserve"> Percentage that volunteered over previous four weeks</v>
      </c>
      <c r="F398" t="str">
        <f>VLOOKUP($D398,'VA Codes (Volunteering)'!$A$10:$C$182,3,0)</f>
        <v>Total that did not volunteer</v>
      </c>
      <c r="G398">
        <v>44.6</v>
      </c>
      <c r="H398">
        <v>5.5</v>
      </c>
    </row>
    <row r="399" spans="1:8">
      <c r="A399" t="s">
        <v>92</v>
      </c>
      <c r="B399" t="str">
        <f>VLOOKUP($A399,'CA Codes (Volunteering)'!$A$10:$C$109,2,0)</f>
        <v>Age Group</v>
      </c>
      <c r="C399" t="str">
        <f>VLOOKUP($A399,'CA Codes (Volunteering)'!$A$10:$C$109,3,0)</f>
        <v>65–74</v>
      </c>
      <c r="D399" t="s">
        <v>9</v>
      </c>
      <c r="E399" t="str">
        <f>VLOOKUP($D399,'VA Codes (Volunteering)'!$A$10:$C$182,2,0)</f>
        <v xml:space="preserve"> Percentage that volunteered over previous four weeks</v>
      </c>
      <c r="F399" t="str">
        <f>VLOOKUP($D399,'VA Codes (Volunteering)'!$A$10:$C$182,3,0)</f>
        <v>Total that did not volunteer</v>
      </c>
      <c r="G399">
        <v>40.5</v>
      </c>
      <c r="H399">
        <v>5.6</v>
      </c>
    </row>
    <row r="400" spans="1:8">
      <c r="A400" t="s">
        <v>93</v>
      </c>
      <c r="B400" t="str">
        <f>VLOOKUP($A400,'CA Codes (Volunteering)'!$A$10:$C$109,2,0)</f>
        <v>Age Group</v>
      </c>
      <c r="C400" t="str">
        <f>VLOOKUP($A400,'CA Codes (Volunteering)'!$A$10:$C$109,3,0)</f>
        <v>75+</v>
      </c>
      <c r="D400" t="s">
        <v>9</v>
      </c>
      <c r="E400" t="str">
        <f>VLOOKUP($D400,'VA Codes (Volunteering)'!$A$10:$C$182,2,0)</f>
        <v xml:space="preserve"> Percentage that volunteered over previous four weeks</v>
      </c>
      <c r="F400" t="str">
        <f>VLOOKUP($D400,'VA Codes (Volunteering)'!$A$10:$C$182,3,0)</f>
        <v>Total that did not volunteer</v>
      </c>
      <c r="G400">
        <v>57.3</v>
      </c>
      <c r="H400">
        <v>6</v>
      </c>
    </row>
    <row r="401" spans="1:9">
      <c r="A401" t="s">
        <v>87</v>
      </c>
      <c r="B401" t="str">
        <f>VLOOKUP($A401,'CA Codes (Volunteering)'!$A$10:$C$109,2,0)</f>
        <v>Age Group</v>
      </c>
      <c r="C401" t="str">
        <f>VLOOKUP($A401,'CA Codes (Volunteering)'!$A$10:$C$109,3,0)</f>
        <v>15–24</v>
      </c>
      <c r="D401" t="s">
        <v>10</v>
      </c>
      <c r="E401" t="str">
        <f>VLOOKUP($D401,'VA Codes (Volunteering)'!$A$10:$C$182,2,0)</f>
        <v>Total hours volunteered over previous four weeks (000)</v>
      </c>
      <c r="F401" t="str">
        <f>VLOOKUP($D401,'VA Codes (Volunteering)'!$A$10:$C$182,3,0)</f>
        <v>Through an Organisation</v>
      </c>
      <c r="G401">
        <v>2687.4</v>
      </c>
      <c r="H401">
        <v>973.8</v>
      </c>
      <c r="I401" t="s">
        <v>43</v>
      </c>
    </row>
    <row r="402" spans="1:9">
      <c r="A402" t="s">
        <v>88</v>
      </c>
      <c r="B402" t="str">
        <f>VLOOKUP($A402,'CA Codes (Volunteering)'!$A$10:$C$109,2,0)</f>
        <v>Age Group</v>
      </c>
      <c r="C402" t="str">
        <f>VLOOKUP($A402,'CA Codes (Volunteering)'!$A$10:$C$109,3,0)</f>
        <v>25–34</v>
      </c>
      <c r="D402" t="s">
        <v>10</v>
      </c>
      <c r="E402" t="str">
        <f>VLOOKUP($D402,'VA Codes (Volunteering)'!$A$10:$C$182,2,0)</f>
        <v>Total hours volunteered over previous four weeks (000)</v>
      </c>
      <c r="F402" t="str">
        <f>VLOOKUP($D402,'VA Codes (Volunteering)'!$A$10:$C$182,3,0)</f>
        <v>Through an Organisation</v>
      </c>
      <c r="G402">
        <v>2915</v>
      </c>
      <c r="H402">
        <v>1156.2</v>
      </c>
      <c r="I402" t="s">
        <v>43</v>
      </c>
    </row>
    <row r="403" spans="1:9">
      <c r="A403" t="s">
        <v>89</v>
      </c>
      <c r="B403" t="str">
        <f>VLOOKUP($A403,'CA Codes (Volunteering)'!$A$10:$C$109,2,0)</f>
        <v>Age Group</v>
      </c>
      <c r="C403" t="str">
        <f>VLOOKUP($A403,'CA Codes (Volunteering)'!$A$10:$C$109,3,0)</f>
        <v>35–44</v>
      </c>
      <c r="D403" t="s">
        <v>10</v>
      </c>
      <c r="E403" t="str">
        <f>VLOOKUP($D403,'VA Codes (Volunteering)'!$A$10:$C$182,2,0)</f>
        <v>Total hours volunteered over previous four weeks (000)</v>
      </c>
      <c r="F403" t="str">
        <f>VLOOKUP($D403,'VA Codes (Volunteering)'!$A$10:$C$182,3,0)</f>
        <v>Through an Organisation</v>
      </c>
      <c r="G403">
        <v>2153.3000000000002</v>
      </c>
      <c r="H403">
        <v>593.79999999999995</v>
      </c>
    </row>
    <row r="404" spans="1:9">
      <c r="A404" t="s">
        <v>90</v>
      </c>
      <c r="B404" t="str">
        <f>VLOOKUP($A404,'CA Codes (Volunteering)'!$A$10:$C$109,2,0)</f>
        <v>Age Group</v>
      </c>
      <c r="C404" t="str">
        <f>VLOOKUP($A404,'CA Codes (Volunteering)'!$A$10:$C$109,3,0)</f>
        <v>45–54</v>
      </c>
      <c r="D404" t="s">
        <v>10</v>
      </c>
      <c r="E404" t="str">
        <f>VLOOKUP($D404,'VA Codes (Volunteering)'!$A$10:$C$182,2,0)</f>
        <v>Total hours volunteered over previous four weeks (000)</v>
      </c>
      <c r="F404" t="str">
        <f>VLOOKUP($D404,'VA Codes (Volunteering)'!$A$10:$C$182,3,0)</f>
        <v>Through an Organisation</v>
      </c>
      <c r="G404">
        <v>4524.8999999999996</v>
      </c>
      <c r="H404">
        <v>2125</v>
      </c>
      <c r="I404" t="s">
        <v>43</v>
      </c>
    </row>
    <row r="405" spans="1:9">
      <c r="A405" t="s">
        <v>91</v>
      </c>
      <c r="B405" t="str">
        <f>VLOOKUP($A405,'CA Codes (Volunteering)'!$A$10:$C$109,2,0)</f>
        <v>Age Group</v>
      </c>
      <c r="C405" t="str">
        <f>VLOOKUP($A405,'CA Codes (Volunteering)'!$A$10:$C$109,3,0)</f>
        <v>55–64</v>
      </c>
      <c r="D405" t="s">
        <v>10</v>
      </c>
      <c r="E405" t="str">
        <f>VLOOKUP($D405,'VA Codes (Volunteering)'!$A$10:$C$182,2,0)</f>
        <v>Total hours volunteered over previous four weeks (000)</v>
      </c>
      <c r="F405" t="str">
        <f>VLOOKUP($D405,'VA Codes (Volunteering)'!$A$10:$C$182,3,0)</f>
        <v>Through an Organisation</v>
      </c>
      <c r="G405">
        <v>2269.5</v>
      </c>
      <c r="H405">
        <v>641</v>
      </c>
    </row>
    <row r="406" spans="1:9">
      <c r="A406" t="s">
        <v>92</v>
      </c>
      <c r="B406" t="str">
        <f>VLOOKUP($A406,'CA Codes (Volunteering)'!$A$10:$C$109,2,0)</f>
        <v>Age Group</v>
      </c>
      <c r="C406" t="str">
        <f>VLOOKUP($A406,'CA Codes (Volunteering)'!$A$10:$C$109,3,0)</f>
        <v>65–74</v>
      </c>
      <c r="D406" t="s">
        <v>10</v>
      </c>
      <c r="E406" t="str">
        <f>VLOOKUP($D406,'VA Codes (Volunteering)'!$A$10:$C$182,2,0)</f>
        <v>Total hours volunteered over previous four weeks (000)</v>
      </c>
      <c r="F406" t="str">
        <f>VLOOKUP($D406,'VA Codes (Volunteering)'!$A$10:$C$182,3,0)</f>
        <v>Through an Organisation</v>
      </c>
      <c r="G406">
        <v>2703.1</v>
      </c>
      <c r="H406">
        <v>750.5</v>
      </c>
    </row>
    <row r="407" spans="1:9">
      <c r="A407" t="s">
        <v>93</v>
      </c>
      <c r="B407" t="str">
        <f>VLOOKUP($A407,'CA Codes (Volunteering)'!$A$10:$C$109,2,0)</f>
        <v>Age Group</v>
      </c>
      <c r="C407" t="str">
        <f>VLOOKUP($A407,'CA Codes (Volunteering)'!$A$10:$C$109,3,0)</f>
        <v>75+</v>
      </c>
      <c r="D407" t="s">
        <v>10</v>
      </c>
      <c r="E407" t="str">
        <f>VLOOKUP($D407,'VA Codes (Volunteering)'!$A$10:$C$182,2,0)</f>
        <v>Total hours volunteered over previous four weeks (000)</v>
      </c>
      <c r="F407" t="str">
        <f>VLOOKUP($D407,'VA Codes (Volunteering)'!$A$10:$C$182,3,0)</f>
        <v>Through an Organisation</v>
      </c>
      <c r="G407">
        <v>1753.6</v>
      </c>
      <c r="H407">
        <v>658.3</v>
      </c>
      <c r="I407" t="s">
        <v>43</v>
      </c>
    </row>
    <row r="408" spans="1:9">
      <c r="A408" t="s">
        <v>87</v>
      </c>
      <c r="B408" t="str">
        <f>VLOOKUP($A408,'CA Codes (Volunteering)'!$A$10:$C$109,2,0)</f>
        <v>Age Group</v>
      </c>
      <c r="C408" t="str">
        <f>VLOOKUP($A408,'CA Codes (Volunteering)'!$A$10:$C$109,3,0)</f>
        <v>15–24</v>
      </c>
      <c r="D408" t="s">
        <v>11</v>
      </c>
      <c r="E408" t="str">
        <f>VLOOKUP($D408,'VA Codes (Volunteering)'!$A$10:$C$182,2,0)</f>
        <v>Total hours volunteered over previous four weeks (000)</v>
      </c>
      <c r="F408" t="str">
        <f>VLOOKUP($D408,'VA Codes (Volunteering)'!$A$10:$C$182,3,0)</f>
        <v>Directly</v>
      </c>
      <c r="G408">
        <v>1385.2</v>
      </c>
      <c r="H408">
        <v>673.6</v>
      </c>
      <c r="I408" t="s">
        <v>43</v>
      </c>
    </row>
    <row r="409" spans="1:9">
      <c r="A409" t="s">
        <v>88</v>
      </c>
      <c r="B409" t="str">
        <f>VLOOKUP($A409,'CA Codes (Volunteering)'!$A$10:$C$109,2,0)</f>
        <v>Age Group</v>
      </c>
      <c r="C409" t="str">
        <f>VLOOKUP($A409,'CA Codes (Volunteering)'!$A$10:$C$109,3,0)</f>
        <v>25–34</v>
      </c>
      <c r="D409" t="s">
        <v>11</v>
      </c>
      <c r="E409" t="str">
        <f>VLOOKUP($D409,'VA Codes (Volunteering)'!$A$10:$C$182,2,0)</f>
        <v>Total hours volunteered over previous four weeks (000)</v>
      </c>
      <c r="F409" t="str">
        <f>VLOOKUP($D409,'VA Codes (Volunteering)'!$A$10:$C$182,3,0)</f>
        <v>Directly</v>
      </c>
      <c r="G409">
        <v>2756.6</v>
      </c>
      <c r="H409">
        <v>935</v>
      </c>
      <c r="I409" t="s">
        <v>43</v>
      </c>
    </row>
    <row r="410" spans="1:9">
      <c r="A410" t="s">
        <v>89</v>
      </c>
      <c r="B410" t="str">
        <f>VLOOKUP($A410,'CA Codes (Volunteering)'!$A$10:$C$109,2,0)</f>
        <v>Age Group</v>
      </c>
      <c r="C410" t="str">
        <f>VLOOKUP($A410,'CA Codes (Volunteering)'!$A$10:$C$109,3,0)</f>
        <v>35–44</v>
      </c>
      <c r="D410" t="s">
        <v>11</v>
      </c>
      <c r="E410" t="str">
        <f>VLOOKUP($D410,'VA Codes (Volunteering)'!$A$10:$C$182,2,0)</f>
        <v>Total hours volunteered over previous four weeks (000)</v>
      </c>
      <c r="F410" t="str">
        <f>VLOOKUP($D410,'VA Codes (Volunteering)'!$A$10:$C$182,3,0)</f>
        <v>Directly</v>
      </c>
      <c r="G410">
        <v>2131.6</v>
      </c>
      <c r="H410">
        <v>537.1</v>
      </c>
    </row>
    <row r="411" spans="1:9">
      <c r="A411" t="s">
        <v>90</v>
      </c>
      <c r="B411" t="str">
        <f>VLOOKUP($A411,'CA Codes (Volunteering)'!$A$10:$C$109,2,0)</f>
        <v>Age Group</v>
      </c>
      <c r="C411" t="str">
        <f>VLOOKUP($A411,'CA Codes (Volunteering)'!$A$10:$C$109,3,0)</f>
        <v>45–54</v>
      </c>
      <c r="D411" t="s">
        <v>11</v>
      </c>
      <c r="E411" t="str">
        <f>VLOOKUP($D411,'VA Codes (Volunteering)'!$A$10:$C$182,2,0)</f>
        <v>Total hours volunteered over previous four weeks (000)</v>
      </c>
      <c r="F411" t="str">
        <f>VLOOKUP($D411,'VA Codes (Volunteering)'!$A$10:$C$182,3,0)</f>
        <v>Directly</v>
      </c>
      <c r="G411">
        <v>1761</v>
      </c>
      <c r="H411">
        <v>449.1</v>
      </c>
    </row>
    <row r="412" spans="1:9">
      <c r="A412" t="s">
        <v>91</v>
      </c>
      <c r="B412" t="str">
        <f>VLOOKUP($A412,'CA Codes (Volunteering)'!$A$10:$C$109,2,0)</f>
        <v>Age Group</v>
      </c>
      <c r="C412" t="str">
        <f>VLOOKUP($A412,'CA Codes (Volunteering)'!$A$10:$C$109,3,0)</f>
        <v>55–64</v>
      </c>
      <c r="D412" t="s">
        <v>11</v>
      </c>
      <c r="E412" t="str">
        <f>VLOOKUP($D412,'VA Codes (Volunteering)'!$A$10:$C$182,2,0)</f>
        <v>Total hours volunteered over previous four weeks (000)</v>
      </c>
      <c r="F412" t="str">
        <f>VLOOKUP($D412,'VA Codes (Volunteering)'!$A$10:$C$182,3,0)</f>
        <v>Directly</v>
      </c>
      <c r="G412">
        <v>3423.1</v>
      </c>
      <c r="H412">
        <v>781.3</v>
      </c>
    </row>
    <row r="413" spans="1:9">
      <c r="A413" t="s">
        <v>92</v>
      </c>
      <c r="B413" t="str">
        <f>VLOOKUP($A413,'CA Codes (Volunteering)'!$A$10:$C$109,2,0)</f>
        <v>Age Group</v>
      </c>
      <c r="C413" t="str">
        <f>VLOOKUP($A413,'CA Codes (Volunteering)'!$A$10:$C$109,3,0)</f>
        <v>65–74</v>
      </c>
      <c r="D413" t="s">
        <v>11</v>
      </c>
      <c r="E413" t="str">
        <f>VLOOKUP($D413,'VA Codes (Volunteering)'!$A$10:$C$182,2,0)</f>
        <v>Total hours volunteered over previous four weeks (000)</v>
      </c>
      <c r="F413" t="str">
        <f>VLOOKUP($D413,'VA Codes (Volunteering)'!$A$10:$C$182,3,0)</f>
        <v>Directly</v>
      </c>
      <c r="G413">
        <v>4286.8999999999996</v>
      </c>
      <c r="H413">
        <v>1244.5</v>
      </c>
    </row>
    <row r="414" spans="1:9">
      <c r="A414" t="s">
        <v>93</v>
      </c>
      <c r="B414" t="str">
        <f>VLOOKUP($A414,'CA Codes (Volunteering)'!$A$10:$C$109,2,0)</f>
        <v>Age Group</v>
      </c>
      <c r="C414" t="str">
        <f>VLOOKUP($A414,'CA Codes (Volunteering)'!$A$10:$C$109,3,0)</f>
        <v>75+</v>
      </c>
      <c r="D414" t="s">
        <v>11</v>
      </c>
      <c r="E414" t="str">
        <f>VLOOKUP($D414,'VA Codes (Volunteering)'!$A$10:$C$182,2,0)</f>
        <v>Total hours volunteered over previous four weeks (000)</v>
      </c>
      <c r="F414" t="str">
        <f>VLOOKUP($D414,'VA Codes (Volunteering)'!$A$10:$C$182,3,0)</f>
        <v>Directly</v>
      </c>
      <c r="G414">
        <v>1036.0999999999999</v>
      </c>
      <c r="H414">
        <v>390.1</v>
      </c>
      <c r="I414" t="s">
        <v>43</v>
      </c>
    </row>
    <row r="415" spans="1:9">
      <c r="A415" t="s">
        <v>87</v>
      </c>
      <c r="B415" t="str">
        <f>VLOOKUP($A415,'CA Codes (Volunteering)'!$A$10:$C$109,2,0)</f>
        <v>Age Group</v>
      </c>
      <c r="C415" t="str">
        <f>VLOOKUP($A415,'CA Codes (Volunteering)'!$A$10:$C$109,3,0)</f>
        <v>15–24</v>
      </c>
      <c r="D415" t="s">
        <v>12</v>
      </c>
      <c r="E415" t="str">
        <f>VLOOKUP($D415,'VA Codes (Volunteering)'!$A$10:$C$182,2,0)</f>
        <v>Total hours volunteered over previous four weeks (000)</v>
      </c>
      <c r="F415" t="str">
        <f>VLOOKUP($D415,'VA Codes (Volunteering)'!$A$10:$C$182,3,0)</f>
        <v>Total that volunteered</v>
      </c>
      <c r="G415">
        <v>4072.6</v>
      </c>
      <c r="H415">
        <v>1127.7</v>
      </c>
    </row>
    <row r="416" spans="1:9">
      <c r="A416" t="s">
        <v>88</v>
      </c>
      <c r="B416" t="str">
        <f>VLOOKUP($A416,'CA Codes (Volunteering)'!$A$10:$C$109,2,0)</f>
        <v>Age Group</v>
      </c>
      <c r="C416" t="str">
        <f>VLOOKUP($A416,'CA Codes (Volunteering)'!$A$10:$C$109,3,0)</f>
        <v>25–34</v>
      </c>
      <c r="D416" t="s">
        <v>12</v>
      </c>
      <c r="E416" t="str">
        <f>VLOOKUP($D416,'VA Codes (Volunteering)'!$A$10:$C$182,2,0)</f>
        <v>Total hours volunteered over previous four weeks (000)</v>
      </c>
      <c r="F416" t="str">
        <f>VLOOKUP($D416,'VA Codes (Volunteering)'!$A$10:$C$182,3,0)</f>
        <v>Total that volunteered</v>
      </c>
      <c r="G416">
        <v>5671.5</v>
      </c>
      <c r="H416">
        <v>1653.2</v>
      </c>
    </row>
    <row r="417" spans="1:9">
      <c r="A417" t="s">
        <v>89</v>
      </c>
      <c r="B417" t="str">
        <f>VLOOKUP($A417,'CA Codes (Volunteering)'!$A$10:$C$109,2,0)</f>
        <v>Age Group</v>
      </c>
      <c r="C417" t="str">
        <f>VLOOKUP($A417,'CA Codes (Volunteering)'!$A$10:$C$109,3,0)</f>
        <v>35–44</v>
      </c>
      <c r="D417" t="s">
        <v>12</v>
      </c>
      <c r="E417" t="str">
        <f>VLOOKUP($D417,'VA Codes (Volunteering)'!$A$10:$C$182,2,0)</f>
        <v>Total hours volunteered over previous four weeks (000)</v>
      </c>
      <c r="F417" t="str">
        <f>VLOOKUP($D417,'VA Codes (Volunteering)'!$A$10:$C$182,3,0)</f>
        <v>Total that volunteered</v>
      </c>
      <c r="G417">
        <v>4284.8999999999996</v>
      </c>
      <c r="H417">
        <v>838.7</v>
      </c>
    </row>
    <row r="418" spans="1:9">
      <c r="A418" t="s">
        <v>90</v>
      </c>
      <c r="B418" t="str">
        <f>VLOOKUP($A418,'CA Codes (Volunteering)'!$A$10:$C$109,2,0)</f>
        <v>Age Group</v>
      </c>
      <c r="C418" t="str">
        <f>VLOOKUP($A418,'CA Codes (Volunteering)'!$A$10:$C$109,3,0)</f>
        <v>45–54</v>
      </c>
      <c r="D418" t="s">
        <v>12</v>
      </c>
      <c r="E418" t="str">
        <f>VLOOKUP($D418,'VA Codes (Volunteering)'!$A$10:$C$182,2,0)</f>
        <v>Total hours volunteered over previous four weeks (000)</v>
      </c>
      <c r="F418" t="str">
        <f>VLOOKUP($D418,'VA Codes (Volunteering)'!$A$10:$C$182,3,0)</f>
        <v>Total that volunteered</v>
      </c>
      <c r="G418">
        <v>6285.9</v>
      </c>
      <c r="H418">
        <v>2282.4</v>
      </c>
      <c r="I418" t="s">
        <v>43</v>
      </c>
    </row>
    <row r="419" spans="1:9">
      <c r="A419" t="s">
        <v>91</v>
      </c>
      <c r="B419" t="str">
        <f>VLOOKUP($A419,'CA Codes (Volunteering)'!$A$10:$C$109,2,0)</f>
        <v>Age Group</v>
      </c>
      <c r="C419" t="str">
        <f>VLOOKUP($A419,'CA Codes (Volunteering)'!$A$10:$C$109,3,0)</f>
        <v>55–64</v>
      </c>
      <c r="D419" t="s">
        <v>12</v>
      </c>
      <c r="E419" t="str">
        <f>VLOOKUP($D419,'VA Codes (Volunteering)'!$A$10:$C$182,2,0)</f>
        <v>Total hours volunteered over previous four weeks (000)</v>
      </c>
      <c r="F419" t="str">
        <f>VLOOKUP($D419,'VA Codes (Volunteering)'!$A$10:$C$182,3,0)</f>
        <v>Total that volunteered</v>
      </c>
      <c r="G419">
        <v>5692.7</v>
      </c>
      <c r="H419">
        <v>1103.2</v>
      </c>
    </row>
    <row r="420" spans="1:9">
      <c r="A420" t="s">
        <v>92</v>
      </c>
      <c r="B420" t="str">
        <f>VLOOKUP($A420,'CA Codes (Volunteering)'!$A$10:$C$109,2,0)</f>
        <v>Age Group</v>
      </c>
      <c r="C420" t="str">
        <f>VLOOKUP($A420,'CA Codes (Volunteering)'!$A$10:$C$109,3,0)</f>
        <v>65–74</v>
      </c>
      <c r="D420" t="s">
        <v>12</v>
      </c>
      <c r="E420" t="str">
        <f>VLOOKUP($D420,'VA Codes (Volunteering)'!$A$10:$C$182,2,0)</f>
        <v>Total hours volunteered over previous four weeks (000)</v>
      </c>
      <c r="F420" t="str">
        <f>VLOOKUP($D420,'VA Codes (Volunteering)'!$A$10:$C$182,3,0)</f>
        <v>Total that volunteered</v>
      </c>
      <c r="G420">
        <v>6990</v>
      </c>
      <c r="H420">
        <v>1565.3</v>
      </c>
    </row>
    <row r="421" spans="1:9">
      <c r="A421" t="s">
        <v>93</v>
      </c>
      <c r="B421" t="str">
        <f>VLOOKUP($A421,'CA Codes (Volunteering)'!$A$10:$C$109,2,0)</f>
        <v>Age Group</v>
      </c>
      <c r="C421" t="str">
        <f>VLOOKUP($A421,'CA Codes (Volunteering)'!$A$10:$C$109,3,0)</f>
        <v>75+</v>
      </c>
      <c r="D421" t="s">
        <v>12</v>
      </c>
      <c r="E421" t="str">
        <f>VLOOKUP($D421,'VA Codes (Volunteering)'!$A$10:$C$182,2,0)</f>
        <v>Total hours volunteered over previous four weeks (000)</v>
      </c>
      <c r="F421" t="str">
        <f>VLOOKUP($D421,'VA Codes (Volunteering)'!$A$10:$C$182,3,0)</f>
        <v>Total that volunteered</v>
      </c>
      <c r="G421">
        <v>2789.6</v>
      </c>
      <c r="H421">
        <v>831.3</v>
      </c>
    </row>
    <row r="422" spans="1:9">
      <c r="A422" t="s">
        <v>87</v>
      </c>
      <c r="B422" t="str">
        <f>VLOOKUP($A422,'CA Codes (Volunteering)'!$A$10:$C$109,2,0)</f>
        <v>Age Group</v>
      </c>
      <c r="C422" t="str">
        <f>VLOOKUP($A422,'CA Codes (Volunteering)'!$A$10:$C$109,3,0)</f>
        <v>15–24</v>
      </c>
      <c r="D422" t="s">
        <v>13</v>
      </c>
      <c r="E422" t="str">
        <f>VLOOKUP($D422,'VA Codes (Volunteering)'!$A$10:$C$182,2,0)</f>
        <v>Average hours volunteered for previous four weeks</v>
      </c>
      <c r="F422" t="str">
        <f>VLOOKUP($D422,'VA Codes (Volunteering)'!$A$10:$C$182,3,0)</f>
        <v>Through an Organisation</v>
      </c>
      <c r="G422">
        <v>14.4</v>
      </c>
      <c r="H422">
        <v>4.3</v>
      </c>
      <c r="I422" t="s">
        <v>43</v>
      </c>
    </row>
    <row r="423" spans="1:9">
      <c r="A423" t="s">
        <v>88</v>
      </c>
      <c r="B423" t="str">
        <f>VLOOKUP($A423,'CA Codes (Volunteering)'!$A$10:$C$109,2,0)</f>
        <v>Age Group</v>
      </c>
      <c r="C423" t="str">
        <f>VLOOKUP($A423,'CA Codes (Volunteering)'!$A$10:$C$109,3,0)</f>
        <v>25–34</v>
      </c>
      <c r="D423" t="s">
        <v>13</v>
      </c>
      <c r="E423" t="str">
        <f>VLOOKUP($D423,'VA Codes (Volunteering)'!$A$10:$C$182,2,0)</f>
        <v>Average hours volunteered for previous four weeks</v>
      </c>
      <c r="F423" t="str">
        <f>VLOOKUP($D423,'VA Codes (Volunteering)'!$A$10:$C$182,3,0)</f>
        <v>Through an Organisation</v>
      </c>
      <c r="G423">
        <v>18.2</v>
      </c>
      <c r="H423">
        <v>6.6</v>
      </c>
      <c r="I423" t="s">
        <v>43</v>
      </c>
    </row>
    <row r="424" spans="1:9">
      <c r="A424" t="s">
        <v>89</v>
      </c>
      <c r="B424" t="str">
        <f>VLOOKUP($A424,'CA Codes (Volunteering)'!$A$10:$C$109,2,0)</f>
        <v>Age Group</v>
      </c>
      <c r="C424" t="str">
        <f>VLOOKUP($A424,'CA Codes (Volunteering)'!$A$10:$C$109,3,0)</f>
        <v>35–44</v>
      </c>
      <c r="D424" t="s">
        <v>13</v>
      </c>
      <c r="E424" t="str">
        <f>VLOOKUP($D424,'VA Codes (Volunteering)'!$A$10:$C$182,2,0)</f>
        <v>Average hours volunteered for previous four weeks</v>
      </c>
      <c r="F424" t="str">
        <f>VLOOKUP($D424,'VA Codes (Volunteering)'!$A$10:$C$182,3,0)</f>
        <v>Through an Organisation</v>
      </c>
      <c r="G424">
        <v>10.8</v>
      </c>
      <c r="H424">
        <v>2.6</v>
      </c>
    </row>
    <row r="425" spans="1:9">
      <c r="A425" t="s">
        <v>90</v>
      </c>
      <c r="B425" t="str">
        <f>VLOOKUP($A425,'CA Codes (Volunteering)'!$A$10:$C$109,2,0)</f>
        <v>Age Group</v>
      </c>
      <c r="C425" t="str">
        <f>VLOOKUP($A425,'CA Codes (Volunteering)'!$A$10:$C$109,3,0)</f>
        <v>45–54</v>
      </c>
      <c r="D425" t="s">
        <v>13</v>
      </c>
      <c r="E425" t="str">
        <f>VLOOKUP($D425,'VA Codes (Volunteering)'!$A$10:$C$182,2,0)</f>
        <v>Average hours volunteered for previous four weeks</v>
      </c>
      <c r="F425" t="str">
        <f>VLOOKUP($D425,'VA Codes (Volunteering)'!$A$10:$C$182,3,0)</f>
        <v>Through an Organisation</v>
      </c>
      <c r="G425">
        <v>19.600000000000001</v>
      </c>
      <c r="H425">
        <v>8.8000000000000007</v>
      </c>
      <c r="I425" t="s">
        <v>43</v>
      </c>
    </row>
    <row r="426" spans="1:9">
      <c r="A426" t="s">
        <v>91</v>
      </c>
      <c r="B426" t="str">
        <f>VLOOKUP($A426,'CA Codes (Volunteering)'!$A$10:$C$109,2,0)</f>
        <v>Age Group</v>
      </c>
      <c r="C426" t="str">
        <f>VLOOKUP($A426,'CA Codes (Volunteering)'!$A$10:$C$109,3,0)</f>
        <v>55–64</v>
      </c>
      <c r="D426" t="s">
        <v>13</v>
      </c>
      <c r="E426" t="str">
        <f>VLOOKUP($D426,'VA Codes (Volunteering)'!$A$10:$C$182,2,0)</f>
        <v>Average hours volunteered for previous four weeks</v>
      </c>
      <c r="F426" t="str">
        <f>VLOOKUP($D426,'VA Codes (Volunteering)'!$A$10:$C$182,3,0)</f>
        <v>Through an Organisation</v>
      </c>
      <c r="G426">
        <v>12.7</v>
      </c>
      <c r="H426">
        <v>2.5</v>
      </c>
    </row>
    <row r="427" spans="1:9">
      <c r="A427" t="s">
        <v>92</v>
      </c>
      <c r="B427" t="str">
        <f>VLOOKUP($A427,'CA Codes (Volunteering)'!$A$10:$C$109,2,0)</f>
        <v>Age Group</v>
      </c>
      <c r="C427" t="str">
        <f>VLOOKUP($A427,'CA Codes (Volunteering)'!$A$10:$C$109,3,0)</f>
        <v>65–74</v>
      </c>
      <c r="D427" t="s">
        <v>13</v>
      </c>
      <c r="E427" t="str">
        <f>VLOOKUP($D427,'VA Codes (Volunteering)'!$A$10:$C$182,2,0)</f>
        <v>Average hours volunteered for previous four weeks</v>
      </c>
      <c r="F427" t="str">
        <f>VLOOKUP($D427,'VA Codes (Volunteering)'!$A$10:$C$182,3,0)</f>
        <v>Through an Organisation</v>
      </c>
      <c r="G427">
        <v>18.3</v>
      </c>
      <c r="H427">
        <v>4.3</v>
      </c>
    </row>
    <row r="428" spans="1:9">
      <c r="A428" t="s">
        <v>93</v>
      </c>
      <c r="B428" t="str">
        <f>VLOOKUP($A428,'CA Codes (Volunteering)'!$A$10:$C$109,2,0)</f>
        <v>Age Group</v>
      </c>
      <c r="C428" t="str">
        <f>VLOOKUP($A428,'CA Codes (Volunteering)'!$A$10:$C$109,3,0)</f>
        <v>75+</v>
      </c>
      <c r="D428" t="s">
        <v>13</v>
      </c>
      <c r="E428" t="str">
        <f>VLOOKUP($D428,'VA Codes (Volunteering)'!$A$10:$C$182,2,0)</f>
        <v>Average hours volunteered for previous four weeks</v>
      </c>
      <c r="F428" t="str">
        <f>VLOOKUP($D428,'VA Codes (Volunteering)'!$A$10:$C$182,3,0)</f>
        <v>Through an Organisation</v>
      </c>
      <c r="G428">
        <v>19.899999999999999</v>
      </c>
      <c r="H428">
        <v>6.7</v>
      </c>
      <c r="I428" t="s">
        <v>43</v>
      </c>
    </row>
    <row r="429" spans="1:9">
      <c r="A429" t="s">
        <v>87</v>
      </c>
      <c r="B429" t="str">
        <f>VLOOKUP($A429,'CA Codes (Volunteering)'!$A$10:$C$109,2,0)</f>
        <v>Age Group</v>
      </c>
      <c r="C429" t="str">
        <f>VLOOKUP($A429,'CA Codes (Volunteering)'!$A$10:$C$109,3,0)</f>
        <v>15–24</v>
      </c>
      <c r="D429" t="s">
        <v>14</v>
      </c>
      <c r="E429" t="str">
        <f>VLOOKUP($D429,'VA Codes (Volunteering)'!$A$10:$C$182,2,0)</f>
        <v>Average hours volunteered for previous four weeks</v>
      </c>
      <c r="F429" t="str">
        <f>VLOOKUP($D429,'VA Codes (Volunteering)'!$A$10:$C$182,3,0)</f>
        <v>Directly</v>
      </c>
      <c r="G429">
        <v>9.4</v>
      </c>
      <c r="H429">
        <v>3.8</v>
      </c>
      <c r="I429" t="s">
        <v>43</v>
      </c>
    </row>
    <row r="430" spans="1:9">
      <c r="A430" t="s">
        <v>88</v>
      </c>
      <c r="B430" t="str">
        <f>VLOOKUP($A430,'CA Codes (Volunteering)'!$A$10:$C$109,2,0)</f>
        <v>Age Group</v>
      </c>
      <c r="C430" t="str">
        <f>VLOOKUP($A430,'CA Codes (Volunteering)'!$A$10:$C$109,3,0)</f>
        <v>25–34</v>
      </c>
      <c r="D430" t="s">
        <v>14</v>
      </c>
      <c r="E430" t="str">
        <f>VLOOKUP($D430,'VA Codes (Volunteering)'!$A$10:$C$182,2,0)</f>
        <v>Average hours volunteered for previous four weeks</v>
      </c>
      <c r="F430" t="str">
        <f>VLOOKUP($D430,'VA Codes (Volunteering)'!$A$10:$C$182,3,0)</f>
        <v>Directly</v>
      </c>
      <c r="G430">
        <v>11.3</v>
      </c>
      <c r="H430">
        <v>3.5</v>
      </c>
      <c r="I430" t="s">
        <v>43</v>
      </c>
    </row>
    <row r="431" spans="1:9">
      <c r="A431" t="s">
        <v>89</v>
      </c>
      <c r="B431" t="str">
        <f>VLOOKUP($A431,'CA Codes (Volunteering)'!$A$10:$C$109,2,0)</f>
        <v>Age Group</v>
      </c>
      <c r="C431" t="str">
        <f>VLOOKUP($A431,'CA Codes (Volunteering)'!$A$10:$C$109,3,0)</f>
        <v>35–44</v>
      </c>
      <c r="D431" t="s">
        <v>14</v>
      </c>
      <c r="E431" t="str">
        <f>VLOOKUP($D431,'VA Codes (Volunteering)'!$A$10:$C$182,2,0)</f>
        <v>Average hours volunteered for previous four weeks</v>
      </c>
      <c r="F431" t="str">
        <f>VLOOKUP($D431,'VA Codes (Volunteering)'!$A$10:$C$182,3,0)</f>
        <v>Directly</v>
      </c>
      <c r="G431">
        <v>9</v>
      </c>
      <c r="H431">
        <v>1.8</v>
      </c>
    </row>
    <row r="432" spans="1:9">
      <c r="A432" t="s">
        <v>90</v>
      </c>
      <c r="B432" t="str">
        <f>VLOOKUP($A432,'CA Codes (Volunteering)'!$A$10:$C$109,2,0)</f>
        <v>Age Group</v>
      </c>
      <c r="C432" t="str">
        <f>VLOOKUP($A432,'CA Codes (Volunteering)'!$A$10:$C$109,3,0)</f>
        <v>45–54</v>
      </c>
      <c r="D432" t="s">
        <v>14</v>
      </c>
      <c r="E432" t="str">
        <f>VLOOKUP($D432,'VA Codes (Volunteering)'!$A$10:$C$182,2,0)</f>
        <v>Average hours volunteered for previous four weeks</v>
      </c>
      <c r="F432" t="str">
        <f>VLOOKUP($D432,'VA Codes (Volunteering)'!$A$10:$C$182,3,0)</f>
        <v>Directly</v>
      </c>
      <c r="G432">
        <v>6.9</v>
      </c>
      <c r="H432">
        <v>1.6</v>
      </c>
    </row>
    <row r="433" spans="1:9">
      <c r="A433" t="s">
        <v>91</v>
      </c>
      <c r="B433" t="str">
        <f>VLOOKUP($A433,'CA Codes (Volunteering)'!$A$10:$C$109,2,0)</f>
        <v>Age Group</v>
      </c>
      <c r="C433" t="str">
        <f>VLOOKUP($A433,'CA Codes (Volunteering)'!$A$10:$C$109,3,0)</f>
        <v>55–64</v>
      </c>
      <c r="D433" t="s">
        <v>14</v>
      </c>
      <c r="E433" t="str">
        <f>VLOOKUP($D433,'VA Codes (Volunteering)'!$A$10:$C$182,2,0)</f>
        <v>Average hours volunteered for previous four weeks</v>
      </c>
      <c r="F433" t="str">
        <f>VLOOKUP($D433,'VA Codes (Volunteering)'!$A$10:$C$182,3,0)</f>
        <v>Directly</v>
      </c>
      <c r="G433">
        <v>14.2</v>
      </c>
      <c r="H433">
        <v>3</v>
      </c>
    </row>
    <row r="434" spans="1:9">
      <c r="A434" t="s">
        <v>92</v>
      </c>
      <c r="B434" t="str">
        <f>VLOOKUP($A434,'CA Codes (Volunteering)'!$A$10:$C$109,2,0)</f>
        <v>Age Group</v>
      </c>
      <c r="C434" t="str">
        <f>VLOOKUP($A434,'CA Codes (Volunteering)'!$A$10:$C$109,3,0)</f>
        <v>65–74</v>
      </c>
      <c r="D434" t="s">
        <v>14</v>
      </c>
      <c r="E434" t="str">
        <f>VLOOKUP($D434,'VA Codes (Volunteering)'!$A$10:$C$182,2,0)</f>
        <v>Average hours volunteered for previous four weeks</v>
      </c>
      <c r="F434" t="str">
        <f>VLOOKUP($D434,'VA Codes (Volunteering)'!$A$10:$C$182,3,0)</f>
        <v>Directly</v>
      </c>
      <c r="G434">
        <v>20.7</v>
      </c>
      <c r="H434">
        <v>5.2</v>
      </c>
    </row>
    <row r="435" spans="1:9">
      <c r="A435" t="s">
        <v>93</v>
      </c>
      <c r="B435" t="str">
        <f>VLOOKUP($A435,'CA Codes (Volunteering)'!$A$10:$C$109,2,0)</f>
        <v>Age Group</v>
      </c>
      <c r="C435" t="str">
        <f>VLOOKUP($A435,'CA Codes (Volunteering)'!$A$10:$C$109,3,0)</f>
        <v>75+</v>
      </c>
      <c r="D435" t="s">
        <v>14</v>
      </c>
      <c r="E435" t="str">
        <f>VLOOKUP($D435,'VA Codes (Volunteering)'!$A$10:$C$182,2,0)</f>
        <v>Average hours volunteered for previous four weeks</v>
      </c>
      <c r="F435" t="str">
        <f>VLOOKUP($D435,'VA Codes (Volunteering)'!$A$10:$C$182,3,0)</f>
        <v>Directly</v>
      </c>
      <c r="G435">
        <v>11</v>
      </c>
      <c r="H435">
        <v>3.4</v>
      </c>
      <c r="I435" t="s">
        <v>43</v>
      </c>
    </row>
    <row r="436" spans="1:9">
      <c r="A436" t="s">
        <v>87</v>
      </c>
      <c r="B436" t="str">
        <f>VLOOKUP($A436,'CA Codes (Volunteering)'!$A$10:$C$109,2,0)</f>
        <v>Age Group</v>
      </c>
      <c r="C436" t="str">
        <f>VLOOKUP($A436,'CA Codes (Volunteering)'!$A$10:$C$109,3,0)</f>
        <v>15–24</v>
      </c>
      <c r="D436" t="s">
        <v>15</v>
      </c>
      <c r="E436" t="str">
        <f>VLOOKUP($D436,'VA Codes (Volunteering)'!$A$10:$C$182,2,0)</f>
        <v>Average hours volunteered for previous four weeks</v>
      </c>
      <c r="F436" t="str">
        <f>VLOOKUP($D436,'VA Codes (Volunteering)'!$A$10:$C$182,3,0)</f>
        <v>Total that volunteered</v>
      </c>
      <c r="G436">
        <v>15.5</v>
      </c>
      <c r="H436">
        <v>3.6</v>
      </c>
    </row>
    <row r="437" spans="1:9">
      <c r="A437" t="s">
        <v>88</v>
      </c>
      <c r="B437" t="str">
        <f>VLOOKUP($A437,'CA Codes (Volunteering)'!$A$10:$C$109,2,0)</f>
        <v>Age Group</v>
      </c>
      <c r="C437" t="str">
        <f>VLOOKUP($A437,'CA Codes (Volunteering)'!$A$10:$C$109,3,0)</f>
        <v>25–34</v>
      </c>
      <c r="D437" t="s">
        <v>15</v>
      </c>
      <c r="E437" t="str">
        <f>VLOOKUP($D437,'VA Codes (Volunteering)'!$A$10:$C$182,2,0)</f>
        <v>Average hours volunteered for previous four weeks</v>
      </c>
      <c r="F437" t="str">
        <f>VLOOKUP($D437,'VA Codes (Volunteering)'!$A$10:$C$182,3,0)</f>
        <v>Total that volunteered</v>
      </c>
      <c r="G437">
        <v>17.399999999999999</v>
      </c>
      <c r="H437">
        <v>4.7</v>
      </c>
    </row>
    <row r="438" spans="1:9">
      <c r="A438" t="s">
        <v>89</v>
      </c>
      <c r="B438" t="str">
        <f>VLOOKUP($A438,'CA Codes (Volunteering)'!$A$10:$C$109,2,0)</f>
        <v>Age Group</v>
      </c>
      <c r="C438" t="str">
        <f>VLOOKUP($A438,'CA Codes (Volunteering)'!$A$10:$C$109,3,0)</f>
        <v>35–44</v>
      </c>
      <c r="D438" t="s">
        <v>15</v>
      </c>
      <c r="E438" t="str">
        <f>VLOOKUP($D438,'VA Codes (Volunteering)'!$A$10:$C$182,2,0)</f>
        <v>Average hours volunteered for previous four weeks</v>
      </c>
      <c r="F438" t="str">
        <f>VLOOKUP($D438,'VA Codes (Volunteering)'!$A$10:$C$182,3,0)</f>
        <v>Total that volunteered</v>
      </c>
      <c r="G438">
        <v>12.8</v>
      </c>
      <c r="H438">
        <v>2.2000000000000002</v>
      </c>
    </row>
    <row r="439" spans="1:9">
      <c r="A439" t="s">
        <v>90</v>
      </c>
      <c r="B439" t="str">
        <f>VLOOKUP($A439,'CA Codes (Volunteering)'!$A$10:$C$109,2,0)</f>
        <v>Age Group</v>
      </c>
      <c r="C439" t="str">
        <f>VLOOKUP($A439,'CA Codes (Volunteering)'!$A$10:$C$109,3,0)</f>
        <v>45–54</v>
      </c>
      <c r="D439" t="s">
        <v>15</v>
      </c>
      <c r="E439" t="str">
        <f>VLOOKUP($D439,'VA Codes (Volunteering)'!$A$10:$C$182,2,0)</f>
        <v>Average hours volunteered for previous four weeks</v>
      </c>
      <c r="F439" t="str">
        <f>VLOOKUP($D439,'VA Codes (Volunteering)'!$A$10:$C$182,3,0)</f>
        <v>Total that volunteered</v>
      </c>
      <c r="G439">
        <v>17.8</v>
      </c>
      <c r="H439">
        <v>6.3</v>
      </c>
      <c r="I439" t="s">
        <v>43</v>
      </c>
    </row>
    <row r="440" spans="1:9">
      <c r="A440" t="s">
        <v>91</v>
      </c>
      <c r="B440" t="str">
        <f>VLOOKUP($A440,'CA Codes (Volunteering)'!$A$10:$C$109,2,0)</f>
        <v>Age Group</v>
      </c>
      <c r="C440" t="str">
        <f>VLOOKUP($A440,'CA Codes (Volunteering)'!$A$10:$C$109,3,0)</f>
        <v>55–64</v>
      </c>
      <c r="D440" t="s">
        <v>15</v>
      </c>
      <c r="E440" t="str">
        <f>VLOOKUP($D440,'VA Codes (Volunteering)'!$A$10:$C$182,2,0)</f>
        <v>Average hours volunteered for previous four weeks</v>
      </c>
      <c r="F440" t="str">
        <f>VLOOKUP($D440,'VA Codes (Volunteering)'!$A$10:$C$182,3,0)</f>
        <v>Total that volunteered</v>
      </c>
      <c r="G440">
        <v>17.399999999999999</v>
      </c>
      <c r="H440">
        <v>3</v>
      </c>
    </row>
    <row r="441" spans="1:9">
      <c r="A441" t="s">
        <v>92</v>
      </c>
      <c r="B441" t="str">
        <f>VLOOKUP($A441,'CA Codes (Volunteering)'!$A$10:$C$109,2,0)</f>
        <v>Age Group</v>
      </c>
      <c r="C441" t="str">
        <f>VLOOKUP($A441,'CA Codes (Volunteering)'!$A$10:$C$109,3,0)</f>
        <v>65–74</v>
      </c>
      <c r="D441" t="s">
        <v>15</v>
      </c>
      <c r="E441" t="str">
        <f>VLOOKUP($D441,'VA Codes (Volunteering)'!$A$10:$C$182,2,0)</f>
        <v>Average hours volunteered for previous four weeks</v>
      </c>
      <c r="F441" t="str">
        <f>VLOOKUP($D441,'VA Codes (Volunteering)'!$A$10:$C$182,3,0)</f>
        <v>Total that volunteered</v>
      </c>
      <c r="G441">
        <v>26</v>
      </c>
      <c r="H441">
        <v>4.9000000000000004</v>
      </c>
    </row>
    <row r="442" spans="1:9">
      <c r="A442" t="s">
        <v>93</v>
      </c>
      <c r="B442" t="str">
        <f>VLOOKUP($A442,'CA Codes (Volunteering)'!$A$10:$C$109,2,0)</f>
        <v>Age Group</v>
      </c>
      <c r="C442" t="str">
        <f>VLOOKUP($A442,'CA Codes (Volunteering)'!$A$10:$C$109,3,0)</f>
        <v>75+</v>
      </c>
      <c r="D442" t="s">
        <v>15</v>
      </c>
      <c r="E442" t="str">
        <f>VLOOKUP($D442,'VA Codes (Volunteering)'!$A$10:$C$182,2,0)</f>
        <v>Average hours volunteered for previous four weeks</v>
      </c>
      <c r="F442" t="str">
        <f>VLOOKUP($D442,'VA Codes (Volunteering)'!$A$10:$C$182,3,0)</f>
        <v>Total that volunteered</v>
      </c>
      <c r="G442">
        <v>21.8</v>
      </c>
      <c r="H442">
        <v>5.7</v>
      </c>
    </row>
    <row r="443" spans="1:9">
      <c r="A443" t="s">
        <v>87</v>
      </c>
      <c r="B443" t="str">
        <f>VLOOKUP($A443,'CA Codes (Volunteering)'!$A$10:$C$109,2,0)</f>
        <v>Age Group</v>
      </c>
      <c r="C443" t="str">
        <f>VLOOKUP($A443,'CA Codes (Volunteering)'!$A$10:$C$109,3,0)</f>
        <v>15–24</v>
      </c>
      <c r="D443" t="s">
        <v>16</v>
      </c>
      <c r="E443" t="str">
        <f>VLOOKUP($D443,'VA Codes (Volunteering)'!$A$10:$C$182,2,0)</f>
        <v>Percentage of volunteers by number of hours contributed</v>
      </c>
      <c r="F443" t="str">
        <f>VLOOKUP($D443,'VA Codes (Volunteering)'!$A$10:$C$182,3,0)</f>
        <v>Less than 5 hours</v>
      </c>
      <c r="G443">
        <v>33.200000000000003</v>
      </c>
      <c r="H443">
        <v>9.9</v>
      </c>
    </row>
    <row r="444" spans="1:9">
      <c r="A444" t="s">
        <v>88</v>
      </c>
      <c r="B444" t="str">
        <f>VLOOKUP($A444,'CA Codes (Volunteering)'!$A$10:$C$109,2,0)</f>
        <v>Age Group</v>
      </c>
      <c r="C444" t="str">
        <f>VLOOKUP($A444,'CA Codes (Volunteering)'!$A$10:$C$109,3,0)</f>
        <v>25–34</v>
      </c>
      <c r="D444" t="s">
        <v>16</v>
      </c>
      <c r="E444" t="str">
        <f>VLOOKUP($D444,'VA Codes (Volunteering)'!$A$10:$C$182,2,0)</f>
        <v>Percentage of volunteers by number of hours contributed</v>
      </c>
      <c r="F444" t="str">
        <f>VLOOKUP($D444,'VA Codes (Volunteering)'!$A$10:$C$182,3,0)</f>
        <v>Less than 5 hours</v>
      </c>
      <c r="G444">
        <v>41</v>
      </c>
      <c r="H444">
        <v>7.9</v>
      </c>
    </row>
    <row r="445" spans="1:9">
      <c r="A445" t="s">
        <v>89</v>
      </c>
      <c r="B445" t="str">
        <f>VLOOKUP($A445,'CA Codes (Volunteering)'!$A$10:$C$109,2,0)</f>
        <v>Age Group</v>
      </c>
      <c r="C445" t="str">
        <f>VLOOKUP($A445,'CA Codes (Volunteering)'!$A$10:$C$109,3,0)</f>
        <v>35–44</v>
      </c>
      <c r="D445" t="s">
        <v>16</v>
      </c>
      <c r="E445" t="str">
        <f>VLOOKUP($D445,'VA Codes (Volunteering)'!$A$10:$C$182,2,0)</f>
        <v>Percentage of volunteers by number of hours contributed</v>
      </c>
      <c r="F445" t="str">
        <f>VLOOKUP($D445,'VA Codes (Volunteering)'!$A$10:$C$182,3,0)</f>
        <v>Less than 5 hours</v>
      </c>
      <c r="G445">
        <v>40.200000000000003</v>
      </c>
      <c r="H445">
        <v>7.7</v>
      </c>
    </row>
    <row r="446" spans="1:9">
      <c r="A446" t="s">
        <v>90</v>
      </c>
      <c r="B446" t="str">
        <f>VLOOKUP($A446,'CA Codes (Volunteering)'!$A$10:$C$109,2,0)</f>
        <v>Age Group</v>
      </c>
      <c r="C446" t="str">
        <f>VLOOKUP($A446,'CA Codes (Volunteering)'!$A$10:$C$109,3,0)</f>
        <v>45–54</v>
      </c>
      <c r="D446" t="s">
        <v>16</v>
      </c>
      <c r="E446" t="str">
        <f>VLOOKUP($D446,'VA Codes (Volunteering)'!$A$10:$C$182,2,0)</f>
        <v>Percentage of volunteers by number of hours contributed</v>
      </c>
      <c r="F446" t="str">
        <f>VLOOKUP($D446,'VA Codes (Volunteering)'!$A$10:$C$182,3,0)</f>
        <v>Less than 5 hours</v>
      </c>
      <c r="G446">
        <v>38.1</v>
      </c>
      <c r="H446">
        <v>7.5</v>
      </c>
    </row>
    <row r="447" spans="1:9">
      <c r="A447" t="s">
        <v>91</v>
      </c>
      <c r="B447" t="str">
        <f>VLOOKUP($A447,'CA Codes (Volunteering)'!$A$10:$C$109,2,0)</f>
        <v>Age Group</v>
      </c>
      <c r="C447" t="str">
        <f>VLOOKUP($A447,'CA Codes (Volunteering)'!$A$10:$C$109,3,0)</f>
        <v>55–64</v>
      </c>
      <c r="D447" t="s">
        <v>16</v>
      </c>
      <c r="E447" t="str">
        <f>VLOOKUP($D447,'VA Codes (Volunteering)'!$A$10:$C$182,2,0)</f>
        <v>Percentage of volunteers by number of hours contributed</v>
      </c>
      <c r="F447" t="str">
        <f>VLOOKUP($D447,'VA Codes (Volunteering)'!$A$10:$C$182,3,0)</f>
        <v>Less than 5 hours</v>
      </c>
      <c r="G447">
        <v>28.5</v>
      </c>
      <c r="H447">
        <v>7.4</v>
      </c>
    </row>
    <row r="448" spans="1:9">
      <c r="A448" t="s">
        <v>92</v>
      </c>
      <c r="B448" t="str">
        <f>VLOOKUP($A448,'CA Codes (Volunteering)'!$A$10:$C$109,2,0)</f>
        <v>Age Group</v>
      </c>
      <c r="C448" t="str">
        <f>VLOOKUP($A448,'CA Codes (Volunteering)'!$A$10:$C$109,3,0)</f>
        <v>65–74</v>
      </c>
      <c r="D448" t="s">
        <v>16</v>
      </c>
      <c r="E448" t="str">
        <f>VLOOKUP($D448,'VA Codes (Volunteering)'!$A$10:$C$182,2,0)</f>
        <v>Percentage of volunteers by number of hours contributed</v>
      </c>
      <c r="F448" t="str">
        <f>VLOOKUP($D448,'VA Codes (Volunteering)'!$A$10:$C$182,3,0)</f>
        <v>Less than 5 hours</v>
      </c>
      <c r="G448">
        <v>23.5</v>
      </c>
      <c r="H448">
        <v>5.4</v>
      </c>
    </row>
    <row r="449" spans="1:9">
      <c r="A449" t="s">
        <v>93</v>
      </c>
      <c r="B449" t="str">
        <f>VLOOKUP($A449,'CA Codes (Volunteering)'!$A$10:$C$109,2,0)</f>
        <v>Age Group</v>
      </c>
      <c r="C449" t="str">
        <f>VLOOKUP($A449,'CA Codes (Volunteering)'!$A$10:$C$109,3,0)</f>
        <v>75+</v>
      </c>
      <c r="D449" t="s">
        <v>16</v>
      </c>
      <c r="E449" t="str">
        <f>VLOOKUP($D449,'VA Codes (Volunteering)'!$A$10:$C$182,2,0)</f>
        <v>Percentage of volunteers by number of hours contributed</v>
      </c>
      <c r="F449" t="str">
        <f>VLOOKUP($D449,'VA Codes (Volunteering)'!$A$10:$C$182,3,0)</f>
        <v>Less than 5 hours</v>
      </c>
      <c r="G449">
        <v>26.4</v>
      </c>
      <c r="H449">
        <v>7.6</v>
      </c>
    </row>
    <row r="450" spans="1:9">
      <c r="A450" t="s">
        <v>87</v>
      </c>
      <c r="B450" t="str">
        <f>VLOOKUP($A450,'CA Codes (Volunteering)'!$A$10:$C$109,2,0)</f>
        <v>Age Group</v>
      </c>
      <c r="C450" t="str">
        <f>VLOOKUP($A450,'CA Codes (Volunteering)'!$A$10:$C$109,3,0)</f>
        <v>15–24</v>
      </c>
      <c r="D450" t="s">
        <v>17</v>
      </c>
      <c r="E450" t="str">
        <f>VLOOKUP($D450,'VA Codes (Volunteering)'!$A$10:$C$182,2,0)</f>
        <v>Percentage of volunteers by number of hours contributed</v>
      </c>
      <c r="F450" t="str">
        <f>VLOOKUP($D450,'VA Codes (Volunteering)'!$A$10:$C$182,3,0)</f>
        <v>5 to 10 hours</v>
      </c>
      <c r="G450">
        <v>19.3</v>
      </c>
      <c r="H450">
        <v>6.7</v>
      </c>
      <c r="I450" t="s">
        <v>43</v>
      </c>
    </row>
    <row r="451" spans="1:9">
      <c r="A451" t="s">
        <v>88</v>
      </c>
      <c r="B451" t="str">
        <f>VLOOKUP($A451,'CA Codes (Volunteering)'!$A$10:$C$109,2,0)</f>
        <v>Age Group</v>
      </c>
      <c r="C451" t="str">
        <f>VLOOKUP($A451,'CA Codes (Volunteering)'!$A$10:$C$109,3,0)</f>
        <v>25–34</v>
      </c>
      <c r="D451" t="s">
        <v>17</v>
      </c>
      <c r="E451" t="str">
        <f>VLOOKUP($D451,'VA Codes (Volunteering)'!$A$10:$C$182,2,0)</f>
        <v>Percentage of volunteers by number of hours contributed</v>
      </c>
      <c r="F451" t="str">
        <f>VLOOKUP($D451,'VA Codes (Volunteering)'!$A$10:$C$182,3,0)</f>
        <v>5 to 10 hours</v>
      </c>
      <c r="G451">
        <v>15.9</v>
      </c>
      <c r="H451">
        <v>5.8</v>
      </c>
      <c r="I451" t="s">
        <v>43</v>
      </c>
    </row>
    <row r="452" spans="1:9">
      <c r="A452" t="s">
        <v>89</v>
      </c>
      <c r="B452" t="str">
        <f>VLOOKUP($A452,'CA Codes (Volunteering)'!$A$10:$C$109,2,0)</f>
        <v>Age Group</v>
      </c>
      <c r="C452" t="str">
        <f>VLOOKUP($A452,'CA Codes (Volunteering)'!$A$10:$C$109,3,0)</f>
        <v>35–44</v>
      </c>
      <c r="D452" t="s">
        <v>17</v>
      </c>
      <c r="E452" t="str">
        <f>VLOOKUP($D452,'VA Codes (Volunteering)'!$A$10:$C$182,2,0)</f>
        <v>Percentage of volunteers by number of hours contributed</v>
      </c>
      <c r="F452" t="str">
        <f>VLOOKUP($D452,'VA Codes (Volunteering)'!$A$10:$C$182,3,0)</f>
        <v>5 to 10 hours</v>
      </c>
      <c r="G452">
        <v>17.600000000000001</v>
      </c>
      <c r="H452">
        <v>4.8</v>
      </c>
    </row>
    <row r="453" spans="1:9">
      <c r="A453" t="s">
        <v>90</v>
      </c>
      <c r="B453" t="str">
        <f>VLOOKUP($A453,'CA Codes (Volunteering)'!$A$10:$C$109,2,0)</f>
        <v>Age Group</v>
      </c>
      <c r="C453" t="str">
        <f>VLOOKUP($A453,'CA Codes (Volunteering)'!$A$10:$C$109,3,0)</f>
        <v>45–54</v>
      </c>
      <c r="D453" t="s">
        <v>17</v>
      </c>
      <c r="E453" t="str">
        <f>VLOOKUP($D453,'VA Codes (Volunteering)'!$A$10:$C$182,2,0)</f>
        <v>Percentage of volunteers by number of hours contributed</v>
      </c>
      <c r="F453" t="str">
        <f>VLOOKUP($D453,'VA Codes (Volunteering)'!$A$10:$C$182,3,0)</f>
        <v>5 to 10 hours</v>
      </c>
      <c r="G453">
        <v>16.100000000000001</v>
      </c>
      <c r="H453">
        <v>5</v>
      </c>
      <c r="I453" t="s">
        <v>43</v>
      </c>
    </row>
    <row r="454" spans="1:9">
      <c r="A454" t="s">
        <v>91</v>
      </c>
      <c r="B454" t="str">
        <f>VLOOKUP($A454,'CA Codes (Volunteering)'!$A$10:$C$109,2,0)</f>
        <v>Age Group</v>
      </c>
      <c r="C454" t="str">
        <f>VLOOKUP($A454,'CA Codes (Volunteering)'!$A$10:$C$109,3,0)</f>
        <v>55–64</v>
      </c>
      <c r="D454" t="s">
        <v>17</v>
      </c>
      <c r="E454" t="str">
        <f>VLOOKUP($D454,'VA Codes (Volunteering)'!$A$10:$C$182,2,0)</f>
        <v>Percentage of volunteers by number of hours contributed</v>
      </c>
      <c r="F454" t="str">
        <f>VLOOKUP($D454,'VA Codes (Volunteering)'!$A$10:$C$182,3,0)</f>
        <v>5 to 10 hours</v>
      </c>
      <c r="G454">
        <v>20.8</v>
      </c>
      <c r="H454">
        <v>5.6</v>
      </c>
    </row>
    <row r="455" spans="1:9">
      <c r="A455" t="s">
        <v>92</v>
      </c>
      <c r="B455" t="str">
        <f>VLOOKUP($A455,'CA Codes (Volunteering)'!$A$10:$C$109,2,0)</f>
        <v>Age Group</v>
      </c>
      <c r="C455" t="str">
        <f>VLOOKUP($A455,'CA Codes (Volunteering)'!$A$10:$C$109,3,0)</f>
        <v>65–74</v>
      </c>
      <c r="D455" t="s">
        <v>17</v>
      </c>
      <c r="E455" t="str">
        <f>VLOOKUP($D455,'VA Codes (Volunteering)'!$A$10:$C$182,2,0)</f>
        <v>Percentage of volunteers by number of hours contributed</v>
      </c>
      <c r="F455" t="str">
        <f>VLOOKUP($D455,'VA Codes (Volunteering)'!$A$10:$C$182,3,0)</f>
        <v>5 to 10 hours</v>
      </c>
      <c r="G455">
        <v>18.600000000000001</v>
      </c>
      <c r="H455">
        <v>5.5</v>
      </c>
    </row>
    <row r="456" spans="1:9">
      <c r="A456" t="s">
        <v>93</v>
      </c>
      <c r="B456" t="str">
        <f>VLOOKUP($A456,'CA Codes (Volunteering)'!$A$10:$C$109,2,0)</f>
        <v>Age Group</v>
      </c>
      <c r="C456" t="str">
        <f>VLOOKUP($A456,'CA Codes (Volunteering)'!$A$10:$C$109,3,0)</f>
        <v>75+</v>
      </c>
      <c r="D456" t="s">
        <v>17</v>
      </c>
      <c r="E456" t="str">
        <f>VLOOKUP($D456,'VA Codes (Volunteering)'!$A$10:$C$182,2,0)</f>
        <v>Percentage of volunteers by number of hours contributed</v>
      </c>
      <c r="F456" t="str">
        <f>VLOOKUP($D456,'VA Codes (Volunteering)'!$A$10:$C$182,3,0)</f>
        <v>5 to 10 hours</v>
      </c>
      <c r="G456">
        <v>17.5</v>
      </c>
      <c r="H456">
        <v>7.1</v>
      </c>
      <c r="I456" t="s">
        <v>43</v>
      </c>
    </row>
    <row r="457" spans="1:9">
      <c r="A457" t="s">
        <v>87</v>
      </c>
      <c r="B457" t="str">
        <f>VLOOKUP($A457,'CA Codes (Volunteering)'!$A$10:$C$109,2,0)</f>
        <v>Age Group</v>
      </c>
      <c r="C457" t="str">
        <f>VLOOKUP($A457,'CA Codes (Volunteering)'!$A$10:$C$109,3,0)</f>
        <v>15–24</v>
      </c>
      <c r="D457" t="s">
        <v>18</v>
      </c>
      <c r="E457" t="str">
        <f>VLOOKUP($D457,'VA Codes (Volunteering)'!$A$10:$C$182,2,0)</f>
        <v>Percentage of volunteers by number of hours contributed</v>
      </c>
      <c r="F457" t="str">
        <f>VLOOKUP($D457,'VA Codes (Volunteering)'!$A$10:$C$182,3,0)</f>
        <v>10 to 15 hours</v>
      </c>
      <c r="G457">
        <v>15.6</v>
      </c>
      <c r="H457">
        <v>6.5</v>
      </c>
      <c r="I457" t="s">
        <v>43</v>
      </c>
    </row>
    <row r="458" spans="1:9">
      <c r="A458" t="s">
        <v>88</v>
      </c>
      <c r="B458" t="str">
        <f>VLOOKUP($A458,'CA Codes (Volunteering)'!$A$10:$C$109,2,0)</f>
        <v>Age Group</v>
      </c>
      <c r="C458" t="str">
        <f>VLOOKUP($A458,'CA Codes (Volunteering)'!$A$10:$C$109,3,0)</f>
        <v>25–34</v>
      </c>
      <c r="D458" t="s">
        <v>18</v>
      </c>
      <c r="E458" t="str">
        <f>VLOOKUP($D458,'VA Codes (Volunteering)'!$A$10:$C$182,2,0)</f>
        <v>Percentage of volunteers by number of hours contributed</v>
      </c>
      <c r="F458" t="str">
        <f>VLOOKUP($D458,'VA Codes (Volunteering)'!$A$10:$C$182,3,0)</f>
        <v>10 to 15 hours</v>
      </c>
      <c r="G458">
        <v>13.5</v>
      </c>
      <c r="H458">
        <v>5.0999999999999996</v>
      </c>
      <c r="I458" t="s">
        <v>43</v>
      </c>
    </row>
    <row r="459" spans="1:9">
      <c r="A459" t="s">
        <v>89</v>
      </c>
      <c r="B459" t="str">
        <f>VLOOKUP($A459,'CA Codes (Volunteering)'!$A$10:$C$109,2,0)</f>
        <v>Age Group</v>
      </c>
      <c r="C459" t="str">
        <f>VLOOKUP($A459,'CA Codes (Volunteering)'!$A$10:$C$109,3,0)</f>
        <v>35–44</v>
      </c>
      <c r="D459" t="s">
        <v>18</v>
      </c>
      <c r="E459" t="str">
        <f>VLOOKUP($D459,'VA Codes (Volunteering)'!$A$10:$C$182,2,0)</f>
        <v>Percentage of volunteers by number of hours contributed</v>
      </c>
      <c r="F459" t="str">
        <f>VLOOKUP($D459,'VA Codes (Volunteering)'!$A$10:$C$182,3,0)</f>
        <v>10 to 15 hours</v>
      </c>
      <c r="G459">
        <v>16.399999999999999</v>
      </c>
      <c r="H459">
        <v>4.4000000000000004</v>
      </c>
    </row>
    <row r="460" spans="1:9">
      <c r="A460" t="s">
        <v>90</v>
      </c>
      <c r="B460" t="str">
        <f>VLOOKUP($A460,'CA Codes (Volunteering)'!$A$10:$C$109,2,0)</f>
        <v>Age Group</v>
      </c>
      <c r="C460" t="str">
        <f>VLOOKUP($A460,'CA Codes (Volunteering)'!$A$10:$C$109,3,0)</f>
        <v>45–54</v>
      </c>
      <c r="D460" t="s">
        <v>18</v>
      </c>
      <c r="E460" t="str">
        <f>VLOOKUP($D460,'VA Codes (Volunteering)'!$A$10:$C$182,2,0)</f>
        <v>Percentage of volunteers by number of hours contributed</v>
      </c>
      <c r="F460" t="str">
        <f>VLOOKUP($D460,'VA Codes (Volunteering)'!$A$10:$C$182,3,0)</f>
        <v>10 to 15 hours</v>
      </c>
      <c r="G460">
        <v>15.7</v>
      </c>
      <c r="H460">
        <v>4.9000000000000004</v>
      </c>
      <c r="I460" t="s">
        <v>43</v>
      </c>
    </row>
    <row r="461" spans="1:9">
      <c r="A461" t="s">
        <v>91</v>
      </c>
      <c r="B461" t="str">
        <f>VLOOKUP($A461,'CA Codes (Volunteering)'!$A$10:$C$109,2,0)</f>
        <v>Age Group</v>
      </c>
      <c r="C461" t="str">
        <f>VLOOKUP($A461,'CA Codes (Volunteering)'!$A$10:$C$109,3,0)</f>
        <v>55–64</v>
      </c>
      <c r="D461" t="s">
        <v>18</v>
      </c>
      <c r="E461" t="str">
        <f>VLOOKUP($D461,'VA Codes (Volunteering)'!$A$10:$C$182,2,0)</f>
        <v>Percentage of volunteers by number of hours contributed</v>
      </c>
      <c r="F461" t="str">
        <f>VLOOKUP($D461,'VA Codes (Volunteering)'!$A$10:$C$182,3,0)</f>
        <v>10 to 15 hours</v>
      </c>
      <c r="G461">
        <v>13.2</v>
      </c>
      <c r="H461">
        <v>5.4</v>
      </c>
      <c r="I461" t="s">
        <v>43</v>
      </c>
    </row>
    <row r="462" spans="1:9">
      <c r="A462" t="s">
        <v>92</v>
      </c>
      <c r="B462" t="str">
        <f>VLOOKUP($A462,'CA Codes (Volunteering)'!$A$10:$C$109,2,0)</f>
        <v>Age Group</v>
      </c>
      <c r="C462" t="str">
        <f>VLOOKUP($A462,'CA Codes (Volunteering)'!$A$10:$C$109,3,0)</f>
        <v>65–74</v>
      </c>
      <c r="D462" t="s">
        <v>18</v>
      </c>
      <c r="E462" t="str">
        <f>VLOOKUP($D462,'VA Codes (Volunteering)'!$A$10:$C$182,2,0)</f>
        <v>Percentage of volunteers by number of hours contributed</v>
      </c>
      <c r="F462" t="str">
        <f>VLOOKUP($D462,'VA Codes (Volunteering)'!$A$10:$C$182,3,0)</f>
        <v>10 to 15 hours</v>
      </c>
      <c r="G462">
        <v>16.5</v>
      </c>
      <c r="H462">
        <v>5.0999999999999996</v>
      </c>
      <c r="I462" t="s">
        <v>43</v>
      </c>
    </row>
    <row r="463" spans="1:9">
      <c r="A463" t="s">
        <v>93</v>
      </c>
      <c r="B463" t="str">
        <f>VLOOKUP($A463,'CA Codes (Volunteering)'!$A$10:$C$109,2,0)</f>
        <v>Age Group</v>
      </c>
      <c r="C463" t="str">
        <f>VLOOKUP($A463,'CA Codes (Volunteering)'!$A$10:$C$109,3,0)</f>
        <v>75+</v>
      </c>
      <c r="D463" t="s">
        <v>18</v>
      </c>
      <c r="E463" t="str">
        <f>VLOOKUP($D463,'VA Codes (Volunteering)'!$A$10:$C$182,2,0)</f>
        <v>Percentage of volunteers by number of hours contributed</v>
      </c>
      <c r="F463" t="str">
        <f>VLOOKUP($D463,'VA Codes (Volunteering)'!$A$10:$C$182,3,0)</f>
        <v>10 to 15 hours</v>
      </c>
      <c r="G463">
        <v>13.2</v>
      </c>
      <c r="H463">
        <v>8.8000000000000007</v>
      </c>
      <c r="I463" t="s">
        <v>46</v>
      </c>
    </row>
    <row r="464" spans="1:9">
      <c r="A464" t="s">
        <v>87</v>
      </c>
      <c r="B464" t="str">
        <f>VLOOKUP($A464,'CA Codes (Volunteering)'!$A$10:$C$109,2,0)</f>
        <v>Age Group</v>
      </c>
      <c r="C464" t="str">
        <f>VLOOKUP($A464,'CA Codes (Volunteering)'!$A$10:$C$109,3,0)</f>
        <v>15–24</v>
      </c>
      <c r="D464" t="s">
        <v>19</v>
      </c>
      <c r="E464" t="str">
        <f>VLOOKUP($D464,'VA Codes (Volunteering)'!$A$10:$C$182,2,0)</f>
        <v>Percentage of volunteers by number of hours contributed</v>
      </c>
      <c r="F464" t="str">
        <f>VLOOKUP($D464,'VA Codes (Volunteering)'!$A$10:$C$182,3,0)</f>
        <v>15 to 20 hours</v>
      </c>
      <c r="G464">
        <v>6.8</v>
      </c>
      <c r="H464">
        <v>7.7</v>
      </c>
      <c r="I464" t="s">
        <v>85</v>
      </c>
    </row>
    <row r="465" spans="1:9">
      <c r="A465" t="s">
        <v>88</v>
      </c>
      <c r="B465" t="str">
        <f>VLOOKUP($A465,'CA Codes (Volunteering)'!$A$10:$C$109,2,0)</f>
        <v>Age Group</v>
      </c>
      <c r="C465" t="str">
        <f>VLOOKUP($A465,'CA Codes (Volunteering)'!$A$10:$C$109,3,0)</f>
        <v>25–34</v>
      </c>
      <c r="D465" t="s">
        <v>19</v>
      </c>
      <c r="E465" t="str">
        <f>VLOOKUP($D465,'VA Codes (Volunteering)'!$A$10:$C$182,2,0)</f>
        <v>Percentage of volunteers by number of hours contributed</v>
      </c>
      <c r="F465" t="str">
        <f>VLOOKUP($D465,'VA Codes (Volunteering)'!$A$10:$C$182,3,0)</f>
        <v>15 to 20 hours</v>
      </c>
      <c r="G465">
        <v>3.4</v>
      </c>
      <c r="H465">
        <v>2.6</v>
      </c>
      <c r="I465" t="s">
        <v>46</v>
      </c>
    </row>
    <row r="466" spans="1:9">
      <c r="A466" t="s">
        <v>89</v>
      </c>
      <c r="B466" t="str">
        <f>VLOOKUP($A466,'CA Codes (Volunteering)'!$A$10:$C$109,2,0)</f>
        <v>Age Group</v>
      </c>
      <c r="C466" t="str">
        <f>VLOOKUP($A466,'CA Codes (Volunteering)'!$A$10:$C$109,3,0)</f>
        <v>35–44</v>
      </c>
      <c r="D466" t="s">
        <v>19</v>
      </c>
      <c r="E466" t="str">
        <f>VLOOKUP($D466,'VA Codes (Volunteering)'!$A$10:$C$182,2,0)</f>
        <v>Percentage of volunteers by number of hours contributed</v>
      </c>
      <c r="F466" t="str">
        <f>VLOOKUP($D466,'VA Codes (Volunteering)'!$A$10:$C$182,3,0)</f>
        <v>15 to 20 hours</v>
      </c>
      <c r="G466">
        <v>7.2</v>
      </c>
      <c r="H466">
        <v>3.4</v>
      </c>
      <c r="I466" t="s">
        <v>43</v>
      </c>
    </row>
    <row r="467" spans="1:9">
      <c r="A467" t="s">
        <v>90</v>
      </c>
      <c r="B467" t="str">
        <f>VLOOKUP($A467,'CA Codes (Volunteering)'!$A$10:$C$109,2,0)</f>
        <v>Age Group</v>
      </c>
      <c r="C467" t="str">
        <f>VLOOKUP($A467,'CA Codes (Volunteering)'!$A$10:$C$109,3,0)</f>
        <v>45–54</v>
      </c>
      <c r="D467" t="s">
        <v>19</v>
      </c>
      <c r="E467" t="str">
        <f>VLOOKUP($D467,'VA Codes (Volunteering)'!$A$10:$C$182,2,0)</f>
        <v>Percentage of volunteers by number of hours contributed</v>
      </c>
      <c r="F467" t="str">
        <f>VLOOKUP($D467,'VA Codes (Volunteering)'!$A$10:$C$182,3,0)</f>
        <v>15 to 20 hours</v>
      </c>
      <c r="G467">
        <v>7.4</v>
      </c>
      <c r="H467">
        <v>4.3</v>
      </c>
      <c r="I467" t="s">
        <v>46</v>
      </c>
    </row>
    <row r="468" spans="1:9">
      <c r="A468" t="s">
        <v>91</v>
      </c>
      <c r="B468" t="str">
        <f>VLOOKUP($A468,'CA Codes (Volunteering)'!$A$10:$C$109,2,0)</f>
        <v>Age Group</v>
      </c>
      <c r="C468" t="str">
        <f>VLOOKUP($A468,'CA Codes (Volunteering)'!$A$10:$C$109,3,0)</f>
        <v>55–64</v>
      </c>
      <c r="D468" t="s">
        <v>19</v>
      </c>
      <c r="E468" t="str">
        <f>VLOOKUP($D468,'VA Codes (Volunteering)'!$A$10:$C$182,2,0)</f>
        <v>Percentage of volunteers by number of hours contributed</v>
      </c>
      <c r="F468" t="str">
        <f>VLOOKUP($D468,'VA Codes (Volunteering)'!$A$10:$C$182,3,0)</f>
        <v>15 to 20 hours</v>
      </c>
      <c r="G468">
        <v>7.5</v>
      </c>
      <c r="H468">
        <v>3.4</v>
      </c>
      <c r="I468" t="s">
        <v>43</v>
      </c>
    </row>
    <row r="469" spans="1:9">
      <c r="A469" t="s">
        <v>92</v>
      </c>
      <c r="B469" t="str">
        <f>VLOOKUP($A469,'CA Codes (Volunteering)'!$A$10:$C$109,2,0)</f>
        <v>Age Group</v>
      </c>
      <c r="C469" t="str">
        <f>VLOOKUP($A469,'CA Codes (Volunteering)'!$A$10:$C$109,3,0)</f>
        <v>65–74</v>
      </c>
      <c r="D469" t="s">
        <v>19</v>
      </c>
      <c r="E469" t="str">
        <f>VLOOKUP($D469,'VA Codes (Volunteering)'!$A$10:$C$182,2,0)</f>
        <v>Percentage of volunteers by number of hours contributed</v>
      </c>
      <c r="F469" t="str">
        <f>VLOOKUP($D469,'VA Codes (Volunteering)'!$A$10:$C$182,3,0)</f>
        <v>15 to 20 hours</v>
      </c>
      <c r="G469">
        <v>5</v>
      </c>
      <c r="H469">
        <v>2.7</v>
      </c>
      <c r="I469" t="s">
        <v>46</v>
      </c>
    </row>
    <row r="470" spans="1:9">
      <c r="A470" t="s">
        <v>93</v>
      </c>
      <c r="B470" t="str">
        <f>VLOOKUP($A470,'CA Codes (Volunteering)'!$A$10:$C$109,2,0)</f>
        <v>Age Group</v>
      </c>
      <c r="C470" t="str">
        <f>VLOOKUP($A470,'CA Codes (Volunteering)'!$A$10:$C$109,3,0)</f>
        <v>75+</v>
      </c>
      <c r="D470" t="s">
        <v>19</v>
      </c>
      <c r="E470" t="str">
        <f>VLOOKUP($D470,'VA Codes (Volunteering)'!$A$10:$C$182,2,0)</f>
        <v>Percentage of volunteers by number of hours contributed</v>
      </c>
      <c r="F470" t="str">
        <f>VLOOKUP($D470,'VA Codes (Volunteering)'!$A$10:$C$182,3,0)</f>
        <v>15 to 20 hours</v>
      </c>
      <c r="G470">
        <v>6.1</v>
      </c>
      <c r="H470">
        <v>3.6</v>
      </c>
      <c r="I470" t="s">
        <v>46</v>
      </c>
    </row>
    <row r="471" spans="1:9">
      <c r="A471" t="s">
        <v>87</v>
      </c>
      <c r="B471" t="str">
        <f>VLOOKUP($A471,'CA Codes (Volunteering)'!$A$10:$C$109,2,0)</f>
        <v>Age Group</v>
      </c>
      <c r="C471" t="str">
        <f>VLOOKUP($A471,'CA Codes (Volunteering)'!$A$10:$C$109,3,0)</f>
        <v>15–24</v>
      </c>
      <c r="D471" t="s">
        <v>20</v>
      </c>
      <c r="E471" t="str">
        <f>VLOOKUP($D471,'VA Codes (Volunteering)'!$A$10:$C$182,2,0)</f>
        <v>Percentage of volunteers by number of hours contributed</v>
      </c>
      <c r="F471" t="str">
        <f>VLOOKUP($D471,'VA Codes (Volunteering)'!$A$10:$C$182,3,0)</f>
        <v>20 to 25 hours</v>
      </c>
      <c r="G471">
        <v>5.5</v>
      </c>
      <c r="H471">
        <v>4</v>
      </c>
      <c r="I471" t="s">
        <v>46</v>
      </c>
    </row>
    <row r="472" spans="1:9">
      <c r="A472" t="s">
        <v>88</v>
      </c>
      <c r="B472" t="str">
        <f>VLOOKUP($A472,'CA Codes (Volunteering)'!$A$10:$C$109,2,0)</f>
        <v>Age Group</v>
      </c>
      <c r="C472" t="str">
        <f>VLOOKUP($A472,'CA Codes (Volunteering)'!$A$10:$C$109,3,0)</f>
        <v>25–34</v>
      </c>
      <c r="D472" t="s">
        <v>20</v>
      </c>
      <c r="E472" t="str">
        <f>VLOOKUP($D472,'VA Codes (Volunteering)'!$A$10:$C$182,2,0)</f>
        <v>Percentage of volunteers by number of hours contributed</v>
      </c>
      <c r="F472" t="str">
        <f>VLOOKUP($D472,'VA Codes (Volunteering)'!$A$10:$C$182,3,0)</f>
        <v>20 to 25 hours</v>
      </c>
      <c r="G472">
        <v>10.9</v>
      </c>
      <c r="H472">
        <v>4.9000000000000004</v>
      </c>
      <c r="I472" t="s">
        <v>43</v>
      </c>
    </row>
    <row r="473" spans="1:9">
      <c r="A473" t="s">
        <v>89</v>
      </c>
      <c r="B473" t="str">
        <f>VLOOKUP($A473,'CA Codes (Volunteering)'!$A$10:$C$109,2,0)</f>
        <v>Age Group</v>
      </c>
      <c r="C473" t="str">
        <f>VLOOKUP($A473,'CA Codes (Volunteering)'!$A$10:$C$109,3,0)</f>
        <v>35–44</v>
      </c>
      <c r="D473" t="s">
        <v>20</v>
      </c>
      <c r="E473" t="str">
        <f>VLOOKUP($D473,'VA Codes (Volunteering)'!$A$10:$C$182,2,0)</f>
        <v>Percentage of volunteers by number of hours contributed</v>
      </c>
      <c r="F473" t="str">
        <f>VLOOKUP($D473,'VA Codes (Volunteering)'!$A$10:$C$182,3,0)</f>
        <v>20 to 25 hours</v>
      </c>
      <c r="G473">
        <v>6.1</v>
      </c>
      <c r="H473">
        <v>3.6</v>
      </c>
      <c r="I473" t="s">
        <v>46</v>
      </c>
    </row>
    <row r="474" spans="1:9">
      <c r="A474" t="s">
        <v>90</v>
      </c>
      <c r="B474" t="str">
        <f>VLOOKUP($A474,'CA Codes (Volunteering)'!$A$10:$C$109,2,0)</f>
        <v>Age Group</v>
      </c>
      <c r="C474" t="str">
        <f>VLOOKUP($A474,'CA Codes (Volunteering)'!$A$10:$C$109,3,0)</f>
        <v>45–54</v>
      </c>
      <c r="D474" t="s">
        <v>20</v>
      </c>
      <c r="E474" t="str">
        <f>VLOOKUP($D474,'VA Codes (Volunteering)'!$A$10:$C$182,2,0)</f>
        <v>Percentage of volunteers by number of hours contributed</v>
      </c>
      <c r="F474" t="str">
        <f>VLOOKUP($D474,'VA Codes (Volunteering)'!$A$10:$C$182,3,0)</f>
        <v>20 to 25 hours</v>
      </c>
      <c r="G474">
        <v>7.5</v>
      </c>
      <c r="H474">
        <v>3.8</v>
      </c>
      <c r="I474" t="s">
        <v>46</v>
      </c>
    </row>
    <row r="475" spans="1:9">
      <c r="A475" t="s">
        <v>91</v>
      </c>
      <c r="B475" t="str">
        <f>VLOOKUP($A475,'CA Codes (Volunteering)'!$A$10:$C$109,2,0)</f>
        <v>Age Group</v>
      </c>
      <c r="C475" t="str">
        <f>VLOOKUP($A475,'CA Codes (Volunteering)'!$A$10:$C$109,3,0)</f>
        <v>55–64</v>
      </c>
      <c r="D475" t="s">
        <v>20</v>
      </c>
      <c r="E475" t="str">
        <f>VLOOKUP($D475,'VA Codes (Volunteering)'!$A$10:$C$182,2,0)</f>
        <v>Percentage of volunteers by number of hours contributed</v>
      </c>
      <c r="F475" t="str">
        <f>VLOOKUP($D475,'VA Codes (Volunteering)'!$A$10:$C$182,3,0)</f>
        <v>20 to 25 hours</v>
      </c>
      <c r="G475">
        <v>8.6999999999999993</v>
      </c>
      <c r="H475">
        <v>3.3</v>
      </c>
      <c r="I475" t="s">
        <v>43</v>
      </c>
    </row>
    <row r="476" spans="1:9">
      <c r="A476" t="s">
        <v>92</v>
      </c>
      <c r="B476" t="str">
        <f>VLOOKUP($A476,'CA Codes (Volunteering)'!$A$10:$C$109,2,0)</f>
        <v>Age Group</v>
      </c>
      <c r="C476" t="str">
        <f>VLOOKUP($A476,'CA Codes (Volunteering)'!$A$10:$C$109,3,0)</f>
        <v>65–74</v>
      </c>
      <c r="D476" t="s">
        <v>20</v>
      </c>
      <c r="E476" t="str">
        <f>VLOOKUP($D476,'VA Codes (Volunteering)'!$A$10:$C$182,2,0)</f>
        <v>Percentage of volunteers by number of hours contributed</v>
      </c>
      <c r="F476" t="str">
        <f>VLOOKUP($D476,'VA Codes (Volunteering)'!$A$10:$C$182,3,0)</f>
        <v>20 to 25 hours</v>
      </c>
      <c r="G476">
        <v>7.1</v>
      </c>
      <c r="H476">
        <v>3.6</v>
      </c>
      <c r="I476" t="s">
        <v>46</v>
      </c>
    </row>
    <row r="477" spans="1:9">
      <c r="A477" t="s">
        <v>93</v>
      </c>
      <c r="B477" t="str">
        <f>VLOOKUP($A477,'CA Codes (Volunteering)'!$A$10:$C$109,2,0)</f>
        <v>Age Group</v>
      </c>
      <c r="C477" t="str">
        <f>VLOOKUP($A477,'CA Codes (Volunteering)'!$A$10:$C$109,3,0)</f>
        <v>75+</v>
      </c>
      <c r="D477" t="s">
        <v>20</v>
      </c>
      <c r="E477" t="str">
        <f>VLOOKUP($D477,'VA Codes (Volunteering)'!$A$10:$C$182,2,0)</f>
        <v>Percentage of volunteers by number of hours contributed</v>
      </c>
      <c r="F477" t="str">
        <f>VLOOKUP($D477,'VA Codes (Volunteering)'!$A$10:$C$182,3,0)</f>
        <v>20 to 25 hours</v>
      </c>
      <c r="G477">
        <v>8.9</v>
      </c>
      <c r="H477">
        <v>4.8</v>
      </c>
      <c r="I477" t="s">
        <v>46</v>
      </c>
    </row>
    <row r="478" spans="1:9">
      <c r="A478" t="s">
        <v>87</v>
      </c>
      <c r="B478" t="str">
        <f>VLOOKUP($A478,'CA Codes (Volunteering)'!$A$10:$C$109,2,0)</f>
        <v>Age Group</v>
      </c>
      <c r="C478" t="str">
        <f>VLOOKUP($A478,'CA Codes (Volunteering)'!$A$10:$C$109,3,0)</f>
        <v>15–24</v>
      </c>
      <c r="D478" t="s">
        <v>21</v>
      </c>
      <c r="E478" t="str">
        <f>VLOOKUP($D478,'VA Codes (Volunteering)'!$A$10:$C$182,2,0)</f>
        <v>Percentage of volunteers by number of hours contributed</v>
      </c>
      <c r="F478" t="str">
        <f>VLOOKUP($D478,'VA Codes (Volunteering)'!$A$10:$C$182,3,0)</f>
        <v>25+ hours</v>
      </c>
      <c r="G478">
        <v>19.600000000000001</v>
      </c>
      <c r="H478">
        <v>8.4</v>
      </c>
      <c r="I478" t="s">
        <v>43</v>
      </c>
    </row>
    <row r="479" spans="1:9">
      <c r="A479" t="s">
        <v>88</v>
      </c>
      <c r="B479" t="str">
        <f>VLOOKUP($A479,'CA Codes (Volunteering)'!$A$10:$C$109,2,0)</f>
        <v>Age Group</v>
      </c>
      <c r="C479" t="str">
        <f>VLOOKUP($A479,'CA Codes (Volunteering)'!$A$10:$C$109,3,0)</f>
        <v>25–34</v>
      </c>
      <c r="D479" t="s">
        <v>21</v>
      </c>
      <c r="E479" t="str">
        <f>VLOOKUP($D479,'VA Codes (Volunteering)'!$A$10:$C$182,2,0)</f>
        <v>Percentage of volunteers by number of hours contributed</v>
      </c>
      <c r="F479" t="str">
        <f>VLOOKUP($D479,'VA Codes (Volunteering)'!$A$10:$C$182,3,0)</f>
        <v>25+ hours</v>
      </c>
      <c r="G479">
        <v>15.3</v>
      </c>
      <c r="H479">
        <v>5.2</v>
      </c>
      <c r="I479" t="s">
        <v>43</v>
      </c>
    </row>
    <row r="480" spans="1:9">
      <c r="A480" t="s">
        <v>89</v>
      </c>
      <c r="B480" t="str">
        <f>VLOOKUP($A480,'CA Codes (Volunteering)'!$A$10:$C$109,2,0)</f>
        <v>Age Group</v>
      </c>
      <c r="C480" t="str">
        <f>VLOOKUP($A480,'CA Codes (Volunteering)'!$A$10:$C$109,3,0)</f>
        <v>35–44</v>
      </c>
      <c r="D480" t="s">
        <v>21</v>
      </c>
      <c r="E480" t="str">
        <f>VLOOKUP($D480,'VA Codes (Volunteering)'!$A$10:$C$182,2,0)</f>
        <v>Percentage of volunteers by number of hours contributed</v>
      </c>
      <c r="F480" t="str">
        <f>VLOOKUP($D480,'VA Codes (Volunteering)'!$A$10:$C$182,3,0)</f>
        <v>25+ hours</v>
      </c>
      <c r="G480">
        <v>12.5</v>
      </c>
      <c r="H480">
        <v>4.5</v>
      </c>
      <c r="I480" t="s">
        <v>43</v>
      </c>
    </row>
    <row r="481" spans="1:9">
      <c r="A481" t="s">
        <v>90</v>
      </c>
      <c r="B481" t="str">
        <f>VLOOKUP($A481,'CA Codes (Volunteering)'!$A$10:$C$109,2,0)</f>
        <v>Age Group</v>
      </c>
      <c r="C481" t="str">
        <f>VLOOKUP($A481,'CA Codes (Volunteering)'!$A$10:$C$109,3,0)</f>
        <v>45–54</v>
      </c>
      <c r="D481" t="s">
        <v>21</v>
      </c>
      <c r="E481" t="str">
        <f>VLOOKUP($D481,'VA Codes (Volunteering)'!$A$10:$C$182,2,0)</f>
        <v>Percentage of volunteers by number of hours contributed</v>
      </c>
      <c r="F481" t="str">
        <f>VLOOKUP($D481,'VA Codes (Volunteering)'!$A$10:$C$182,3,0)</f>
        <v>25+ hours</v>
      </c>
      <c r="G481">
        <v>15.2</v>
      </c>
      <c r="H481">
        <v>5.5</v>
      </c>
      <c r="I481" t="s">
        <v>43</v>
      </c>
    </row>
    <row r="482" spans="1:9">
      <c r="A482" t="s">
        <v>91</v>
      </c>
      <c r="B482" t="str">
        <f>VLOOKUP($A482,'CA Codes (Volunteering)'!$A$10:$C$109,2,0)</f>
        <v>Age Group</v>
      </c>
      <c r="C482" t="str">
        <f>VLOOKUP($A482,'CA Codes (Volunteering)'!$A$10:$C$109,3,0)</f>
        <v>55–64</v>
      </c>
      <c r="D482" t="s">
        <v>21</v>
      </c>
      <c r="E482" t="str">
        <f>VLOOKUP($D482,'VA Codes (Volunteering)'!$A$10:$C$182,2,0)</f>
        <v>Percentage of volunteers by number of hours contributed</v>
      </c>
      <c r="F482" t="str">
        <f>VLOOKUP($D482,'VA Codes (Volunteering)'!$A$10:$C$182,3,0)</f>
        <v>25+ hours</v>
      </c>
      <c r="G482">
        <v>21.3</v>
      </c>
      <c r="H482">
        <v>6.2</v>
      </c>
    </row>
    <row r="483" spans="1:9">
      <c r="A483" t="s">
        <v>92</v>
      </c>
      <c r="B483" t="str">
        <f>VLOOKUP($A483,'CA Codes (Volunteering)'!$A$10:$C$109,2,0)</f>
        <v>Age Group</v>
      </c>
      <c r="C483" t="str">
        <f>VLOOKUP($A483,'CA Codes (Volunteering)'!$A$10:$C$109,3,0)</f>
        <v>65–74</v>
      </c>
      <c r="D483" t="s">
        <v>21</v>
      </c>
      <c r="E483" t="str">
        <f>VLOOKUP($D483,'VA Codes (Volunteering)'!$A$10:$C$182,2,0)</f>
        <v>Percentage of volunteers by number of hours contributed</v>
      </c>
      <c r="F483" t="str">
        <f>VLOOKUP($D483,'VA Codes (Volunteering)'!$A$10:$C$182,3,0)</f>
        <v>25+ hours</v>
      </c>
      <c r="G483">
        <v>29.3</v>
      </c>
      <c r="H483">
        <v>6.1</v>
      </c>
    </row>
    <row r="484" spans="1:9">
      <c r="A484" t="s">
        <v>93</v>
      </c>
      <c r="B484" t="str">
        <f>VLOOKUP($A484,'CA Codes (Volunteering)'!$A$10:$C$109,2,0)</f>
        <v>Age Group</v>
      </c>
      <c r="C484" t="str">
        <f>VLOOKUP($A484,'CA Codes (Volunteering)'!$A$10:$C$109,3,0)</f>
        <v>75+</v>
      </c>
      <c r="D484" t="s">
        <v>21</v>
      </c>
      <c r="E484" t="str">
        <f>VLOOKUP($D484,'VA Codes (Volunteering)'!$A$10:$C$182,2,0)</f>
        <v>Percentage of volunteers by number of hours contributed</v>
      </c>
      <c r="F484" t="str">
        <f>VLOOKUP($D484,'VA Codes (Volunteering)'!$A$10:$C$182,3,0)</f>
        <v>25+ hours</v>
      </c>
      <c r="G484">
        <v>27.9</v>
      </c>
      <c r="H484">
        <v>7.9</v>
      </c>
    </row>
    <row r="485" spans="1:9">
      <c r="A485" t="s">
        <v>87</v>
      </c>
      <c r="B485" t="str">
        <f>VLOOKUP($A485,'CA Codes (Volunteering)'!$A$10:$C$109,2,0)</f>
        <v>Age Group</v>
      </c>
      <c r="C485" t="str">
        <f>VLOOKUP($A485,'CA Codes (Volunteering)'!$A$10:$C$109,3,0)</f>
        <v>15–24</v>
      </c>
      <c r="D485" t="s">
        <v>22</v>
      </c>
      <c r="E485" t="str">
        <f>VLOOKUP($D485,'VA Codes (Volunteering)'!$A$10:$C$182,2,0)</f>
        <v>Percentage of total volunteer hours by number of hours contributed</v>
      </c>
      <c r="F485" t="str">
        <f>VLOOKUP($D485,'VA Codes (Volunteering)'!$A$10:$C$182,3,0)</f>
        <v>Less than 5 hours</v>
      </c>
      <c r="G485">
        <v>5.5</v>
      </c>
      <c r="H485">
        <v>2.2999999999999998</v>
      </c>
      <c r="I485" t="s">
        <v>43</v>
      </c>
    </row>
    <row r="486" spans="1:9">
      <c r="A486" t="s">
        <v>88</v>
      </c>
      <c r="B486" t="str">
        <f>VLOOKUP($A486,'CA Codes (Volunteering)'!$A$10:$C$109,2,0)</f>
        <v>Age Group</v>
      </c>
      <c r="C486" t="str">
        <f>VLOOKUP($A486,'CA Codes (Volunteering)'!$A$10:$C$109,3,0)</f>
        <v>25–34</v>
      </c>
      <c r="D486" t="s">
        <v>22</v>
      </c>
      <c r="E486" t="str">
        <f>VLOOKUP($D486,'VA Codes (Volunteering)'!$A$10:$C$182,2,0)</f>
        <v>Percentage of total volunteer hours by number of hours contributed</v>
      </c>
      <c r="F486" t="str">
        <f>VLOOKUP($D486,'VA Codes (Volunteering)'!$A$10:$C$182,3,0)</f>
        <v>Less than 5 hours</v>
      </c>
      <c r="G486">
        <v>6</v>
      </c>
      <c r="H486">
        <v>2.5</v>
      </c>
      <c r="I486" t="s">
        <v>43</v>
      </c>
    </row>
    <row r="487" spans="1:9">
      <c r="A487" t="s">
        <v>89</v>
      </c>
      <c r="B487" t="str">
        <f>VLOOKUP($A487,'CA Codes (Volunteering)'!$A$10:$C$109,2,0)</f>
        <v>Age Group</v>
      </c>
      <c r="C487" t="str">
        <f>VLOOKUP($A487,'CA Codes (Volunteering)'!$A$10:$C$109,3,0)</f>
        <v>35–44</v>
      </c>
      <c r="D487" t="s">
        <v>22</v>
      </c>
      <c r="E487" t="str">
        <f>VLOOKUP($D487,'VA Codes (Volunteering)'!$A$10:$C$182,2,0)</f>
        <v>Percentage of total volunteer hours by number of hours contributed</v>
      </c>
      <c r="F487" t="str">
        <f>VLOOKUP($D487,'VA Codes (Volunteering)'!$A$10:$C$182,3,0)</f>
        <v>Less than 5 hours</v>
      </c>
      <c r="G487">
        <v>7.5</v>
      </c>
      <c r="H487">
        <v>2.7</v>
      </c>
      <c r="I487" t="s">
        <v>43</v>
      </c>
    </row>
    <row r="488" spans="1:9">
      <c r="A488" t="s">
        <v>90</v>
      </c>
      <c r="B488" t="str">
        <f>VLOOKUP($A488,'CA Codes (Volunteering)'!$A$10:$C$109,2,0)</f>
        <v>Age Group</v>
      </c>
      <c r="C488" t="str">
        <f>VLOOKUP($A488,'CA Codes (Volunteering)'!$A$10:$C$109,3,0)</f>
        <v>45–54</v>
      </c>
      <c r="D488" t="s">
        <v>22</v>
      </c>
      <c r="E488" t="str">
        <f>VLOOKUP($D488,'VA Codes (Volunteering)'!$A$10:$C$182,2,0)</f>
        <v>Percentage of total volunteer hours by number of hours contributed</v>
      </c>
      <c r="F488" t="str">
        <f>VLOOKUP($D488,'VA Codes (Volunteering)'!$A$10:$C$182,3,0)</f>
        <v>Less than 5 hours</v>
      </c>
      <c r="G488">
        <v>5.6</v>
      </c>
      <c r="H488">
        <v>2.9</v>
      </c>
      <c r="I488" t="s">
        <v>46</v>
      </c>
    </row>
    <row r="489" spans="1:9">
      <c r="A489" t="s">
        <v>91</v>
      </c>
      <c r="B489" t="str">
        <f>VLOOKUP($A489,'CA Codes (Volunteering)'!$A$10:$C$109,2,0)</f>
        <v>Age Group</v>
      </c>
      <c r="C489" t="str">
        <f>VLOOKUP($A489,'CA Codes (Volunteering)'!$A$10:$C$109,3,0)</f>
        <v>55–64</v>
      </c>
      <c r="D489" t="s">
        <v>22</v>
      </c>
      <c r="E489" t="str">
        <f>VLOOKUP($D489,'VA Codes (Volunteering)'!$A$10:$C$182,2,0)</f>
        <v>Percentage of total volunteer hours by number of hours contributed</v>
      </c>
      <c r="F489" t="str">
        <f>VLOOKUP($D489,'VA Codes (Volunteering)'!$A$10:$C$182,3,0)</f>
        <v>Less than 5 hours</v>
      </c>
      <c r="G489">
        <v>4.0999999999999996</v>
      </c>
      <c r="H489">
        <v>1.6</v>
      </c>
      <c r="I489" t="s">
        <v>43</v>
      </c>
    </row>
    <row r="490" spans="1:9">
      <c r="A490" t="s">
        <v>92</v>
      </c>
      <c r="B490" t="str">
        <f>VLOOKUP($A490,'CA Codes (Volunteering)'!$A$10:$C$109,2,0)</f>
        <v>Age Group</v>
      </c>
      <c r="C490" t="str">
        <f>VLOOKUP($A490,'CA Codes (Volunteering)'!$A$10:$C$109,3,0)</f>
        <v>65–74</v>
      </c>
      <c r="D490" t="s">
        <v>22</v>
      </c>
      <c r="E490" t="str">
        <f>VLOOKUP($D490,'VA Codes (Volunteering)'!$A$10:$C$182,2,0)</f>
        <v>Percentage of total volunteer hours by number of hours contributed</v>
      </c>
      <c r="F490" t="str">
        <f>VLOOKUP($D490,'VA Codes (Volunteering)'!$A$10:$C$182,3,0)</f>
        <v>Less than 5 hours</v>
      </c>
      <c r="G490">
        <v>2.5</v>
      </c>
      <c r="H490">
        <v>0.8</v>
      </c>
      <c r="I490" t="s">
        <v>43</v>
      </c>
    </row>
    <row r="491" spans="1:9">
      <c r="A491" t="s">
        <v>93</v>
      </c>
      <c r="B491" t="str">
        <f>VLOOKUP($A491,'CA Codes (Volunteering)'!$A$10:$C$109,2,0)</f>
        <v>Age Group</v>
      </c>
      <c r="C491" t="str">
        <f>VLOOKUP($A491,'CA Codes (Volunteering)'!$A$10:$C$109,3,0)</f>
        <v>75+</v>
      </c>
      <c r="D491" t="s">
        <v>22</v>
      </c>
      <c r="E491" t="str">
        <f>VLOOKUP($D491,'VA Codes (Volunteering)'!$A$10:$C$182,2,0)</f>
        <v>Percentage of total volunteer hours by number of hours contributed</v>
      </c>
      <c r="F491" t="str">
        <f>VLOOKUP($D491,'VA Codes (Volunteering)'!$A$10:$C$182,3,0)</f>
        <v>Less than 5 hours</v>
      </c>
      <c r="G491">
        <v>3.3</v>
      </c>
      <c r="H491">
        <v>1.7</v>
      </c>
      <c r="I491" t="s">
        <v>43</v>
      </c>
    </row>
    <row r="492" spans="1:9">
      <c r="A492" t="s">
        <v>87</v>
      </c>
      <c r="B492" t="str">
        <f>VLOOKUP($A492,'CA Codes (Volunteering)'!$A$10:$C$109,2,0)</f>
        <v>Age Group</v>
      </c>
      <c r="C492" t="str">
        <f>VLOOKUP($A492,'CA Codes (Volunteering)'!$A$10:$C$109,3,0)</f>
        <v>15–24</v>
      </c>
      <c r="D492" t="s">
        <v>23</v>
      </c>
      <c r="E492" t="str">
        <f>VLOOKUP($D492,'VA Codes (Volunteering)'!$A$10:$C$182,2,0)</f>
        <v>Percentage of total volunteer hours by number of hours contributed</v>
      </c>
      <c r="F492" t="str">
        <f>VLOOKUP($D492,'VA Codes (Volunteering)'!$A$10:$C$182,3,0)</f>
        <v>5 to 10 hours</v>
      </c>
      <c r="G492">
        <v>8.1999999999999993</v>
      </c>
      <c r="H492">
        <v>3.7</v>
      </c>
      <c r="I492" t="s">
        <v>43</v>
      </c>
    </row>
    <row r="493" spans="1:9">
      <c r="A493" t="s">
        <v>88</v>
      </c>
      <c r="B493" t="str">
        <f>VLOOKUP($A493,'CA Codes (Volunteering)'!$A$10:$C$109,2,0)</f>
        <v>Age Group</v>
      </c>
      <c r="C493" t="str">
        <f>VLOOKUP($A493,'CA Codes (Volunteering)'!$A$10:$C$109,3,0)</f>
        <v>25–34</v>
      </c>
      <c r="D493" t="s">
        <v>23</v>
      </c>
      <c r="E493" t="str">
        <f>VLOOKUP($D493,'VA Codes (Volunteering)'!$A$10:$C$182,2,0)</f>
        <v>Percentage of total volunteer hours by number of hours contributed</v>
      </c>
      <c r="F493" t="str">
        <f>VLOOKUP($D493,'VA Codes (Volunteering)'!$A$10:$C$182,3,0)</f>
        <v>5 to 10 hours</v>
      </c>
      <c r="G493">
        <v>6.3</v>
      </c>
      <c r="H493">
        <v>3.2</v>
      </c>
      <c r="I493" t="s">
        <v>46</v>
      </c>
    </row>
    <row r="494" spans="1:9">
      <c r="A494" t="s">
        <v>89</v>
      </c>
      <c r="B494" t="str">
        <f>VLOOKUP($A494,'CA Codes (Volunteering)'!$A$10:$C$109,2,0)</f>
        <v>Age Group</v>
      </c>
      <c r="C494" t="str">
        <f>VLOOKUP($A494,'CA Codes (Volunteering)'!$A$10:$C$109,3,0)</f>
        <v>35–44</v>
      </c>
      <c r="D494" t="s">
        <v>23</v>
      </c>
      <c r="E494" t="str">
        <f>VLOOKUP($D494,'VA Codes (Volunteering)'!$A$10:$C$182,2,0)</f>
        <v>Percentage of total volunteer hours by number of hours contributed</v>
      </c>
      <c r="F494" t="str">
        <f>VLOOKUP($D494,'VA Codes (Volunteering)'!$A$10:$C$182,3,0)</f>
        <v>5 to 10 hours</v>
      </c>
      <c r="G494">
        <v>9.1999999999999993</v>
      </c>
      <c r="H494">
        <v>3.2</v>
      </c>
      <c r="I494" t="s">
        <v>43</v>
      </c>
    </row>
    <row r="495" spans="1:9">
      <c r="A495" t="s">
        <v>90</v>
      </c>
      <c r="B495" t="str">
        <f>VLOOKUP($A495,'CA Codes (Volunteering)'!$A$10:$C$109,2,0)</f>
        <v>Age Group</v>
      </c>
      <c r="C495" t="str">
        <f>VLOOKUP($A495,'CA Codes (Volunteering)'!$A$10:$C$109,3,0)</f>
        <v>45–54</v>
      </c>
      <c r="D495" t="s">
        <v>23</v>
      </c>
      <c r="E495" t="str">
        <f>VLOOKUP($D495,'VA Codes (Volunteering)'!$A$10:$C$182,2,0)</f>
        <v>Percentage of total volunteer hours by number of hours contributed</v>
      </c>
      <c r="F495" t="str">
        <f>VLOOKUP($D495,'VA Codes (Volunteering)'!$A$10:$C$182,3,0)</f>
        <v>5 to 10 hours</v>
      </c>
      <c r="G495">
        <v>5.7</v>
      </c>
      <c r="H495">
        <v>3</v>
      </c>
      <c r="I495" t="s">
        <v>46</v>
      </c>
    </row>
    <row r="496" spans="1:9">
      <c r="A496" t="s">
        <v>91</v>
      </c>
      <c r="B496" t="str">
        <f>VLOOKUP($A496,'CA Codes (Volunteering)'!$A$10:$C$109,2,0)</f>
        <v>Age Group</v>
      </c>
      <c r="C496" t="str">
        <f>VLOOKUP($A496,'CA Codes (Volunteering)'!$A$10:$C$109,3,0)</f>
        <v>55–64</v>
      </c>
      <c r="D496" t="s">
        <v>23</v>
      </c>
      <c r="E496" t="str">
        <f>VLOOKUP($D496,'VA Codes (Volunteering)'!$A$10:$C$182,2,0)</f>
        <v>Percentage of total volunteer hours by number of hours contributed</v>
      </c>
      <c r="F496" t="str">
        <f>VLOOKUP($D496,'VA Codes (Volunteering)'!$A$10:$C$182,3,0)</f>
        <v>5 to 10 hours</v>
      </c>
      <c r="G496">
        <v>8</v>
      </c>
      <c r="H496">
        <v>2.9</v>
      </c>
      <c r="I496" t="s">
        <v>43</v>
      </c>
    </row>
    <row r="497" spans="1:9">
      <c r="A497" t="s">
        <v>92</v>
      </c>
      <c r="B497" t="str">
        <f>VLOOKUP($A497,'CA Codes (Volunteering)'!$A$10:$C$109,2,0)</f>
        <v>Age Group</v>
      </c>
      <c r="C497" t="str">
        <f>VLOOKUP($A497,'CA Codes (Volunteering)'!$A$10:$C$109,3,0)</f>
        <v>65–74</v>
      </c>
      <c r="D497" t="s">
        <v>23</v>
      </c>
      <c r="E497" t="str">
        <f>VLOOKUP($D497,'VA Codes (Volunteering)'!$A$10:$C$182,2,0)</f>
        <v>Percentage of total volunteer hours by number of hours contributed</v>
      </c>
      <c r="F497" t="str">
        <f>VLOOKUP($D497,'VA Codes (Volunteering)'!$A$10:$C$182,3,0)</f>
        <v>5 to 10 hours</v>
      </c>
      <c r="G497">
        <v>4.7</v>
      </c>
      <c r="H497">
        <v>1.9</v>
      </c>
      <c r="I497" t="s">
        <v>43</v>
      </c>
    </row>
    <row r="498" spans="1:9">
      <c r="A498" t="s">
        <v>93</v>
      </c>
      <c r="B498" t="str">
        <f>VLOOKUP($A498,'CA Codes (Volunteering)'!$A$10:$C$109,2,0)</f>
        <v>Age Group</v>
      </c>
      <c r="C498" t="str">
        <f>VLOOKUP($A498,'CA Codes (Volunteering)'!$A$10:$C$109,3,0)</f>
        <v>75+</v>
      </c>
      <c r="D498" t="s">
        <v>23</v>
      </c>
      <c r="E498" t="str">
        <f>VLOOKUP($D498,'VA Codes (Volunteering)'!$A$10:$C$182,2,0)</f>
        <v>Percentage of total volunteer hours by number of hours contributed</v>
      </c>
      <c r="F498" t="str">
        <f>VLOOKUP($D498,'VA Codes (Volunteering)'!$A$10:$C$182,3,0)</f>
        <v>5 to 10 hours</v>
      </c>
      <c r="G498">
        <v>5.5</v>
      </c>
      <c r="H498">
        <v>3.1</v>
      </c>
      <c r="I498" t="s">
        <v>46</v>
      </c>
    </row>
    <row r="499" spans="1:9">
      <c r="A499" t="s">
        <v>87</v>
      </c>
      <c r="B499" t="str">
        <f>VLOOKUP($A499,'CA Codes (Volunteering)'!$A$10:$C$109,2,0)</f>
        <v>Age Group</v>
      </c>
      <c r="C499" t="str">
        <f>VLOOKUP($A499,'CA Codes (Volunteering)'!$A$10:$C$109,3,0)</f>
        <v>15–24</v>
      </c>
      <c r="D499" t="s">
        <v>24</v>
      </c>
      <c r="E499" t="str">
        <f>VLOOKUP($D499,'VA Codes (Volunteering)'!$A$10:$C$182,2,0)</f>
        <v>Percentage of total volunteer hours by number of hours contributed</v>
      </c>
      <c r="F499" t="str">
        <f>VLOOKUP($D499,'VA Codes (Volunteering)'!$A$10:$C$182,3,0)</f>
        <v>10 to 15 hours</v>
      </c>
      <c r="G499">
        <v>11.3</v>
      </c>
      <c r="H499">
        <v>6.1</v>
      </c>
      <c r="I499" t="s">
        <v>46</v>
      </c>
    </row>
    <row r="500" spans="1:9">
      <c r="A500" t="s">
        <v>88</v>
      </c>
      <c r="B500" t="str">
        <f>VLOOKUP($A500,'CA Codes (Volunteering)'!$A$10:$C$109,2,0)</f>
        <v>Age Group</v>
      </c>
      <c r="C500" t="str">
        <f>VLOOKUP($A500,'CA Codes (Volunteering)'!$A$10:$C$109,3,0)</f>
        <v>25–34</v>
      </c>
      <c r="D500" t="s">
        <v>24</v>
      </c>
      <c r="E500" t="str">
        <f>VLOOKUP($D500,'VA Codes (Volunteering)'!$A$10:$C$182,2,0)</f>
        <v>Percentage of total volunteer hours by number of hours contributed</v>
      </c>
      <c r="F500" t="str">
        <f>VLOOKUP($D500,'VA Codes (Volunteering)'!$A$10:$C$182,3,0)</f>
        <v>10 to 15 hours</v>
      </c>
      <c r="G500">
        <v>8.4</v>
      </c>
      <c r="H500">
        <v>3.9</v>
      </c>
      <c r="I500" t="s">
        <v>43</v>
      </c>
    </row>
    <row r="501" spans="1:9">
      <c r="A501" t="s">
        <v>89</v>
      </c>
      <c r="B501" t="str">
        <f>VLOOKUP($A501,'CA Codes (Volunteering)'!$A$10:$C$109,2,0)</f>
        <v>Age Group</v>
      </c>
      <c r="C501" t="str">
        <f>VLOOKUP($A501,'CA Codes (Volunteering)'!$A$10:$C$109,3,0)</f>
        <v>35–44</v>
      </c>
      <c r="D501" t="s">
        <v>24</v>
      </c>
      <c r="E501" t="str">
        <f>VLOOKUP($D501,'VA Codes (Volunteering)'!$A$10:$C$182,2,0)</f>
        <v>Percentage of total volunteer hours by number of hours contributed</v>
      </c>
      <c r="F501" t="str">
        <f>VLOOKUP($D501,'VA Codes (Volunteering)'!$A$10:$C$182,3,0)</f>
        <v>10 to 15 hours</v>
      </c>
      <c r="G501">
        <v>14.7</v>
      </c>
      <c r="H501">
        <v>4.7</v>
      </c>
      <c r="I501" t="s">
        <v>43</v>
      </c>
    </row>
    <row r="502" spans="1:9">
      <c r="A502" t="s">
        <v>90</v>
      </c>
      <c r="B502" t="str">
        <f>VLOOKUP($A502,'CA Codes (Volunteering)'!$A$10:$C$109,2,0)</f>
        <v>Age Group</v>
      </c>
      <c r="C502" t="str">
        <f>VLOOKUP($A502,'CA Codes (Volunteering)'!$A$10:$C$109,3,0)</f>
        <v>45–54</v>
      </c>
      <c r="D502" t="s">
        <v>24</v>
      </c>
      <c r="E502" t="str">
        <f>VLOOKUP($D502,'VA Codes (Volunteering)'!$A$10:$C$182,2,0)</f>
        <v>Percentage of total volunteer hours by number of hours contributed</v>
      </c>
      <c r="F502" t="str">
        <f>VLOOKUP($D502,'VA Codes (Volunteering)'!$A$10:$C$182,3,0)</f>
        <v>10 to 15 hours</v>
      </c>
      <c r="G502">
        <v>10.4</v>
      </c>
      <c r="H502">
        <v>5.6</v>
      </c>
      <c r="I502" t="s">
        <v>46</v>
      </c>
    </row>
    <row r="503" spans="1:9">
      <c r="A503" t="s">
        <v>91</v>
      </c>
      <c r="B503" t="str">
        <f>VLOOKUP($A503,'CA Codes (Volunteering)'!$A$10:$C$109,2,0)</f>
        <v>Age Group</v>
      </c>
      <c r="C503" t="str">
        <f>VLOOKUP($A503,'CA Codes (Volunteering)'!$A$10:$C$109,3,0)</f>
        <v>55–64</v>
      </c>
      <c r="D503" t="s">
        <v>24</v>
      </c>
      <c r="E503" t="str">
        <f>VLOOKUP($D503,'VA Codes (Volunteering)'!$A$10:$C$182,2,0)</f>
        <v>Percentage of total volunteer hours by number of hours contributed</v>
      </c>
      <c r="F503" t="str">
        <f>VLOOKUP($D503,'VA Codes (Volunteering)'!$A$10:$C$182,3,0)</f>
        <v>10 to 15 hours</v>
      </c>
      <c r="G503">
        <v>8.5</v>
      </c>
      <c r="H503">
        <v>3.8</v>
      </c>
      <c r="I503" t="s">
        <v>43</v>
      </c>
    </row>
    <row r="504" spans="1:9">
      <c r="A504" t="s">
        <v>92</v>
      </c>
      <c r="B504" t="str">
        <f>VLOOKUP($A504,'CA Codes (Volunteering)'!$A$10:$C$109,2,0)</f>
        <v>Age Group</v>
      </c>
      <c r="C504" t="str">
        <f>VLOOKUP($A504,'CA Codes (Volunteering)'!$A$10:$C$109,3,0)</f>
        <v>65–74</v>
      </c>
      <c r="D504" t="s">
        <v>24</v>
      </c>
      <c r="E504" t="str">
        <f>VLOOKUP($D504,'VA Codes (Volunteering)'!$A$10:$C$182,2,0)</f>
        <v>Percentage of total volunteer hours by number of hours contributed</v>
      </c>
      <c r="F504" t="str">
        <f>VLOOKUP($D504,'VA Codes (Volunteering)'!$A$10:$C$182,3,0)</f>
        <v>10 to 15 hours</v>
      </c>
      <c r="G504">
        <v>7</v>
      </c>
      <c r="H504">
        <v>2.8</v>
      </c>
      <c r="I504" t="s">
        <v>43</v>
      </c>
    </row>
    <row r="505" spans="1:9">
      <c r="A505" t="s">
        <v>93</v>
      </c>
      <c r="B505" t="str">
        <f>VLOOKUP($A505,'CA Codes (Volunteering)'!$A$10:$C$109,2,0)</f>
        <v>Age Group</v>
      </c>
      <c r="C505" t="str">
        <f>VLOOKUP($A505,'CA Codes (Volunteering)'!$A$10:$C$109,3,0)</f>
        <v>75+</v>
      </c>
      <c r="D505" t="s">
        <v>24</v>
      </c>
      <c r="E505" t="str">
        <f>VLOOKUP($D505,'VA Codes (Volunteering)'!$A$10:$C$182,2,0)</f>
        <v>Percentage of total volunteer hours by number of hours contributed</v>
      </c>
      <c r="F505" t="str">
        <f>VLOOKUP($D505,'VA Codes (Volunteering)'!$A$10:$C$182,3,0)</f>
        <v>10 to 15 hours</v>
      </c>
      <c r="G505">
        <v>7</v>
      </c>
      <c r="H505">
        <v>5.3</v>
      </c>
      <c r="I505" t="s">
        <v>46</v>
      </c>
    </row>
    <row r="506" spans="1:9">
      <c r="A506" t="s">
        <v>87</v>
      </c>
      <c r="B506" t="str">
        <f>VLOOKUP($A506,'CA Codes (Volunteering)'!$A$10:$C$109,2,0)</f>
        <v>Age Group</v>
      </c>
      <c r="C506" t="str">
        <f>VLOOKUP($A506,'CA Codes (Volunteering)'!$A$10:$C$109,3,0)</f>
        <v>15–24</v>
      </c>
      <c r="D506" t="s">
        <v>25</v>
      </c>
      <c r="E506" t="str">
        <f>VLOOKUP($D506,'VA Codes (Volunteering)'!$A$10:$C$182,2,0)</f>
        <v>Percentage of total volunteer hours by number of hours contributed</v>
      </c>
      <c r="F506" t="str">
        <f>VLOOKUP($D506,'VA Codes (Volunteering)'!$A$10:$C$182,3,0)</f>
        <v>15 to 20 hours</v>
      </c>
      <c r="G506">
        <v>7.1</v>
      </c>
      <c r="H506">
        <v>8.1999999999999993</v>
      </c>
      <c r="I506" t="s">
        <v>85</v>
      </c>
    </row>
    <row r="507" spans="1:9">
      <c r="A507" t="s">
        <v>88</v>
      </c>
      <c r="B507" t="str">
        <f>VLOOKUP($A507,'CA Codes (Volunteering)'!$A$10:$C$109,2,0)</f>
        <v>Age Group</v>
      </c>
      <c r="C507" t="str">
        <f>VLOOKUP($A507,'CA Codes (Volunteering)'!$A$10:$C$109,3,0)</f>
        <v>25–34</v>
      </c>
      <c r="D507" t="s">
        <v>25</v>
      </c>
      <c r="E507" t="str">
        <f>VLOOKUP($D507,'VA Codes (Volunteering)'!$A$10:$C$182,2,0)</f>
        <v>Percentage of total volunteer hours by number of hours contributed</v>
      </c>
      <c r="F507" t="str">
        <f>VLOOKUP($D507,'VA Codes (Volunteering)'!$A$10:$C$182,3,0)</f>
        <v>15 to 20 hours</v>
      </c>
      <c r="G507">
        <v>3.2</v>
      </c>
      <c r="H507">
        <v>2.7</v>
      </c>
      <c r="I507" t="s">
        <v>46</v>
      </c>
    </row>
    <row r="508" spans="1:9">
      <c r="A508" t="s">
        <v>89</v>
      </c>
      <c r="B508" t="str">
        <f>VLOOKUP($A508,'CA Codes (Volunteering)'!$A$10:$C$109,2,0)</f>
        <v>Age Group</v>
      </c>
      <c r="C508" t="str">
        <f>VLOOKUP($A508,'CA Codes (Volunteering)'!$A$10:$C$109,3,0)</f>
        <v>35–44</v>
      </c>
      <c r="D508" t="s">
        <v>25</v>
      </c>
      <c r="E508" t="str">
        <f>VLOOKUP($D508,'VA Codes (Volunteering)'!$A$10:$C$182,2,0)</f>
        <v>Percentage of total volunteer hours by number of hours contributed</v>
      </c>
      <c r="F508" t="str">
        <f>VLOOKUP($D508,'VA Codes (Volunteering)'!$A$10:$C$182,3,0)</f>
        <v>15 to 20 hours</v>
      </c>
      <c r="G508">
        <v>8.9</v>
      </c>
      <c r="H508">
        <v>4.2</v>
      </c>
      <c r="I508" t="s">
        <v>43</v>
      </c>
    </row>
    <row r="509" spans="1:9">
      <c r="A509" t="s">
        <v>90</v>
      </c>
      <c r="B509" t="str">
        <f>VLOOKUP($A509,'CA Codes (Volunteering)'!$A$10:$C$109,2,0)</f>
        <v>Age Group</v>
      </c>
      <c r="C509" t="str">
        <f>VLOOKUP($A509,'CA Codes (Volunteering)'!$A$10:$C$109,3,0)</f>
        <v>45–54</v>
      </c>
      <c r="D509" t="s">
        <v>25</v>
      </c>
      <c r="E509" t="str">
        <f>VLOOKUP($D509,'VA Codes (Volunteering)'!$A$10:$C$182,2,0)</f>
        <v>Percentage of total volunteer hours by number of hours contributed</v>
      </c>
      <c r="F509" t="str">
        <f>VLOOKUP($D509,'VA Codes (Volunteering)'!$A$10:$C$182,3,0)</f>
        <v>15 to 20 hours</v>
      </c>
      <c r="G509">
        <v>7</v>
      </c>
      <c r="H509">
        <v>5</v>
      </c>
      <c r="I509" t="s">
        <v>46</v>
      </c>
    </row>
    <row r="510" spans="1:9">
      <c r="A510" t="s">
        <v>91</v>
      </c>
      <c r="B510" t="str">
        <f>VLOOKUP($A510,'CA Codes (Volunteering)'!$A$10:$C$109,2,0)</f>
        <v>Age Group</v>
      </c>
      <c r="C510" t="str">
        <f>VLOOKUP($A510,'CA Codes (Volunteering)'!$A$10:$C$109,3,0)</f>
        <v>55–64</v>
      </c>
      <c r="D510" t="s">
        <v>25</v>
      </c>
      <c r="E510" t="str">
        <f>VLOOKUP($D510,'VA Codes (Volunteering)'!$A$10:$C$182,2,0)</f>
        <v>Percentage of total volunteer hours by number of hours contributed</v>
      </c>
      <c r="F510" t="str">
        <f>VLOOKUP($D510,'VA Codes (Volunteering)'!$A$10:$C$182,3,0)</f>
        <v>15 to 20 hours</v>
      </c>
      <c r="G510">
        <v>6.8</v>
      </c>
      <c r="H510">
        <v>3.2</v>
      </c>
      <c r="I510" t="s">
        <v>43</v>
      </c>
    </row>
    <row r="511" spans="1:9">
      <c r="A511" t="s">
        <v>92</v>
      </c>
      <c r="B511" t="str">
        <f>VLOOKUP($A511,'CA Codes (Volunteering)'!$A$10:$C$109,2,0)</f>
        <v>Age Group</v>
      </c>
      <c r="C511" t="str">
        <f>VLOOKUP($A511,'CA Codes (Volunteering)'!$A$10:$C$109,3,0)</f>
        <v>65–74</v>
      </c>
      <c r="D511" t="s">
        <v>25</v>
      </c>
      <c r="E511" t="str">
        <f>VLOOKUP($D511,'VA Codes (Volunteering)'!$A$10:$C$182,2,0)</f>
        <v>Percentage of total volunteer hours by number of hours contributed</v>
      </c>
      <c r="F511" t="str">
        <f>VLOOKUP($D511,'VA Codes (Volunteering)'!$A$10:$C$182,3,0)</f>
        <v>15 to 20 hours</v>
      </c>
      <c r="G511">
        <v>3.1</v>
      </c>
      <c r="H511">
        <v>1.8</v>
      </c>
      <c r="I511" t="s">
        <v>46</v>
      </c>
    </row>
    <row r="512" spans="1:9">
      <c r="A512" t="s">
        <v>93</v>
      </c>
      <c r="B512" t="str">
        <f>VLOOKUP($A512,'CA Codes (Volunteering)'!$A$10:$C$109,2,0)</f>
        <v>Age Group</v>
      </c>
      <c r="C512" t="str">
        <f>VLOOKUP($A512,'CA Codes (Volunteering)'!$A$10:$C$109,3,0)</f>
        <v>75+</v>
      </c>
      <c r="D512" t="s">
        <v>25</v>
      </c>
      <c r="E512" t="str">
        <f>VLOOKUP($D512,'VA Codes (Volunteering)'!$A$10:$C$182,2,0)</f>
        <v>Percentage of total volunteer hours by number of hours contributed</v>
      </c>
      <c r="F512" t="str">
        <f>VLOOKUP($D512,'VA Codes (Volunteering)'!$A$10:$C$182,3,0)</f>
        <v>15 to 20 hours</v>
      </c>
      <c r="G512">
        <v>4.5999999999999996</v>
      </c>
      <c r="H512">
        <v>2.8</v>
      </c>
      <c r="I512" t="s">
        <v>46</v>
      </c>
    </row>
    <row r="513" spans="1:9">
      <c r="A513" t="s">
        <v>87</v>
      </c>
      <c r="B513" t="str">
        <f>VLOOKUP($A513,'CA Codes (Volunteering)'!$A$10:$C$109,2,0)</f>
        <v>Age Group</v>
      </c>
      <c r="C513" t="str">
        <f>VLOOKUP($A513,'CA Codes (Volunteering)'!$A$10:$C$109,3,0)</f>
        <v>15–24</v>
      </c>
      <c r="D513" t="s">
        <v>26</v>
      </c>
      <c r="E513" t="str">
        <f>VLOOKUP($D513,'VA Codes (Volunteering)'!$A$10:$C$182,2,0)</f>
        <v>Percentage of total volunteer hours by number of hours contributed</v>
      </c>
      <c r="F513" t="str">
        <f>VLOOKUP($D513,'VA Codes (Volunteering)'!$A$10:$C$182,3,0)</f>
        <v>20 to 25 hours</v>
      </c>
      <c r="G513">
        <v>7.3</v>
      </c>
      <c r="H513">
        <v>5.4</v>
      </c>
      <c r="I513" t="s">
        <v>46</v>
      </c>
    </row>
    <row r="514" spans="1:9">
      <c r="A514" t="s">
        <v>88</v>
      </c>
      <c r="B514" t="str">
        <f>VLOOKUP($A514,'CA Codes (Volunteering)'!$A$10:$C$109,2,0)</f>
        <v>Age Group</v>
      </c>
      <c r="C514" t="str">
        <f>VLOOKUP($A514,'CA Codes (Volunteering)'!$A$10:$C$109,3,0)</f>
        <v>25–34</v>
      </c>
      <c r="D514" t="s">
        <v>26</v>
      </c>
      <c r="E514" t="str">
        <f>VLOOKUP($D514,'VA Codes (Volunteering)'!$A$10:$C$182,2,0)</f>
        <v>Percentage of total volunteer hours by number of hours contributed</v>
      </c>
      <c r="F514" t="str">
        <f>VLOOKUP($D514,'VA Codes (Volunteering)'!$A$10:$C$182,3,0)</f>
        <v>20 to 25 hours</v>
      </c>
      <c r="G514">
        <v>13.1</v>
      </c>
      <c r="H514">
        <v>6.5</v>
      </c>
      <c r="I514" t="s">
        <v>43</v>
      </c>
    </row>
    <row r="515" spans="1:9">
      <c r="A515" t="s">
        <v>89</v>
      </c>
      <c r="B515" t="str">
        <f>VLOOKUP($A515,'CA Codes (Volunteering)'!$A$10:$C$109,2,0)</f>
        <v>Age Group</v>
      </c>
      <c r="C515" t="str">
        <f>VLOOKUP($A515,'CA Codes (Volunteering)'!$A$10:$C$109,3,0)</f>
        <v>35–44</v>
      </c>
      <c r="D515" t="s">
        <v>26</v>
      </c>
      <c r="E515" t="str">
        <f>VLOOKUP($D515,'VA Codes (Volunteering)'!$A$10:$C$182,2,0)</f>
        <v>Percentage of total volunteer hours by number of hours contributed</v>
      </c>
      <c r="F515" t="str">
        <f>VLOOKUP($D515,'VA Codes (Volunteering)'!$A$10:$C$182,3,0)</f>
        <v>20 to 25 hours</v>
      </c>
      <c r="G515">
        <v>10</v>
      </c>
      <c r="H515">
        <v>5.7</v>
      </c>
      <c r="I515" t="s">
        <v>46</v>
      </c>
    </row>
    <row r="516" spans="1:9">
      <c r="A516" t="s">
        <v>90</v>
      </c>
      <c r="B516" t="str">
        <f>VLOOKUP($A516,'CA Codes (Volunteering)'!$A$10:$C$109,2,0)</f>
        <v>Age Group</v>
      </c>
      <c r="C516" t="str">
        <f>VLOOKUP($A516,'CA Codes (Volunteering)'!$A$10:$C$109,3,0)</f>
        <v>45–54</v>
      </c>
      <c r="D516" t="s">
        <v>26</v>
      </c>
      <c r="E516" t="str">
        <f>VLOOKUP($D516,'VA Codes (Volunteering)'!$A$10:$C$182,2,0)</f>
        <v>Percentage of total volunteer hours by number of hours contributed</v>
      </c>
      <c r="F516" t="str">
        <f>VLOOKUP($D516,'VA Codes (Volunteering)'!$A$10:$C$182,3,0)</f>
        <v>20 to 25 hours</v>
      </c>
      <c r="G516">
        <v>8.8000000000000007</v>
      </c>
      <c r="H516">
        <v>5.6</v>
      </c>
      <c r="I516" t="s">
        <v>46</v>
      </c>
    </row>
    <row r="517" spans="1:9">
      <c r="A517" t="s">
        <v>91</v>
      </c>
      <c r="B517" t="str">
        <f>VLOOKUP($A517,'CA Codes (Volunteering)'!$A$10:$C$109,2,0)</f>
        <v>Age Group</v>
      </c>
      <c r="C517" t="str">
        <f>VLOOKUP($A517,'CA Codes (Volunteering)'!$A$10:$C$109,3,0)</f>
        <v>55–64</v>
      </c>
      <c r="D517" t="s">
        <v>26</v>
      </c>
      <c r="E517" t="str">
        <f>VLOOKUP($D517,'VA Codes (Volunteering)'!$A$10:$C$182,2,0)</f>
        <v>Percentage of total volunteer hours by number of hours contributed</v>
      </c>
      <c r="F517" t="str">
        <f>VLOOKUP($D517,'VA Codes (Volunteering)'!$A$10:$C$182,3,0)</f>
        <v>20 to 25 hours</v>
      </c>
      <c r="G517">
        <v>10.7</v>
      </c>
      <c r="H517">
        <v>4.2</v>
      </c>
      <c r="I517" t="s">
        <v>43</v>
      </c>
    </row>
    <row r="518" spans="1:9">
      <c r="A518" t="s">
        <v>92</v>
      </c>
      <c r="B518" t="str">
        <f>VLOOKUP($A518,'CA Codes (Volunteering)'!$A$10:$C$109,2,0)</f>
        <v>Age Group</v>
      </c>
      <c r="C518" t="str">
        <f>VLOOKUP($A518,'CA Codes (Volunteering)'!$A$10:$C$109,3,0)</f>
        <v>65–74</v>
      </c>
      <c r="D518" t="s">
        <v>26</v>
      </c>
      <c r="E518" t="str">
        <f>VLOOKUP($D518,'VA Codes (Volunteering)'!$A$10:$C$182,2,0)</f>
        <v>Percentage of total volunteer hours by number of hours contributed</v>
      </c>
      <c r="F518" t="str">
        <f>VLOOKUP($D518,'VA Codes (Volunteering)'!$A$10:$C$182,3,0)</f>
        <v>20 to 25 hours</v>
      </c>
      <c r="G518">
        <v>5.9</v>
      </c>
      <c r="H518">
        <v>3</v>
      </c>
      <c r="I518" t="s">
        <v>46</v>
      </c>
    </row>
    <row r="519" spans="1:9">
      <c r="A519" t="s">
        <v>93</v>
      </c>
      <c r="B519" t="str">
        <f>VLOOKUP($A519,'CA Codes (Volunteering)'!$A$10:$C$109,2,0)</f>
        <v>Age Group</v>
      </c>
      <c r="C519" t="str">
        <f>VLOOKUP($A519,'CA Codes (Volunteering)'!$A$10:$C$109,3,0)</f>
        <v>75+</v>
      </c>
      <c r="D519" t="s">
        <v>26</v>
      </c>
      <c r="E519" t="str">
        <f>VLOOKUP($D519,'VA Codes (Volunteering)'!$A$10:$C$182,2,0)</f>
        <v>Percentage of total volunteer hours by number of hours contributed</v>
      </c>
      <c r="F519" t="str">
        <f>VLOOKUP($D519,'VA Codes (Volunteering)'!$A$10:$C$182,3,0)</f>
        <v>20 to 25 hours</v>
      </c>
      <c r="G519">
        <v>8.6999999999999993</v>
      </c>
      <c r="H519">
        <v>5.6</v>
      </c>
      <c r="I519" t="s">
        <v>46</v>
      </c>
    </row>
    <row r="520" spans="1:9">
      <c r="A520" t="s">
        <v>87</v>
      </c>
      <c r="B520" t="str">
        <f>VLOOKUP($A520,'CA Codes (Volunteering)'!$A$10:$C$109,2,0)</f>
        <v>Age Group</v>
      </c>
      <c r="C520" t="str">
        <f>VLOOKUP($A520,'CA Codes (Volunteering)'!$A$10:$C$109,3,0)</f>
        <v>15–24</v>
      </c>
      <c r="D520" t="s">
        <v>27</v>
      </c>
      <c r="E520" t="str">
        <f>VLOOKUP($D520,'VA Codes (Volunteering)'!$A$10:$C$182,2,0)</f>
        <v>Percentage of total volunteer hours by number of hours contributed</v>
      </c>
      <c r="F520" t="str">
        <f>VLOOKUP($D520,'VA Codes (Volunteering)'!$A$10:$C$182,3,0)</f>
        <v>25+ hours</v>
      </c>
      <c r="G520">
        <v>60.7</v>
      </c>
      <c r="H520">
        <v>13.7</v>
      </c>
    </row>
    <row r="521" spans="1:9">
      <c r="A521" t="s">
        <v>88</v>
      </c>
      <c r="B521" t="str">
        <f>VLOOKUP($A521,'CA Codes (Volunteering)'!$A$10:$C$109,2,0)</f>
        <v>Age Group</v>
      </c>
      <c r="C521" t="str">
        <f>VLOOKUP($A521,'CA Codes (Volunteering)'!$A$10:$C$109,3,0)</f>
        <v>25–34</v>
      </c>
      <c r="D521" t="s">
        <v>27</v>
      </c>
      <c r="E521" t="str">
        <f>VLOOKUP($D521,'VA Codes (Volunteering)'!$A$10:$C$182,2,0)</f>
        <v>Percentage of total volunteer hours by number of hours contributed</v>
      </c>
      <c r="F521" t="str">
        <f>VLOOKUP($D521,'VA Codes (Volunteering)'!$A$10:$C$182,3,0)</f>
        <v>25+ hours</v>
      </c>
      <c r="G521">
        <v>63</v>
      </c>
      <c r="H521">
        <v>12</v>
      </c>
    </row>
    <row r="522" spans="1:9">
      <c r="A522" t="s">
        <v>89</v>
      </c>
      <c r="B522" t="str">
        <f>VLOOKUP($A522,'CA Codes (Volunteering)'!$A$10:$C$109,2,0)</f>
        <v>Age Group</v>
      </c>
      <c r="C522" t="str">
        <f>VLOOKUP($A522,'CA Codes (Volunteering)'!$A$10:$C$109,3,0)</f>
        <v>35–44</v>
      </c>
      <c r="D522" t="s">
        <v>27</v>
      </c>
      <c r="E522" t="str">
        <f>VLOOKUP($D522,'VA Codes (Volunteering)'!$A$10:$C$182,2,0)</f>
        <v>Percentage of total volunteer hours by number of hours contributed</v>
      </c>
      <c r="F522" t="str">
        <f>VLOOKUP($D522,'VA Codes (Volunteering)'!$A$10:$C$182,3,0)</f>
        <v>25+ hours</v>
      </c>
      <c r="G522">
        <v>49.6</v>
      </c>
      <c r="H522">
        <v>10.199999999999999</v>
      </c>
    </row>
    <row r="523" spans="1:9">
      <c r="A523" t="s">
        <v>90</v>
      </c>
      <c r="B523" t="str">
        <f>VLOOKUP($A523,'CA Codes (Volunteering)'!$A$10:$C$109,2,0)</f>
        <v>Age Group</v>
      </c>
      <c r="C523" t="str">
        <f>VLOOKUP($A523,'CA Codes (Volunteering)'!$A$10:$C$109,3,0)</f>
        <v>45–54</v>
      </c>
      <c r="D523" t="s">
        <v>27</v>
      </c>
      <c r="E523" t="str">
        <f>VLOOKUP($D523,'VA Codes (Volunteering)'!$A$10:$C$182,2,0)</f>
        <v>Percentage of total volunteer hours by number of hours contributed</v>
      </c>
      <c r="F523" t="str">
        <f>VLOOKUP($D523,'VA Codes (Volunteering)'!$A$10:$C$182,3,0)</f>
        <v>25+ hours</v>
      </c>
      <c r="G523">
        <v>62.4</v>
      </c>
      <c r="H523">
        <v>16.600000000000001</v>
      </c>
    </row>
    <row r="524" spans="1:9">
      <c r="A524" t="s">
        <v>91</v>
      </c>
      <c r="B524" t="str">
        <f>VLOOKUP($A524,'CA Codes (Volunteering)'!$A$10:$C$109,2,0)</f>
        <v>Age Group</v>
      </c>
      <c r="C524" t="str">
        <f>VLOOKUP($A524,'CA Codes (Volunteering)'!$A$10:$C$109,3,0)</f>
        <v>55–64</v>
      </c>
      <c r="D524" t="s">
        <v>27</v>
      </c>
      <c r="E524" t="str">
        <f>VLOOKUP($D524,'VA Codes (Volunteering)'!$A$10:$C$182,2,0)</f>
        <v>Percentage of total volunteer hours by number of hours contributed</v>
      </c>
      <c r="F524" t="str">
        <f>VLOOKUP($D524,'VA Codes (Volunteering)'!$A$10:$C$182,3,0)</f>
        <v>25+ hours</v>
      </c>
      <c r="G524">
        <v>62</v>
      </c>
      <c r="H524">
        <v>8.5</v>
      </c>
    </row>
    <row r="525" spans="1:9">
      <c r="A525" t="s">
        <v>92</v>
      </c>
      <c r="B525" t="str">
        <f>VLOOKUP($A525,'CA Codes (Volunteering)'!$A$10:$C$109,2,0)</f>
        <v>Age Group</v>
      </c>
      <c r="C525" t="str">
        <f>VLOOKUP($A525,'CA Codes (Volunteering)'!$A$10:$C$109,3,0)</f>
        <v>65–74</v>
      </c>
      <c r="D525" t="s">
        <v>27</v>
      </c>
      <c r="E525" t="str">
        <f>VLOOKUP($D525,'VA Codes (Volunteering)'!$A$10:$C$182,2,0)</f>
        <v>Percentage of total volunteer hours by number of hours contributed</v>
      </c>
      <c r="F525" t="str">
        <f>VLOOKUP($D525,'VA Codes (Volunteering)'!$A$10:$C$182,3,0)</f>
        <v>25+ hours</v>
      </c>
      <c r="G525">
        <v>76.8</v>
      </c>
      <c r="H525">
        <v>6.2</v>
      </c>
    </row>
    <row r="526" spans="1:9">
      <c r="A526" t="s">
        <v>93</v>
      </c>
      <c r="B526" t="str">
        <f>VLOOKUP($A526,'CA Codes (Volunteering)'!$A$10:$C$109,2,0)</f>
        <v>Age Group</v>
      </c>
      <c r="C526" t="str">
        <f>VLOOKUP($A526,'CA Codes (Volunteering)'!$A$10:$C$109,3,0)</f>
        <v>75+</v>
      </c>
      <c r="D526" t="s">
        <v>27</v>
      </c>
      <c r="E526" t="str">
        <f>VLOOKUP($D526,'VA Codes (Volunteering)'!$A$10:$C$182,2,0)</f>
        <v>Percentage of total volunteer hours by number of hours contributed</v>
      </c>
      <c r="F526" t="str">
        <f>VLOOKUP($D526,'VA Codes (Volunteering)'!$A$10:$C$182,3,0)</f>
        <v>25+ hours</v>
      </c>
      <c r="G526">
        <v>70.900000000000006</v>
      </c>
      <c r="H526">
        <v>10.6</v>
      </c>
    </row>
    <row r="527" spans="1:9">
      <c r="A527" t="s">
        <v>87</v>
      </c>
      <c r="B527" t="str">
        <f>VLOOKUP($A527,'CA Codes (Volunteering)'!$A$10:$C$109,2,0)</f>
        <v>Age Group</v>
      </c>
      <c r="C527" t="str">
        <f>VLOOKUP($A527,'CA Codes (Volunteering)'!$A$10:$C$109,3,0)</f>
        <v>15–24</v>
      </c>
      <c r="D527" t="s">
        <v>28</v>
      </c>
      <c r="E527" t="str">
        <f>VLOOKUP($D527,'VA Codes (Volunteering)'!$A$10:$C$182,2,0)</f>
        <v>Number of people by number of hours contributed (000)</v>
      </c>
      <c r="F527" t="str">
        <f>VLOOKUP($D527,'VA Codes (Volunteering)'!$A$10:$C$182,3,0)</f>
        <v>Less than 5 hours</v>
      </c>
      <c r="G527">
        <v>87</v>
      </c>
      <c r="H527">
        <v>30.1</v>
      </c>
      <c r="I527" t="s">
        <v>43</v>
      </c>
    </row>
    <row r="528" spans="1:9">
      <c r="A528" t="s">
        <v>88</v>
      </c>
      <c r="B528" t="str">
        <f>VLOOKUP($A528,'CA Codes (Volunteering)'!$A$10:$C$109,2,0)</f>
        <v>Age Group</v>
      </c>
      <c r="C528" t="str">
        <f>VLOOKUP($A528,'CA Codes (Volunteering)'!$A$10:$C$109,3,0)</f>
        <v>25–34</v>
      </c>
      <c r="D528" t="s">
        <v>28</v>
      </c>
      <c r="E528" t="str">
        <f>VLOOKUP($D528,'VA Codes (Volunteering)'!$A$10:$C$182,2,0)</f>
        <v>Number of people by number of hours contributed (000)</v>
      </c>
      <c r="F528" t="str">
        <f>VLOOKUP($D528,'VA Codes (Volunteering)'!$A$10:$C$182,3,0)</f>
        <v>Less than 5 hours</v>
      </c>
      <c r="G528">
        <v>133.4</v>
      </c>
      <c r="H528">
        <v>29.2</v>
      </c>
    </row>
    <row r="529" spans="1:9">
      <c r="A529" t="s">
        <v>89</v>
      </c>
      <c r="B529" t="str">
        <f>VLOOKUP($A529,'CA Codes (Volunteering)'!$A$10:$C$109,2,0)</f>
        <v>Age Group</v>
      </c>
      <c r="C529" t="str">
        <f>VLOOKUP($A529,'CA Codes (Volunteering)'!$A$10:$C$109,3,0)</f>
        <v>35–44</v>
      </c>
      <c r="D529" t="s">
        <v>28</v>
      </c>
      <c r="E529" t="str">
        <f>VLOOKUP($D529,'VA Codes (Volunteering)'!$A$10:$C$182,2,0)</f>
        <v>Number of people by number of hours contributed (000)</v>
      </c>
      <c r="F529" t="str">
        <f>VLOOKUP($D529,'VA Codes (Volunteering)'!$A$10:$C$182,3,0)</f>
        <v>Less than 5 hours</v>
      </c>
      <c r="G529">
        <v>135.1</v>
      </c>
      <c r="H529">
        <v>29.9</v>
      </c>
    </row>
    <row r="530" spans="1:9">
      <c r="A530" t="s">
        <v>90</v>
      </c>
      <c r="B530" t="str">
        <f>VLOOKUP($A530,'CA Codes (Volunteering)'!$A$10:$C$109,2,0)</f>
        <v>Age Group</v>
      </c>
      <c r="C530" t="str">
        <f>VLOOKUP($A530,'CA Codes (Volunteering)'!$A$10:$C$109,3,0)</f>
        <v>45–54</v>
      </c>
      <c r="D530" t="s">
        <v>28</v>
      </c>
      <c r="E530" t="str">
        <f>VLOOKUP($D530,'VA Codes (Volunteering)'!$A$10:$C$182,2,0)</f>
        <v>Number of people by number of hours contributed (000)</v>
      </c>
      <c r="F530" t="str">
        <f>VLOOKUP($D530,'VA Codes (Volunteering)'!$A$10:$C$182,3,0)</f>
        <v>Less than 5 hours</v>
      </c>
      <c r="G530">
        <v>134.6</v>
      </c>
      <c r="H530">
        <v>30.7</v>
      </c>
    </row>
    <row r="531" spans="1:9">
      <c r="A531" t="s">
        <v>91</v>
      </c>
      <c r="B531" t="str">
        <f>VLOOKUP($A531,'CA Codes (Volunteering)'!$A$10:$C$109,2,0)</f>
        <v>Age Group</v>
      </c>
      <c r="C531" t="str">
        <f>VLOOKUP($A531,'CA Codes (Volunteering)'!$A$10:$C$109,3,0)</f>
        <v>55–64</v>
      </c>
      <c r="D531" t="s">
        <v>28</v>
      </c>
      <c r="E531" t="str">
        <f>VLOOKUP($D531,'VA Codes (Volunteering)'!$A$10:$C$182,2,0)</f>
        <v>Number of people by number of hours contributed (000)</v>
      </c>
      <c r="F531" t="str">
        <f>VLOOKUP($D531,'VA Codes (Volunteering)'!$A$10:$C$182,3,0)</f>
        <v>Less than 5 hours</v>
      </c>
      <c r="G531">
        <v>93.1</v>
      </c>
      <c r="H531">
        <v>26.1</v>
      </c>
    </row>
    <row r="532" spans="1:9">
      <c r="A532" t="s">
        <v>92</v>
      </c>
      <c r="B532" t="str">
        <f>VLOOKUP($A532,'CA Codes (Volunteering)'!$A$10:$C$109,2,0)</f>
        <v>Age Group</v>
      </c>
      <c r="C532" t="str">
        <f>VLOOKUP($A532,'CA Codes (Volunteering)'!$A$10:$C$109,3,0)</f>
        <v>65–74</v>
      </c>
      <c r="D532" t="s">
        <v>28</v>
      </c>
      <c r="E532" t="str">
        <f>VLOOKUP($D532,'VA Codes (Volunteering)'!$A$10:$C$182,2,0)</f>
        <v>Number of people by number of hours contributed (000)</v>
      </c>
      <c r="F532" t="str">
        <f>VLOOKUP($D532,'VA Codes (Volunteering)'!$A$10:$C$182,3,0)</f>
        <v>Less than 5 hours</v>
      </c>
      <c r="G532">
        <v>63.3</v>
      </c>
      <c r="H532">
        <v>16.600000000000001</v>
      </c>
    </row>
    <row r="533" spans="1:9">
      <c r="A533" t="s">
        <v>93</v>
      </c>
      <c r="B533" t="str">
        <f>VLOOKUP($A533,'CA Codes (Volunteering)'!$A$10:$C$109,2,0)</f>
        <v>Age Group</v>
      </c>
      <c r="C533" t="str">
        <f>VLOOKUP($A533,'CA Codes (Volunteering)'!$A$10:$C$109,3,0)</f>
        <v>75+</v>
      </c>
      <c r="D533" t="s">
        <v>28</v>
      </c>
      <c r="E533" t="str">
        <f>VLOOKUP($D533,'VA Codes (Volunteering)'!$A$10:$C$182,2,0)</f>
        <v>Number of people by number of hours contributed (000)</v>
      </c>
      <c r="F533" t="str">
        <f>VLOOKUP($D533,'VA Codes (Volunteering)'!$A$10:$C$182,3,0)</f>
        <v>Less than 5 hours</v>
      </c>
      <c r="G533">
        <v>33.799999999999997</v>
      </c>
      <c r="H533">
        <v>10.7</v>
      </c>
      <c r="I533" t="s">
        <v>43</v>
      </c>
    </row>
    <row r="534" spans="1:9">
      <c r="A534" t="s">
        <v>87</v>
      </c>
      <c r="B534" t="str">
        <f>VLOOKUP($A534,'CA Codes (Volunteering)'!$A$10:$C$109,2,0)</f>
        <v>Age Group</v>
      </c>
      <c r="C534" t="str">
        <f>VLOOKUP($A534,'CA Codes (Volunteering)'!$A$10:$C$109,3,0)</f>
        <v>15–24</v>
      </c>
      <c r="D534" t="s">
        <v>29</v>
      </c>
      <c r="E534" t="str">
        <f>VLOOKUP($D534,'VA Codes (Volunteering)'!$A$10:$C$182,2,0)</f>
        <v>Number of people by number of hours contributed (000)</v>
      </c>
      <c r="F534" t="str">
        <f>VLOOKUP($D534,'VA Codes (Volunteering)'!$A$10:$C$182,3,0)</f>
        <v>5 to 10 hours</v>
      </c>
      <c r="G534">
        <v>50.7</v>
      </c>
      <c r="H534">
        <v>19</v>
      </c>
      <c r="I534" t="s">
        <v>43</v>
      </c>
    </row>
    <row r="535" spans="1:9">
      <c r="A535" t="s">
        <v>88</v>
      </c>
      <c r="B535" t="str">
        <f>VLOOKUP($A535,'CA Codes (Volunteering)'!$A$10:$C$109,2,0)</f>
        <v>Age Group</v>
      </c>
      <c r="C535" t="str">
        <f>VLOOKUP($A535,'CA Codes (Volunteering)'!$A$10:$C$109,3,0)</f>
        <v>25–34</v>
      </c>
      <c r="D535" t="s">
        <v>29</v>
      </c>
      <c r="E535" t="str">
        <f>VLOOKUP($D535,'VA Codes (Volunteering)'!$A$10:$C$182,2,0)</f>
        <v>Number of people by number of hours contributed (000)</v>
      </c>
      <c r="F535" t="str">
        <f>VLOOKUP($D535,'VA Codes (Volunteering)'!$A$10:$C$182,3,0)</f>
        <v>5 to 10 hours</v>
      </c>
      <c r="G535">
        <v>51.8</v>
      </c>
      <c r="H535">
        <v>20</v>
      </c>
      <c r="I535" t="s">
        <v>43</v>
      </c>
    </row>
    <row r="536" spans="1:9">
      <c r="A536" t="s">
        <v>89</v>
      </c>
      <c r="B536" t="str">
        <f>VLOOKUP($A536,'CA Codes (Volunteering)'!$A$10:$C$109,2,0)</f>
        <v>Age Group</v>
      </c>
      <c r="C536" t="str">
        <f>VLOOKUP($A536,'CA Codes (Volunteering)'!$A$10:$C$109,3,0)</f>
        <v>35–44</v>
      </c>
      <c r="D536" t="s">
        <v>29</v>
      </c>
      <c r="E536" t="str">
        <f>VLOOKUP($D536,'VA Codes (Volunteering)'!$A$10:$C$182,2,0)</f>
        <v>Number of people by number of hours contributed (000)</v>
      </c>
      <c r="F536" t="str">
        <f>VLOOKUP($D536,'VA Codes (Volunteering)'!$A$10:$C$182,3,0)</f>
        <v>5 to 10 hours</v>
      </c>
      <c r="G536">
        <v>59.1</v>
      </c>
      <c r="H536">
        <v>16.100000000000001</v>
      </c>
    </row>
    <row r="537" spans="1:9">
      <c r="A537" t="s">
        <v>90</v>
      </c>
      <c r="B537" t="str">
        <f>VLOOKUP($A537,'CA Codes (Volunteering)'!$A$10:$C$109,2,0)</f>
        <v>Age Group</v>
      </c>
      <c r="C537" t="str">
        <f>VLOOKUP($A537,'CA Codes (Volunteering)'!$A$10:$C$109,3,0)</f>
        <v>45–54</v>
      </c>
      <c r="D537" t="s">
        <v>29</v>
      </c>
      <c r="E537" t="str">
        <f>VLOOKUP($D537,'VA Codes (Volunteering)'!$A$10:$C$182,2,0)</f>
        <v>Number of people by number of hours contributed (000)</v>
      </c>
      <c r="F537" t="str">
        <f>VLOOKUP($D537,'VA Codes (Volunteering)'!$A$10:$C$182,3,0)</f>
        <v>5 to 10 hours</v>
      </c>
      <c r="G537">
        <v>56.8</v>
      </c>
      <c r="H537">
        <v>17</v>
      </c>
    </row>
    <row r="538" spans="1:9">
      <c r="A538" t="s">
        <v>91</v>
      </c>
      <c r="B538" t="str">
        <f>VLOOKUP($A538,'CA Codes (Volunteering)'!$A$10:$C$109,2,0)</f>
        <v>Age Group</v>
      </c>
      <c r="C538" t="str">
        <f>VLOOKUP($A538,'CA Codes (Volunteering)'!$A$10:$C$109,3,0)</f>
        <v>55–64</v>
      </c>
      <c r="D538" t="s">
        <v>29</v>
      </c>
      <c r="E538" t="str">
        <f>VLOOKUP($D538,'VA Codes (Volunteering)'!$A$10:$C$182,2,0)</f>
        <v>Number of people by number of hours contributed (000)</v>
      </c>
      <c r="F538" t="str">
        <f>VLOOKUP($D538,'VA Codes (Volunteering)'!$A$10:$C$182,3,0)</f>
        <v>5 to 10 hours</v>
      </c>
      <c r="G538">
        <v>68</v>
      </c>
      <c r="H538">
        <v>19.600000000000001</v>
      </c>
    </row>
    <row r="539" spans="1:9">
      <c r="A539" t="s">
        <v>92</v>
      </c>
      <c r="B539" t="str">
        <f>VLOOKUP($A539,'CA Codes (Volunteering)'!$A$10:$C$109,2,0)</f>
        <v>Age Group</v>
      </c>
      <c r="C539" t="str">
        <f>VLOOKUP($A539,'CA Codes (Volunteering)'!$A$10:$C$109,3,0)</f>
        <v>65–74</v>
      </c>
      <c r="D539" t="s">
        <v>29</v>
      </c>
      <c r="E539" t="str">
        <f>VLOOKUP($D539,'VA Codes (Volunteering)'!$A$10:$C$182,2,0)</f>
        <v>Number of people by number of hours contributed (000)</v>
      </c>
      <c r="F539" t="str">
        <f>VLOOKUP($D539,'VA Codes (Volunteering)'!$A$10:$C$182,3,0)</f>
        <v>5 to 10 hours</v>
      </c>
      <c r="G539">
        <v>50</v>
      </c>
      <c r="H539">
        <v>14.2</v>
      </c>
    </row>
    <row r="540" spans="1:9">
      <c r="A540" t="s">
        <v>93</v>
      </c>
      <c r="B540" t="str">
        <f>VLOOKUP($A540,'CA Codes (Volunteering)'!$A$10:$C$109,2,0)</f>
        <v>Age Group</v>
      </c>
      <c r="C540" t="str">
        <f>VLOOKUP($A540,'CA Codes (Volunteering)'!$A$10:$C$109,3,0)</f>
        <v>75+</v>
      </c>
      <c r="D540" t="s">
        <v>29</v>
      </c>
      <c r="E540" t="str">
        <f>VLOOKUP($D540,'VA Codes (Volunteering)'!$A$10:$C$182,2,0)</f>
        <v>Number of people by number of hours contributed (000)</v>
      </c>
      <c r="F540" t="str">
        <f>VLOOKUP($D540,'VA Codes (Volunteering)'!$A$10:$C$182,3,0)</f>
        <v>5 to 10 hours</v>
      </c>
      <c r="G540">
        <v>22.4</v>
      </c>
      <c r="H540">
        <v>9.1</v>
      </c>
      <c r="I540" t="s">
        <v>43</v>
      </c>
    </row>
    <row r="541" spans="1:9">
      <c r="A541" t="s">
        <v>87</v>
      </c>
      <c r="B541" t="str">
        <f>VLOOKUP($A541,'CA Codes (Volunteering)'!$A$10:$C$109,2,0)</f>
        <v>Age Group</v>
      </c>
      <c r="C541" t="str">
        <f>VLOOKUP($A541,'CA Codes (Volunteering)'!$A$10:$C$109,3,0)</f>
        <v>15–24</v>
      </c>
      <c r="D541" t="s">
        <v>30</v>
      </c>
      <c r="E541" t="str">
        <f>VLOOKUP($D541,'VA Codes (Volunteering)'!$A$10:$C$182,2,0)</f>
        <v>Number of people by number of hours contributed (000)</v>
      </c>
      <c r="F541" t="str">
        <f>VLOOKUP($D541,'VA Codes (Volunteering)'!$A$10:$C$182,3,0)</f>
        <v>10 to 15 hours</v>
      </c>
      <c r="G541">
        <v>40.799999999999997</v>
      </c>
      <c r="H541">
        <v>17.399999999999999</v>
      </c>
      <c r="I541" t="s">
        <v>43</v>
      </c>
    </row>
    <row r="542" spans="1:9">
      <c r="A542" t="s">
        <v>88</v>
      </c>
      <c r="B542" t="str">
        <f>VLOOKUP($A542,'CA Codes (Volunteering)'!$A$10:$C$109,2,0)</f>
        <v>Age Group</v>
      </c>
      <c r="C542" t="str">
        <f>VLOOKUP($A542,'CA Codes (Volunteering)'!$A$10:$C$109,3,0)</f>
        <v>25–34</v>
      </c>
      <c r="D542" t="s">
        <v>30</v>
      </c>
      <c r="E542" t="str">
        <f>VLOOKUP($D542,'VA Codes (Volunteering)'!$A$10:$C$182,2,0)</f>
        <v>Number of people by number of hours contributed (000)</v>
      </c>
      <c r="F542" t="str">
        <f>VLOOKUP($D542,'VA Codes (Volunteering)'!$A$10:$C$182,3,0)</f>
        <v>10 to 15 hours</v>
      </c>
      <c r="G542">
        <v>44.1</v>
      </c>
      <c r="H542">
        <v>16.7</v>
      </c>
      <c r="I542" t="s">
        <v>43</v>
      </c>
    </row>
    <row r="543" spans="1:9">
      <c r="A543" t="s">
        <v>89</v>
      </c>
      <c r="B543" t="str">
        <f>VLOOKUP($A543,'CA Codes (Volunteering)'!$A$10:$C$109,2,0)</f>
        <v>Age Group</v>
      </c>
      <c r="C543" t="str">
        <f>VLOOKUP($A543,'CA Codes (Volunteering)'!$A$10:$C$109,3,0)</f>
        <v>35–44</v>
      </c>
      <c r="D543" t="s">
        <v>30</v>
      </c>
      <c r="E543" t="str">
        <f>VLOOKUP($D543,'VA Codes (Volunteering)'!$A$10:$C$182,2,0)</f>
        <v>Number of people by number of hours contributed (000)</v>
      </c>
      <c r="F543" t="str">
        <f>VLOOKUP($D543,'VA Codes (Volunteering)'!$A$10:$C$182,3,0)</f>
        <v>10 to 15 hours</v>
      </c>
      <c r="G543">
        <v>55</v>
      </c>
      <c r="H543">
        <v>15.3</v>
      </c>
    </row>
    <row r="544" spans="1:9">
      <c r="A544" t="s">
        <v>90</v>
      </c>
      <c r="B544" t="str">
        <f>VLOOKUP($A544,'CA Codes (Volunteering)'!$A$10:$C$109,2,0)</f>
        <v>Age Group</v>
      </c>
      <c r="C544" t="str">
        <f>VLOOKUP($A544,'CA Codes (Volunteering)'!$A$10:$C$109,3,0)</f>
        <v>45–54</v>
      </c>
      <c r="D544" t="s">
        <v>30</v>
      </c>
      <c r="E544" t="str">
        <f>VLOOKUP($D544,'VA Codes (Volunteering)'!$A$10:$C$182,2,0)</f>
        <v>Number of people by number of hours contributed (000)</v>
      </c>
      <c r="F544" t="str">
        <f>VLOOKUP($D544,'VA Codes (Volunteering)'!$A$10:$C$182,3,0)</f>
        <v>10 to 15 hours</v>
      </c>
      <c r="G544">
        <v>55.6</v>
      </c>
      <c r="H544">
        <v>17.8</v>
      </c>
      <c r="I544" t="s">
        <v>43</v>
      </c>
    </row>
    <row r="545" spans="1:9">
      <c r="A545" t="s">
        <v>91</v>
      </c>
      <c r="B545" t="str">
        <f>VLOOKUP($A545,'CA Codes (Volunteering)'!$A$10:$C$109,2,0)</f>
        <v>Age Group</v>
      </c>
      <c r="C545" t="str">
        <f>VLOOKUP($A545,'CA Codes (Volunteering)'!$A$10:$C$109,3,0)</f>
        <v>55–64</v>
      </c>
      <c r="D545" t="s">
        <v>30</v>
      </c>
      <c r="E545" t="str">
        <f>VLOOKUP($D545,'VA Codes (Volunteering)'!$A$10:$C$182,2,0)</f>
        <v>Number of people by number of hours contributed (000)</v>
      </c>
      <c r="F545" t="str">
        <f>VLOOKUP($D545,'VA Codes (Volunteering)'!$A$10:$C$182,3,0)</f>
        <v>10 to 15 hours</v>
      </c>
      <c r="G545">
        <v>43</v>
      </c>
      <c r="H545">
        <v>18.2</v>
      </c>
      <c r="I545" t="s">
        <v>43</v>
      </c>
    </row>
    <row r="546" spans="1:9">
      <c r="A546" t="s">
        <v>92</v>
      </c>
      <c r="B546" t="str">
        <f>VLOOKUP($A546,'CA Codes (Volunteering)'!$A$10:$C$109,2,0)</f>
        <v>Age Group</v>
      </c>
      <c r="C546" t="str">
        <f>VLOOKUP($A546,'CA Codes (Volunteering)'!$A$10:$C$109,3,0)</f>
        <v>65–74</v>
      </c>
      <c r="D546" t="s">
        <v>30</v>
      </c>
      <c r="E546" t="str">
        <f>VLOOKUP($D546,'VA Codes (Volunteering)'!$A$10:$C$182,2,0)</f>
        <v>Number of people by number of hours contributed (000)</v>
      </c>
      <c r="F546" t="str">
        <f>VLOOKUP($D546,'VA Codes (Volunteering)'!$A$10:$C$182,3,0)</f>
        <v>10 to 15 hours</v>
      </c>
      <c r="G546">
        <v>44.3</v>
      </c>
      <c r="H546">
        <v>14.1</v>
      </c>
      <c r="I546" t="s">
        <v>43</v>
      </c>
    </row>
    <row r="547" spans="1:9">
      <c r="A547" t="s">
        <v>93</v>
      </c>
      <c r="B547" t="str">
        <f>VLOOKUP($A547,'CA Codes (Volunteering)'!$A$10:$C$109,2,0)</f>
        <v>Age Group</v>
      </c>
      <c r="C547" t="str">
        <f>VLOOKUP($A547,'CA Codes (Volunteering)'!$A$10:$C$109,3,0)</f>
        <v>75+</v>
      </c>
      <c r="D547" t="s">
        <v>30</v>
      </c>
      <c r="E547" t="str">
        <f>VLOOKUP($D547,'VA Codes (Volunteering)'!$A$10:$C$182,2,0)</f>
        <v>Number of people by number of hours contributed (000)</v>
      </c>
      <c r="F547" t="str">
        <f>VLOOKUP($D547,'VA Codes (Volunteering)'!$A$10:$C$182,3,0)</f>
        <v>10 to 15 hours</v>
      </c>
      <c r="G547">
        <v>16.8</v>
      </c>
      <c r="H547">
        <v>11.6</v>
      </c>
      <c r="I547" t="s">
        <v>46</v>
      </c>
    </row>
    <row r="548" spans="1:9">
      <c r="A548" t="s">
        <v>87</v>
      </c>
      <c r="B548" t="str">
        <f>VLOOKUP($A548,'CA Codes (Volunteering)'!$A$10:$C$109,2,0)</f>
        <v>Age Group</v>
      </c>
      <c r="C548" t="str">
        <f>VLOOKUP($A548,'CA Codes (Volunteering)'!$A$10:$C$109,3,0)</f>
        <v>15–24</v>
      </c>
      <c r="D548" t="s">
        <v>31</v>
      </c>
      <c r="E548" t="str">
        <f>VLOOKUP($D548,'VA Codes (Volunteering)'!$A$10:$C$182,2,0)</f>
        <v>Number of people by number of hours contributed (000)</v>
      </c>
      <c r="F548" t="str">
        <f>VLOOKUP($D548,'VA Codes (Volunteering)'!$A$10:$C$182,3,0)</f>
        <v>15 to 20 hours</v>
      </c>
      <c r="G548">
        <v>17.899999999999999</v>
      </c>
      <c r="H548">
        <v>20.399999999999999</v>
      </c>
      <c r="I548" t="s">
        <v>85</v>
      </c>
    </row>
    <row r="549" spans="1:9">
      <c r="A549" t="s">
        <v>88</v>
      </c>
      <c r="B549" t="str">
        <f>VLOOKUP($A549,'CA Codes (Volunteering)'!$A$10:$C$109,2,0)</f>
        <v>Age Group</v>
      </c>
      <c r="C549" t="str">
        <f>VLOOKUP($A549,'CA Codes (Volunteering)'!$A$10:$C$109,3,0)</f>
        <v>25–34</v>
      </c>
      <c r="D549" t="s">
        <v>31</v>
      </c>
      <c r="E549" t="str">
        <f>VLOOKUP($D549,'VA Codes (Volunteering)'!$A$10:$C$182,2,0)</f>
        <v>Number of people by number of hours contributed (000)</v>
      </c>
      <c r="F549" t="str">
        <f>VLOOKUP($D549,'VA Codes (Volunteering)'!$A$10:$C$182,3,0)</f>
        <v>15 to 20 hours</v>
      </c>
      <c r="G549">
        <v>10.9</v>
      </c>
      <c r="H549">
        <v>8.4</v>
      </c>
      <c r="I549" t="s">
        <v>46</v>
      </c>
    </row>
    <row r="550" spans="1:9">
      <c r="A550" t="s">
        <v>89</v>
      </c>
      <c r="B550" t="str">
        <f>VLOOKUP($A550,'CA Codes (Volunteering)'!$A$10:$C$109,2,0)</f>
        <v>Age Group</v>
      </c>
      <c r="C550" t="str">
        <f>VLOOKUP($A550,'CA Codes (Volunteering)'!$A$10:$C$109,3,0)</f>
        <v>35–44</v>
      </c>
      <c r="D550" t="s">
        <v>31</v>
      </c>
      <c r="E550" t="str">
        <f>VLOOKUP($D550,'VA Codes (Volunteering)'!$A$10:$C$182,2,0)</f>
        <v>Number of people by number of hours contributed (000)</v>
      </c>
      <c r="F550" t="str">
        <f>VLOOKUP($D550,'VA Codes (Volunteering)'!$A$10:$C$182,3,0)</f>
        <v>15 to 20 hours</v>
      </c>
      <c r="G550">
        <v>24.2</v>
      </c>
      <c r="H550">
        <v>12</v>
      </c>
      <c r="I550" t="s">
        <v>43</v>
      </c>
    </row>
    <row r="551" spans="1:9">
      <c r="A551" t="s">
        <v>90</v>
      </c>
      <c r="B551" t="str">
        <f>VLOOKUP($A551,'CA Codes (Volunteering)'!$A$10:$C$109,2,0)</f>
        <v>Age Group</v>
      </c>
      <c r="C551" t="str">
        <f>VLOOKUP($A551,'CA Codes (Volunteering)'!$A$10:$C$109,3,0)</f>
        <v>45–54</v>
      </c>
      <c r="D551" t="s">
        <v>31</v>
      </c>
      <c r="E551" t="str">
        <f>VLOOKUP($D551,'VA Codes (Volunteering)'!$A$10:$C$182,2,0)</f>
        <v>Number of people by number of hours contributed (000)</v>
      </c>
      <c r="F551" t="str">
        <f>VLOOKUP($D551,'VA Codes (Volunteering)'!$A$10:$C$182,3,0)</f>
        <v>15 to 20 hours</v>
      </c>
      <c r="G551">
        <v>26.1</v>
      </c>
      <c r="H551">
        <v>15.6</v>
      </c>
      <c r="I551" t="s">
        <v>46</v>
      </c>
    </row>
    <row r="552" spans="1:9">
      <c r="A552" t="s">
        <v>91</v>
      </c>
      <c r="B552" t="str">
        <f>VLOOKUP($A552,'CA Codes (Volunteering)'!$A$10:$C$109,2,0)</f>
        <v>Age Group</v>
      </c>
      <c r="C552" t="str">
        <f>VLOOKUP($A552,'CA Codes (Volunteering)'!$A$10:$C$109,3,0)</f>
        <v>55–64</v>
      </c>
      <c r="D552" t="s">
        <v>31</v>
      </c>
      <c r="E552" t="str">
        <f>VLOOKUP($D552,'VA Codes (Volunteering)'!$A$10:$C$182,2,0)</f>
        <v>Number of people by number of hours contributed (000)</v>
      </c>
      <c r="F552" t="str">
        <f>VLOOKUP($D552,'VA Codes (Volunteering)'!$A$10:$C$182,3,0)</f>
        <v>15 to 20 hours</v>
      </c>
      <c r="G552">
        <v>24.6</v>
      </c>
      <c r="H552">
        <v>11.5</v>
      </c>
      <c r="I552" t="s">
        <v>43</v>
      </c>
    </row>
    <row r="553" spans="1:9">
      <c r="A553" t="s">
        <v>92</v>
      </c>
      <c r="B553" t="str">
        <f>VLOOKUP($A553,'CA Codes (Volunteering)'!$A$10:$C$109,2,0)</f>
        <v>Age Group</v>
      </c>
      <c r="C553" t="str">
        <f>VLOOKUP($A553,'CA Codes (Volunteering)'!$A$10:$C$109,3,0)</f>
        <v>65–74</v>
      </c>
      <c r="D553" t="s">
        <v>31</v>
      </c>
      <c r="E553" t="str">
        <f>VLOOKUP($D553,'VA Codes (Volunteering)'!$A$10:$C$182,2,0)</f>
        <v>Number of people by number of hours contributed (000)</v>
      </c>
      <c r="F553" t="str">
        <f>VLOOKUP($D553,'VA Codes (Volunteering)'!$A$10:$C$182,3,0)</f>
        <v>15 to 20 hours</v>
      </c>
      <c r="G553">
        <v>13.4</v>
      </c>
      <c r="H553">
        <v>7.3</v>
      </c>
      <c r="I553" t="s">
        <v>46</v>
      </c>
    </row>
    <row r="554" spans="1:9">
      <c r="A554" t="s">
        <v>93</v>
      </c>
      <c r="B554" t="str">
        <f>VLOOKUP($A554,'CA Codes (Volunteering)'!$A$10:$C$109,2,0)</f>
        <v>Age Group</v>
      </c>
      <c r="C554" t="str">
        <f>VLOOKUP($A554,'CA Codes (Volunteering)'!$A$10:$C$109,3,0)</f>
        <v>75+</v>
      </c>
      <c r="D554" t="s">
        <v>31</v>
      </c>
      <c r="E554" t="str">
        <f>VLOOKUP($D554,'VA Codes (Volunteering)'!$A$10:$C$182,2,0)</f>
        <v>Number of people by number of hours contributed (000)</v>
      </c>
      <c r="F554" t="str">
        <f>VLOOKUP($D554,'VA Codes (Volunteering)'!$A$10:$C$182,3,0)</f>
        <v>15 to 20 hours</v>
      </c>
      <c r="G554">
        <v>7.8</v>
      </c>
      <c r="H554">
        <v>4.9000000000000004</v>
      </c>
      <c r="I554" t="s">
        <v>46</v>
      </c>
    </row>
    <row r="555" spans="1:9">
      <c r="A555" t="s">
        <v>87</v>
      </c>
      <c r="B555" t="str">
        <f>VLOOKUP($A555,'CA Codes (Volunteering)'!$A$10:$C$109,2,0)</f>
        <v>Age Group</v>
      </c>
      <c r="C555" t="str">
        <f>VLOOKUP($A555,'CA Codes (Volunteering)'!$A$10:$C$109,3,0)</f>
        <v>15–24</v>
      </c>
      <c r="D555" t="s">
        <v>32</v>
      </c>
      <c r="E555" t="str">
        <f>VLOOKUP($D555,'VA Codes (Volunteering)'!$A$10:$C$182,2,0)</f>
        <v>Number of people by number of hours contributed (000)</v>
      </c>
      <c r="F555" t="str">
        <f>VLOOKUP($D555,'VA Codes (Volunteering)'!$A$10:$C$182,3,0)</f>
        <v>20 to 25 hours</v>
      </c>
      <c r="G555">
        <v>14.5</v>
      </c>
      <c r="H555">
        <v>10.1</v>
      </c>
      <c r="I555" t="s">
        <v>46</v>
      </c>
    </row>
    <row r="556" spans="1:9">
      <c r="A556" t="s">
        <v>88</v>
      </c>
      <c r="B556" t="str">
        <f>VLOOKUP($A556,'CA Codes (Volunteering)'!$A$10:$C$109,2,0)</f>
        <v>Age Group</v>
      </c>
      <c r="C556" t="str">
        <f>VLOOKUP($A556,'CA Codes (Volunteering)'!$A$10:$C$109,3,0)</f>
        <v>25–34</v>
      </c>
      <c r="D556" t="s">
        <v>32</v>
      </c>
      <c r="E556" t="str">
        <f>VLOOKUP($D556,'VA Codes (Volunteering)'!$A$10:$C$182,2,0)</f>
        <v>Number of people by number of hours contributed (000)</v>
      </c>
      <c r="F556" t="str">
        <f>VLOOKUP($D556,'VA Codes (Volunteering)'!$A$10:$C$182,3,0)</f>
        <v>20 to 25 hours</v>
      </c>
      <c r="G556">
        <v>35.5</v>
      </c>
      <c r="H556">
        <v>16.100000000000001</v>
      </c>
      <c r="I556" t="s">
        <v>43</v>
      </c>
    </row>
    <row r="557" spans="1:9">
      <c r="A557" t="s">
        <v>89</v>
      </c>
      <c r="B557" t="str">
        <f>VLOOKUP($A557,'CA Codes (Volunteering)'!$A$10:$C$109,2,0)</f>
        <v>Age Group</v>
      </c>
      <c r="C557" t="str">
        <f>VLOOKUP($A557,'CA Codes (Volunteering)'!$A$10:$C$109,3,0)</f>
        <v>35–44</v>
      </c>
      <c r="D557" t="s">
        <v>32</v>
      </c>
      <c r="E557" t="str">
        <f>VLOOKUP($D557,'VA Codes (Volunteering)'!$A$10:$C$182,2,0)</f>
        <v>Number of people by number of hours contributed (000)</v>
      </c>
      <c r="F557" t="str">
        <f>VLOOKUP($D557,'VA Codes (Volunteering)'!$A$10:$C$182,3,0)</f>
        <v>20 to 25 hours</v>
      </c>
      <c r="G557">
        <v>20.399999999999999</v>
      </c>
      <c r="H557">
        <v>11.8</v>
      </c>
      <c r="I557" t="s">
        <v>46</v>
      </c>
    </row>
    <row r="558" spans="1:9">
      <c r="A558" t="s">
        <v>90</v>
      </c>
      <c r="B558" t="str">
        <f>VLOOKUP($A558,'CA Codes (Volunteering)'!$A$10:$C$109,2,0)</f>
        <v>Age Group</v>
      </c>
      <c r="C558" t="str">
        <f>VLOOKUP($A558,'CA Codes (Volunteering)'!$A$10:$C$109,3,0)</f>
        <v>45–54</v>
      </c>
      <c r="D558" t="s">
        <v>32</v>
      </c>
      <c r="E558" t="str">
        <f>VLOOKUP($D558,'VA Codes (Volunteering)'!$A$10:$C$182,2,0)</f>
        <v>Number of people by number of hours contributed (000)</v>
      </c>
      <c r="F558" t="str">
        <f>VLOOKUP($D558,'VA Codes (Volunteering)'!$A$10:$C$182,3,0)</f>
        <v>20 to 25 hours</v>
      </c>
      <c r="G558">
        <v>26.4</v>
      </c>
      <c r="H558">
        <v>13.9</v>
      </c>
      <c r="I558" t="s">
        <v>46</v>
      </c>
    </row>
    <row r="559" spans="1:9">
      <c r="A559" t="s">
        <v>91</v>
      </c>
      <c r="B559" t="str">
        <f>VLOOKUP($A559,'CA Codes (Volunteering)'!$A$10:$C$109,2,0)</f>
        <v>Age Group</v>
      </c>
      <c r="C559" t="str">
        <f>VLOOKUP($A559,'CA Codes (Volunteering)'!$A$10:$C$109,3,0)</f>
        <v>55–64</v>
      </c>
      <c r="D559" t="s">
        <v>32</v>
      </c>
      <c r="E559" t="str">
        <f>VLOOKUP($D559,'VA Codes (Volunteering)'!$A$10:$C$182,2,0)</f>
        <v>Number of people by number of hours contributed (000)</v>
      </c>
      <c r="F559" t="str">
        <f>VLOOKUP($D559,'VA Codes (Volunteering)'!$A$10:$C$182,3,0)</f>
        <v>20 to 25 hours</v>
      </c>
      <c r="G559">
        <v>28.4</v>
      </c>
      <c r="H559">
        <v>11.2</v>
      </c>
      <c r="I559" t="s">
        <v>43</v>
      </c>
    </row>
    <row r="560" spans="1:9">
      <c r="A560" t="s">
        <v>92</v>
      </c>
      <c r="B560" t="str">
        <f>VLOOKUP($A560,'CA Codes (Volunteering)'!$A$10:$C$109,2,0)</f>
        <v>Age Group</v>
      </c>
      <c r="C560" t="str">
        <f>VLOOKUP($A560,'CA Codes (Volunteering)'!$A$10:$C$109,3,0)</f>
        <v>65–74</v>
      </c>
      <c r="D560" t="s">
        <v>32</v>
      </c>
      <c r="E560" t="str">
        <f>VLOOKUP($D560,'VA Codes (Volunteering)'!$A$10:$C$182,2,0)</f>
        <v>Number of people by number of hours contributed (000)</v>
      </c>
      <c r="F560" t="str">
        <f>VLOOKUP($D560,'VA Codes (Volunteering)'!$A$10:$C$182,3,0)</f>
        <v>20 to 25 hours</v>
      </c>
      <c r="G560">
        <v>19.100000000000001</v>
      </c>
      <c r="H560">
        <v>9.5</v>
      </c>
      <c r="I560" t="s">
        <v>43</v>
      </c>
    </row>
    <row r="561" spans="1:9">
      <c r="A561" t="s">
        <v>93</v>
      </c>
      <c r="B561" t="str">
        <f>VLOOKUP($A561,'CA Codes (Volunteering)'!$A$10:$C$109,2,0)</f>
        <v>Age Group</v>
      </c>
      <c r="C561" t="str">
        <f>VLOOKUP($A561,'CA Codes (Volunteering)'!$A$10:$C$109,3,0)</f>
        <v>75+</v>
      </c>
      <c r="D561" t="s">
        <v>32</v>
      </c>
      <c r="E561" t="str">
        <f>VLOOKUP($D561,'VA Codes (Volunteering)'!$A$10:$C$182,2,0)</f>
        <v>Number of people by number of hours contributed (000)</v>
      </c>
      <c r="F561" t="str">
        <f>VLOOKUP($D561,'VA Codes (Volunteering)'!$A$10:$C$182,3,0)</f>
        <v>20 to 25 hours</v>
      </c>
      <c r="G561">
        <v>11.3</v>
      </c>
      <c r="H561">
        <v>5.9</v>
      </c>
      <c r="I561" t="s">
        <v>46</v>
      </c>
    </row>
    <row r="562" spans="1:9">
      <c r="A562" t="s">
        <v>87</v>
      </c>
      <c r="B562" t="str">
        <f>VLOOKUP($A562,'CA Codes (Volunteering)'!$A$10:$C$109,2,0)</f>
        <v>Age Group</v>
      </c>
      <c r="C562" t="str">
        <f>VLOOKUP($A562,'CA Codes (Volunteering)'!$A$10:$C$109,3,0)</f>
        <v>15–24</v>
      </c>
      <c r="D562" t="s">
        <v>33</v>
      </c>
      <c r="E562" t="str">
        <f>VLOOKUP($D562,'VA Codes (Volunteering)'!$A$10:$C$182,2,0)</f>
        <v>Number of people by number of hours contributed (000)</v>
      </c>
      <c r="F562" t="str">
        <f>VLOOKUP($D562,'VA Codes (Volunteering)'!$A$10:$C$182,3,0)</f>
        <v>25+ hours</v>
      </c>
      <c r="G562">
        <v>51.3</v>
      </c>
      <c r="H562">
        <v>23.9</v>
      </c>
      <c r="I562" t="s">
        <v>43</v>
      </c>
    </row>
    <row r="563" spans="1:9">
      <c r="A563" t="s">
        <v>88</v>
      </c>
      <c r="B563" t="str">
        <f>VLOOKUP($A563,'CA Codes (Volunteering)'!$A$10:$C$109,2,0)</f>
        <v>Age Group</v>
      </c>
      <c r="C563" t="str">
        <f>VLOOKUP($A563,'CA Codes (Volunteering)'!$A$10:$C$109,3,0)</f>
        <v>25–34</v>
      </c>
      <c r="D563" t="s">
        <v>33</v>
      </c>
      <c r="E563" t="str">
        <f>VLOOKUP($D563,'VA Codes (Volunteering)'!$A$10:$C$182,2,0)</f>
        <v>Number of people by number of hours contributed (000)</v>
      </c>
      <c r="F563" t="str">
        <f>VLOOKUP($D563,'VA Codes (Volunteering)'!$A$10:$C$182,3,0)</f>
        <v>25+ hours</v>
      </c>
      <c r="G563">
        <v>49.7</v>
      </c>
      <c r="H563">
        <v>18.7</v>
      </c>
      <c r="I563" t="s">
        <v>43</v>
      </c>
    </row>
    <row r="564" spans="1:9">
      <c r="A564" t="s">
        <v>89</v>
      </c>
      <c r="B564" t="str">
        <f>VLOOKUP($A564,'CA Codes (Volunteering)'!$A$10:$C$109,2,0)</f>
        <v>Age Group</v>
      </c>
      <c r="C564" t="str">
        <f>VLOOKUP($A564,'CA Codes (Volunteering)'!$A$10:$C$109,3,0)</f>
        <v>35–44</v>
      </c>
      <c r="D564" t="s">
        <v>33</v>
      </c>
      <c r="E564" t="str">
        <f>VLOOKUP($D564,'VA Codes (Volunteering)'!$A$10:$C$182,2,0)</f>
        <v>Number of people by number of hours contributed (000)</v>
      </c>
      <c r="F564" t="str">
        <f>VLOOKUP($D564,'VA Codes (Volunteering)'!$A$10:$C$182,3,0)</f>
        <v>25+ hours</v>
      </c>
      <c r="G564">
        <v>41.9</v>
      </c>
      <c r="H564">
        <v>16</v>
      </c>
      <c r="I564" t="s">
        <v>43</v>
      </c>
    </row>
    <row r="565" spans="1:9">
      <c r="A565" t="s">
        <v>90</v>
      </c>
      <c r="B565" t="str">
        <f>VLOOKUP($A565,'CA Codes (Volunteering)'!$A$10:$C$109,2,0)</f>
        <v>Age Group</v>
      </c>
      <c r="C565" t="str">
        <f>VLOOKUP($A565,'CA Codes (Volunteering)'!$A$10:$C$109,3,0)</f>
        <v>45–54</v>
      </c>
      <c r="D565" t="s">
        <v>33</v>
      </c>
      <c r="E565" t="str">
        <f>VLOOKUP($D565,'VA Codes (Volunteering)'!$A$10:$C$182,2,0)</f>
        <v>Number of people by number of hours contributed (000)</v>
      </c>
      <c r="F565" t="str">
        <f>VLOOKUP($D565,'VA Codes (Volunteering)'!$A$10:$C$182,3,0)</f>
        <v>25+ hours</v>
      </c>
      <c r="G565">
        <v>53.7</v>
      </c>
      <c r="H565">
        <v>19.3</v>
      </c>
      <c r="I565" t="s">
        <v>43</v>
      </c>
    </row>
    <row r="566" spans="1:9">
      <c r="A566" t="s">
        <v>91</v>
      </c>
      <c r="B566" t="str">
        <f>VLOOKUP($A566,'CA Codes (Volunteering)'!$A$10:$C$109,2,0)</f>
        <v>Age Group</v>
      </c>
      <c r="C566" t="str">
        <f>VLOOKUP($A566,'CA Codes (Volunteering)'!$A$10:$C$109,3,0)</f>
        <v>55–64</v>
      </c>
      <c r="D566" t="s">
        <v>33</v>
      </c>
      <c r="E566" t="str">
        <f>VLOOKUP($D566,'VA Codes (Volunteering)'!$A$10:$C$182,2,0)</f>
        <v>Number of people by number of hours contributed (000)</v>
      </c>
      <c r="F566" t="str">
        <f>VLOOKUP($D566,'VA Codes (Volunteering)'!$A$10:$C$182,3,0)</f>
        <v>25+ hours</v>
      </c>
      <c r="G566">
        <v>69.7</v>
      </c>
      <c r="H566">
        <v>20.9</v>
      </c>
      <c r="I566" t="s">
        <v>43</v>
      </c>
    </row>
    <row r="567" spans="1:9">
      <c r="A567" t="s">
        <v>92</v>
      </c>
      <c r="B567" t="str">
        <f>VLOOKUP($A567,'CA Codes (Volunteering)'!$A$10:$C$109,2,0)</f>
        <v>Age Group</v>
      </c>
      <c r="C567" t="str">
        <f>VLOOKUP($A567,'CA Codes (Volunteering)'!$A$10:$C$109,3,0)</f>
        <v>65–74</v>
      </c>
      <c r="D567" t="s">
        <v>33</v>
      </c>
      <c r="E567" t="str">
        <f>VLOOKUP($D567,'VA Codes (Volunteering)'!$A$10:$C$182,2,0)</f>
        <v>Number of people by number of hours contributed (000)</v>
      </c>
      <c r="F567" t="str">
        <f>VLOOKUP($D567,'VA Codes (Volunteering)'!$A$10:$C$182,3,0)</f>
        <v>25+ hours</v>
      </c>
      <c r="G567">
        <v>79</v>
      </c>
      <c r="H567">
        <v>19.600000000000001</v>
      </c>
    </row>
    <row r="568" spans="1:9">
      <c r="A568" t="s">
        <v>93</v>
      </c>
      <c r="B568" t="str">
        <f>VLOOKUP($A568,'CA Codes (Volunteering)'!$A$10:$C$109,2,0)</f>
        <v>Age Group</v>
      </c>
      <c r="C568" t="str">
        <f>VLOOKUP($A568,'CA Codes (Volunteering)'!$A$10:$C$109,3,0)</f>
        <v>75+</v>
      </c>
      <c r="D568" t="s">
        <v>33</v>
      </c>
      <c r="E568" t="str">
        <f>VLOOKUP($D568,'VA Codes (Volunteering)'!$A$10:$C$182,2,0)</f>
        <v>Number of people by number of hours contributed (000)</v>
      </c>
      <c r="F568" t="str">
        <f>VLOOKUP($D568,'VA Codes (Volunteering)'!$A$10:$C$182,3,0)</f>
        <v>25+ hours</v>
      </c>
      <c r="G568">
        <v>35.700000000000003</v>
      </c>
      <c r="H568">
        <v>11.9</v>
      </c>
      <c r="I568" t="s">
        <v>43</v>
      </c>
    </row>
    <row r="569" spans="1:9">
      <c r="A569" t="s">
        <v>87</v>
      </c>
      <c r="B569" t="str">
        <f>VLOOKUP($A569,'CA Codes (Volunteering)'!$A$10:$C$109,2,0)</f>
        <v>Age Group</v>
      </c>
      <c r="C569" t="str">
        <f>VLOOKUP($A569,'CA Codes (Volunteering)'!$A$10:$C$109,3,0)</f>
        <v>15–24</v>
      </c>
      <c r="D569" t="s">
        <v>34</v>
      </c>
      <c r="E569" t="str">
        <f>VLOOKUP($D569,'VA Codes (Volunteering)'!$A$10:$C$182,2,0)</f>
        <v>Percentage of volunteers by type of organisation - over previous four weeks</v>
      </c>
      <c r="F569" t="str">
        <f>VLOOKUP($D569,'VA Codes (Volunteering)'!$A$10:$C$182,3,0)</f>
        <v xml:space="preserve">Arts or culture (eg cultural groups, ushering, museums) </v>
      </c>
      <c r="G569">
        <v>16.399999999999999</v>
      </c>
      <c r="H569">
        <v>8.6</v>
      </c>
      <c r="I569" t="s">
        <v>46</v>
      </c>
    </row>
    <row r="570" spans="1:9">
      <c r="A570" t="s">
        <v>88</v>
      </c>
      <c r="B570" t="str">
        <f>VLOOKUP($A570,'CA Codes (Volunteering)'!$A$10:$C$109,2,0)</f>
        <v>Age Group</v>
      </c>
      <c r="C570" t="str">
        <f>VLOOKUP($A570,'CA Codes (Volunteering)'!$A$10:$C$109,3,0)</f>
        <v>25–34</v>
      </c>
      <c r="D570" t="s">
        <v>34</v>
      </c>
      <c r="E570" t="str">
        <f>VLOOKUP($D570,'VA Codes (Volunteering)'!$A$10:$C$182,2,0)</f>
        <v>Percentage of volunteers by type of organisation - over previous four weeks</v>
      </c>
      <c r="F570" t="str">
        <f>VLOOKUP($D570,'VA Codes (Volunteering)'!$A$10:$C$182,3,0)</f>
        <v xml:space="preserve">Arts or culture (eg cultural groups, ushering, museums) </v>
      </c>
      <c r="G570">
        <v>8.6999999999999993</v>
      </c>
      <c r="H570">
        <v>5.9</v>
      </c>
      <c r="I570" t="s">
        <v>46</v>
      </c>
    </row>
    <row r="571" spans="1:9">
      <c r="A571" t="s">
        <v>89</v>
      </c>
      <c r="B571" t="str">
        <f>VLOOKUP($A571,'CA Codes (Volunteering)'!$A$10:$C$109,2,0)</f>
        <v>Age Group</v>
      </c>
      <c r="C571" t="str">
        <f>VLOOKUP($A571,'CA Codes (Volunteering)'!$A$10:$C$109,3,0)</f>
        <v>35–44</v>
      </c>
      <c r="D571" t="s">
        <v>34</v>
      </c>
      <c r="E571" t="str">
        <f>VLOOKUP($D571,'VA Codes (Volunteering)'!$A$10:$C$182,2,0)</f>
        <v>Percentage of volunteers by type of organisation - over previous four weeks</v>
      </c>
      <c r="F571" t="str">
        <f>VLOOKUP($D571,'VA Codes (Volunteering)'!$A$10:$C$182,3,0)</f>
        <v xml:space="preserve">Arts or culture (eg cultural groups, ushering, museums) </v>
      </c>
      <c r="G571">
        <v>8</v>
      </c>
      <c r="H571">
        <v>4.8</v>
      </c>
      <c r="I571" t="s">
        <v>46</v>
      </c>
    </row>
    <row r="572" spans="1:9">
      <c r="A572" t="s">
        <v>90</v>
      </c>
      <c r="B572" t="str">
        <f>VLOOKUP($A572,'CA Codes (Volunteering)'!$A$10:$C$109,2,0)</f>
        <v>Age Group</v>
      </c>
      <c r="C572" t="str">
        <f>VLOOKUP($A572,'CA Codes (Volunteering)'!$A$10:$C$109,3,0)</f>
        <v>45–54</v>
      </c>
      <c r="D572" t="s">
        <v>34</v>
      </c>
      <c r="E572" t="str">
        <f>VLOOKUP($D572,'VA Codes (Volunteering)'!$A$10:$C$182,2,0)</f>
        <v>Percentage of volunteers by type of organisation - over previous four weeks</v>
      </c>
      <c r="F572" t="str">
        <f>VLOOKUP($D572,'VA Codes (Volunteering)'!$A$10:$C$182,3,0)</f>
        <v xml:space="preserve">Arts or culture (eg cultural groups, ushering, museums) </v>
      </c>
      <c r="G572">
        <v>12</v>
      </c>
      <c r="H572">
        <v>6.3</v>
      </c>
      <c r="I572" t="s">
        <v>46</v>
      </c>
    </row>
    <row r="573" spans="1:9">
      <c r="A573" t="s">
        <v>91</v>
      </c>
      <c r="B573" t="str">
        <f>VLOOKUP($A573,'CA Codes (Volunteering)'!$A$10:$C$109,2,0)</f>
        <v>Age Group</v>
      </c>
      <c r="C573" t="str">
        <f>VLOOKUP($A573,'CA Codes (Volunteering)'!$A$10:$C$109,3,0)</f>
        <v>55–64</v>
      </c>
      <c r="D573" t="s">
        <v>34</v>
      </c>
      <c r="E573" t="str">
        <f>VLOOKUP($D573,'VA Codes (Volunteering)'!$A$10:$C$182,2,0)</f>
        <v>Percentage of volunteers by type of organisation - over previous four weeks</v>
      </c>
      <c r="F573" t="str">
        <f>VLOOKUP($D573,'VA Codes (Volunteering)'!$A$10:$C$182,3,0)</f>
        <v xml:space="preserve">Arts or culture (eg cultural groups, ushering, museums) </v>
      </c>
      <c r="G573">
        <v>13.9</v>
      </c>
      <c r="H573">
        <v>6.1</v>
      </c>
      <c r="I573" t="s">
        <v>43</v>
      </c>
    </row>
    <row r="574" spans="1:9">
      <c r="A574" t="s">
        <v>92</v>
      </c>
      <c r="B574" t="str">
        <f>VLOOKUP($A574,'CA Codes (Volunteering)'!$A$10:$C$109,2,0)</f>
        <v>Age Group</v>
      </c>
      <c r="C574" t="str">
        <f>VLOOKUP($A574,'CA Codes (Volunteering)'!$A$10:$C$109,3,0)</f>
        <v>65–74</v>
      </c>
      <c r="D574" t="s">
        <v>34</v>
      </c>
      <c r="E574" t="str">
        <f>VLOOKUP($D574,'VA Codes (Volunteering)'!$A$10:$C$182,2,0)</f>
        <v>Percentage of volunteers by type of organisation - over previous four weeks</v>
      </c>
      <c r="F574" t="str">
        <f>VLOOKUP($D574,'VA Codes (Volunteering)'!$A$10:$C$182,3,0)</f>
        <v xml:space="preserve">Arts or culture (eg cultural groups, ushering, museums) </v>
      </c>
      <c r="G574">
        <v>13.2</v>
      </c>
      <c r="H574">
        <v>5.9</v>
      </c>
      <c r="I574" t="s">
        <v>43</v>
      </c>
    </row>
    <row r="575" spans="1:9">
      <c r="A575" t="s">
        <v>93</v>
      </c>
      <c r="B575" t="str">
        <f>VLOOKUP($A575,'CA Codes (Volunteering)'!$A$10:$C$109,2,0)</f>
        <v>Age Group</v>
      </c>
      <c r="C575" t="str">
        <f>VLOOKUP($A575,'CA Codes (Volunteering)'!$A$10:$C$109,3,0)</f>
        <v>75+</v>
      </c>
      <c r="D575" t="s">
        <v>34</v>
      </c>
      <c r="E575" t="str">
        <f>VLOOKUP($D575,'VA Codes (Volunteering)'!$A$10:$C$182,2,0)</f>
        <v>Percentage of volunteers by type of organisation - over previous four weeks</v>
      </c>
      <c r="F575" t="str">
        <f>VLOOKUP($D575,'VA Codes (Volunteering)'!$A$10:$C$182,3,0)</f>
        <v xml:space="preserve">Arts or culture (eg cultural groups, ushering, museums) </v>
      </c>
      <c r="G575">
        <v>14.1</v>
      </c>
      <c r="H575">
        <v>8.6</v>
      </c>
      <c r="I575" t="s">
        <v>46</v>
      </c>
    </row>
    <row r="576" spans="1:9">
      <c r="A576" t="s">
        <v>87</v>
      </c>
      <c r="B576" t="str">
        <f>VLOOKUP($A576,'CA Codes (Volunteering)'!$A$10:$C$109,2,0)</f>
        <v>Age Group</v>
      </c>
      <c r="C576" t="str">
        <f>VLOOKUP($A576,'CA Codes (Volunteering)'!$A$10:$C$109,3,0)</f>
        <v>15–24</v>
      </c>
      <c r="D576" t="s">
        <v>35</v>
      </c>
      <c r="E576" t="str">
        <f>VLOOKUP($D576,'VA Codes (Volunteering)'!$A$10:$C$182,2,0)</f>
        <v>Percentage of volunteers by type of organisation - over previous four weeks</v>
      </c>
      <c r="F576" t="str">
        <f>VLOOKUP($D576,'VA Codes (Volunteering)'!$A$10:$C$182,3,0)</f>
        <v xml:space="preserve">Sports or recreation </v>
      </c>
      <c r="G576">
        <v>42</v>
      </c>
      <c r="H576">
        <v>10.8</v>
      </c>
    </row>
    <row r="577" spans="1:9">
      <c r="A577" t="s">
        <v>88</v>
      </c>
      <c r="B577" t="str">
        <f>VLOOKUP($A577,'CA Codes (Volunteering)'!$A$10:$C$109,2,0)</f>
        <v>Age Group</v>
      </c>
      <c r="C577" t="str">
        <f>VLOOKUP($A577,'CA Codes (Volunteering)'!$A$10:$C$109,3,0)</f>
        <v>25–34</v>
      </c>
      <c r="D577" t="s">
        <v>35</v>
      </c>
      <c r="E577" t="str">
        <f>VLOOKUP($D577,'VA Codes (Volunteering)'!$A$10:$C$182,2,0)</f>
        <v>Percentage of volunteers by type of organisation - over previous four weeks</v>
      </c>
      <c r="F577" t="str">
        <f>VLOOKUP($D577,'VA Codes (Volunteering)'!$A$10:$C$182,3,0)</f>
        <v xml:space="preserve">Sports or recreation </v>
      </c>
      <c r="G577">
        <v>35.9</v>
      </c>
      <c r="H577">
        <v>9.1999999999999993</v>
      </c>
    </row>
    <row r="578" spans="1:9">
      <c r="A578" t="s">
        <v>89</v>
      </c>
      <c r="B578" t="str">
        <f>VLOOKUP($A578,'CA Codes (Volunteering)'!$A$10:$C$109,2,0)</f>
        <v>Age Group</v>
      </c>
      <c r="C578" t="str">
        <f>VLOOKUP($A578,'CA Codes (Volunteering)'!$A$10:$C$109,3,0)</f>
        <v>35–44</v>
      </c>
      <c r="D578" t="s">
        <v>35</v>
      </c>
      <c r="E578" t="str">
        <f>VLOOKUP($D578,'VA Codes (Volunteering)'!$A$10:$C$182,2,0)</f>
        <v>Percentage of volunteers by type of organisation - over previous four weeks</v>
      </c>
      <c r="F578" t="str">
        <f>VLOOKUP($D578,'VA Codes (Volunteering)'!$A$10:$C$182,3,0)</f>
        <v xml:space="preserve">Sports or recreation </v>
      </c>
      <c r="G578">
        <v>34</v>
      </c>
      <c r="H578">
        <v>7.3</v>
      </c>
    </row>
    <row r="579" spans="1:9">
      <c r="A579" t="s">
        <v>90</v>
      </c>
      <c r="B579" t="str">
        <f>VLOOKUP($A579,'CA Codes (Volunteering)'!$A$10:$C$109,2,0)</f>
        <v>Age Group</v>
      </c>
      <c r="C579" t="str">
        <f>VLOOKUP($A579,'CA Codes (Volunteering)'!$A$10:$C$109,3,0)</f>
        <v>45–54</v>
      </c>
      <c r="D579" t="s">
        <v>35</v>
      </c>
      <c r="E579" t="str">
        <f>VLOOKUP($D579,'VA Codes (Volunteering)'!$A$10:$C$182,2,0)</f>
        <v>Percentage of volunteers by type of organisation - over previous four weeks</v>
      </c>
      <c r="F579" t="str">
        <f>VLOOKUP($D579,'VA Codes (Volunteering)'!$A$10:$C$182,3,0)</f>
        <v xml:space="preserve">Sports or recreation </v>
      </c>
      <c r="G579">
        <v>40.6</v>
      </c>
      <c r="H579">
        <v>8.4</v>
      </c>
    </row>
    <row r="580" spans="1:9">
      <c r="A580" t="s">
        <v>91</v>
      </c>
      <c r="B580" t="str">
        <f>VLOOKUP($A580,'CA Codes (Volunteering)'!$A$10:$C$109,2,0)</f>
        <v>Age Group</v>
      </c>
      <c r="C580" t="str">
        <f>VLOOKUP($A580,'CA Codes (Volunteering)'!$A$10:$C$109,3,0)</f>
        <v>55–64</v>
      </c>
      <c r="D580" t="s">
        <v>35</v>
      </c>
      <c r="E580" t="str">
        <f>VLOOKUP($D580,'VA Codes (Volunteering)'!$A$10:$C$182,2,0)</f>
        <v>Percentage of volunteers by type of organisation - over previous four weeks</v>
      </c>
      <c r="F580" t="str">
        <f>VLOOKUP($D580,'VA Codes (Volunteering)'!$A$10:$C$182,3,0)</f>
        <v xml:space="preserve">Sports or recreation </v>
      </c>
      <c r="G580">
        <v>29.9</v>
      </c>
      <c r="H580">
        <v>8.8000000000000007</v>
      </c>
    </row>
    <row r="581" spans="1:9">
      <c r="A581" t="s">
        <v>92</v>
      </c>
      <c r="B581" t="str">
        <f>VLOOKUP($A581,'CA Codes (Volunteering)'!$A$10:$C$109,2,0)</f>
        <v>Age Group</v>
      </c>
      <c r="C581" t="str">
        <f>VLOOKUP($A581,'CA Codes (Volunteering)'!$A$10:$C$109,3,0)</f>
        <v>65–74</v>
      </c>
      <c r="D581" t="s">
        <v>35</v>
      </c>
      <c r="E581" t="str">
        <f>VLOOKUP($D581,'VA Codes (Volunteering)'!$A$10:$C$182,2,0)</f>
        <v>Percentage of volunteers by type of organisation - over previous four weeks</v>
      </c>
      <c r="F581" t="str">
        <f>VLOOKUP($D581,'VA Codes (Volunteering)'!$A$10:$C$182,3,0)</f>
        <v xml:space="preserve">Sports or recreation </v>
      </c>
      <c r="G581">
        <v>23.7</v>
      </c>
      <c r="H581">
        <v>8.3000000000000007</v>
      </c>
      <c r="I581" t="s">
        <v>43</v>
      </c>
    </row>
    <row r="582" spans="1:9">
      <c r="A582" t="s">
        <v>93</v>
      </c>
      <c r="B582" t="str">
        <f>VLOOKUP($A582,'CA Codes (Volunteering)'!$A$10:$C$109,2,0)</f>
        <v>Age Group</v>
      </c>
      <c r="C582" t="str">
        <f>VLOOKUP($A582,'CA Codes (Volunteering)'!$A$10:$C$109,3,0)</f>
        <v>75+</v>
      </c>
      <c r="D582" t="s">
        <v>35</v>
      </c>
      <c r="E582" t="str">
        <f>VLOOKUP($D582,'VA Codes (Volunteering)'!$A$10:$C$182,2,0)</f>
        <v>Percentage of volunteers by type of organisation - over previous four weeks</v>
      </c>
      <c r="F582" t="str">
        <f>VLOOKUP($D582,'VA Codes (Volunteering)'!$A$10:$C$182,3,0)</f>
        <v xml:space="preserve">Sports or recreation </v>
      </c>
      <c r="G582">
        <v>17.7</v>
      </c>
      <c r="H582">
        <v>8.5</v>
      </c>
      <c r="I582" t="s">
        <v>43</v>
      </c>
    </row>
    <row r="583" spans="1:9">
      <c r="A583" t="s">
        <v>87</v>
      </c>
      <c r="B583" t="str">
        <f>VLOOKUP($A583,'CA Codes (Volunteering)'!$A$10:$C$109,2,0)</f>
        <v>Age Group</v>
      </c>
      <c r="C583" t="str">
        <f>VLOOKUP($A583,'CA Codes (Volunteering)'!$A$10:$C$109,3,0)</f>
        <v>15–24</v>
      </c>
      <c r="D583" t="s">
        <v>36</v>
      </c>
      <c r="E583" t="str">
        <f>VLOOKUP($D583,'VA Codes (Volunteering)'!$A$10:$C$182,2,0)</f>
        <v>Percentage of volunteers by type of organisation - over previous four weeks</v>
      </c>
      <c r="F583" t="str">
        <f>VLOOKUP($D583,'VA Codes (Volunteering)'!$A$10:$C$182,3,0)</f>
        <v xml:space="preserve">Education or research (eg play centre, school boards) </v>
      </c>
      <c r="G583">
        <v>11.3</v>
      </c>
      <c r="H583">
        <v>5.2</v>
      </c>
      <c r="I583" t="s">
        <v>43</v>
      </c>
    </row>
    <row r="584" spans="1:9">
      <c r="A584" t="s">
        <v>88</v>
      </c>
      <c r="B584" t="str">
        <f>VLOOKUP($A584,'CA Codes (Volunteering)'!$A$10:$C$109,2,0)</f>
        <v>Age Group</v>
      </c>
      <c r="C584" t="str">
        <f>VLOOKUP($A584,'CA Codes (Volunteering)'!$A$10:$C$109,3,0)</f>
        <v>25–34</v>
      </c>
      <c r="D584" t="s">
        <v>36</v>
      </c>
      <c r="E584" t="str">
        <f>VLOOKUP($D584,'VA Codes (Volunteering)'!$A$10:$C$182,2,0)</f>
        <v>Percentage of volunteers by type of organisation - over previous four weeks</v>
      </c>
      <c r="F584" t="str">
        <f>VLOOKUP($D584,'VA Codes (Volunteering)'!$A$10:$C$182,3,0)</f>
        <v xml:space="preserve">Education or research (eg play centre, school boards) </v>
      </c>
      <c r="G584">
        <v>21.2</v>
      </c>
      <c r="H584">
        <v>10.199999999999999</v>
      </c>
      <c r="I584" t="s">
        <v>43</v>
      </c>
    </row>
    <row r="585" spans="1:9">
      <c r="A585" t="s">
        <v>89</v>
      </c>
      <c r="B585" t="str">
        <f>VLOOKUP($A585,'CA Codes (Volunteering)'!$A$10:$C$109,2,0)</f>
        <v>Age Group</v>
      </c>
      <c r="C585" t="str">
        <f>VLOOKUP($A585,'CA Codes (Volunteering)'!$A$10:$C$109,3,0)</f>
        <v>35–44</v>
      </c>
      <c r="D585" t="s">
        <v>36</v>
      </c>
      <c r="E585" t="str">
        <f>VLOOKUP($D585,'VA Codes (Volunteering)'!$A$10:$C$182,2,0)</f>
        <v>Percentage of volunteers by type of organisation - over previous four weeks</v>
      </c>
      <c r="F585" t="str">
        <f>VLOOKUP($D585,'VA Codes (Volunteering)'!$A$10:$C$182,3,0)</f>
        <v xml:space="preserve">Education or research (eg play centre, school boards) </v>
      </c>
      <c r="G585">
        <v>30</v>
      </c>
      <c r="H585">
        <v>8.1999999999999993</v>
      </c>
    </row>
    <row r="586" spans="1:9">
      <c r="A586" t="s">
        <v>90</v>
      </c>
      <c r="B586" t="str">
        <f>VLOOKUP($A586,'CA Codes (Volunteering)'!$A$10:$C$109,2,0)</f>
        <v>Age Group</v>
      </c>
      <c r="C586" t="str">
        <f>VLOOKUP($A586,'CA Codes (Volunteering)'!$A$10:$C$109,3,0)</f>
        <v>45–54</v>
      </c>
      <c r="D586" t="s">
        <v>36</v>
      </c>
      <c r="E586" t="str">
        <f>VLOOKUP($D586,'VA Codes (Volunteering)'!$A$10:$C$182,2,0)</f>
        <v>Percentage of volunteers by type of organisation - over previous four weeks</v>
      </c>
      <c r="F586" t="str">
        <f>VLOOKUP($D586,'VA Codes (Volunteering)'!$A$10:$C$182,3,0)</f>
        <v xml:space="preserve">Education or research (eg play centre, school boards) </v>
      </c>
      <c r="G586">
        <v>15.5</v>
      </c>
      <c r="H586">
        <v>6.2</v>
      </c>
      <c r="I586" t="s">
        <v>43</v>
      </c>
    </row>
    <row r="587" spans="1:9">
      <c r="A587" t="s">
        <v>91</v>
      </c>
      <c r="B587" t="str">
        <f>VLOOKUP($A587,'CA Codes (Volunteering)'!$A$10:$C$109,2,0)</f>
        <v>Age Group</v>
      </c>
      <c r="C587" t="str">
        <f>VLOOKUP($A587,'CA Codes (Volunteering)'!$A$10:$C$109,3,0)</f>
        <v>55–64</v>
      </c>
      <c r="D587" t="s">
        <v>36</v>
      </c>
      <c r="E587" t="str">
        <f>VLOOKUP($D587,'VA Codes (Volunteering)'!$A$10:$C$182,2,0)</f>
        <v>Percentage of volunteers by type of organisation - over previous four weeks</v>
      </c>
      <c r="F587" t="str">
        <f>VLOOKUP($D587,'VA Codes (Volunteering)'!$A$10:$C$182,3,0)</f>
        <v xml:space="preserve">Education or research (eg play centre, school boards) </v>
      </c>
      <c r="G587">
        <v>18.600000000000001</v>
      </c>
      <c r="H587">
        <v>7.5</v>
      </c>
      <c r="I587" t="s">
        <v>43</v>
      </c>
    </row>
    <row r="588" spans="1:9">
      <c r="A588" t="s">
        <v>92</v>
      </c>
      <c r="B588" t="str">
        <f>VLOOKUP($A588,'CA Codes (Volunteering)'!$A$10:$C$109,2,0)</f>
        <v>Age Group</v>
      </c>
      <c r="C588" t="str">
        <f>VLOOKUP($A588,'CA Codes (Volunteering)'!$A$10:$C$109,3,0)</f>
        <v>65–74</v>
      </c>
      <c r="D588" t="s">
        <v>36</v>
      </c>
      <c r="E588" t="str">
        <f>VLOOKUP($D588,'VA Codes (Volunteering)'!$A$10:$C$182,2,0)</f>
        <v>Percentage of volunteers by type of organisation - over previous four weeks</v>
      </c>
      <c r="F588" t="str">
        <f>VLOOKUP($D588,'VA Codes (Volunteering)'!$A$10:$C$182,3,0)</f>
        <v xml:space="preserve">Education or research (eg play centre, school boards) </v>
      </c>
      <c r="G588">
        <v>13.1</v>
      </c>
      <c r="H588">
        <v>6.2</v>
      </c>
      <c r="I588" t="s">
        <v>43</v>
      </c>
    </row>
    <row r="589" spans="1:9">
      <c r="A589" t="s">
        <v>93</v>
      </c>
      <c r="B589" t="str">
        <f>VLOOKUP($A589,'CA Codes (Volunteering)'!$A$10:$C$109,2,0)</f>
        <v>Age Group</v>
      </c>
      <c r="C589" t="str">
        <f>VLOOKUP($A589,'CA Codes (Volunteering)'!$A$10:$C$109,3,0)</f>
        <v>75+</v>
      </c>
      <c r="D589" t="s">
        <v>36</v>
      </c>
      <c r="E589" t="str">
        <f>VLOOKUP($D589,'VA Codes (Volunteering)'!$A$10:$C$182,2,0)</f>
        <v>Percentage of volunteers by type of organisation - over previous four weeks</v>
      </c>
      <c r="F589" t="str">
        <f>VLOOKUP($D589,'VA Codes (Volunteering)'!$A$10:$C$182,3,0)</f>
        <v xml:space="preserve">Education or research (eg play centre, school boards) </v>
      </c>
      <c r="G589">
        <v>6.8</v>
      </c>
      <c r="H589">
        <v>5.2</v>
      </c>
      <c r="I589" t="s">
        <v>46</v>
      </c>
    </row>
    <row r="590" spans="1:9">
      <c r="A590" t="s">
        <v>87</v>
      </c>
      <c r="B590" t="str">
        <f>VLOOKUP($A590,'CA Codes (Volunteering)'!$A$10:$C$109,2,0)</f>
        <v>Age Group</v>
      </c>
      <c r="C590" t="str">
        <f>VLOOKUP($A590,'CA Codes (Volunteering)'!$A$10:$C$109,3,0)</f>
        <v>15–24</v>
      </c>
      <c r="D590" t="s">
        <v>37</v>
      </c>
      <c r="E590" t="str">
        <f>VLOOKUP($D590,'VA Codes (Volunteering)'!$A$10:$C$182,2,0)</f>
        <v>Percentage of volunteers by type of organisation - over previous four weeks</v>
      </c>
      <c r="F590" t="str">
        <f>VLOOKUP($D590,'VA Codes (Volunteering)'!$A$10:$C$182,3,0)</f>
        <v xml:space="preserve">Religious or spiritual </v>
      </c>
      <c r="G590">
        <v>21.1</v>
      </c>
      <c r="H590">
        <v>10.1</v>
      </c>
      <c r="I590" t="s">
        <v>43</v>
      </c>
    </row>
    <row r="591" spans="1:9">
      <c r="A591" t="s">
        <v>88</v>
      </c>
      <c r="B591" t="str">
        <f>VLOOKUP($A591,'CA Codes (Volunteering)'!$A$10:$C$109,2,0)</f>
        <v>Age Group</v>
      </c>
      <c r="C591" t="str">
        <f>VLOOKUP($A591,'CA Codes (Volunteering)'!$A$10:$C$109,3,0)</f>
        <v>25–34</v>
      </c>
      <c r="D591" t="s">
        <v>37</v>
      </c>
      <c r="E591" t="str">
        <f>VLOOKUP($D591,'VA Codes (Volunteering)'!$A$10:$C$182,2,0)</f>
        <v>Percentage of volunteers by type of organisation - over previous four weeks</v>
      </c>
      <c r="F591" t="str">
        <f>VLOOKUP($D591,'VA Codes (Volunteering)'!$A$10:$C$182,3,0)</f>
        <v xml:space="preserve">Religious or spiritual </v>
      </c>
      <c r="G591">
        <v>26.9</v>
      </c>
      <c r="H591">
        <v>11.4</v>
      </c>
      <c r="I591" t="s">
        <v>43</v>
      </c>
    </row>
    <row r="592" spans="1:9">
      <c r="A592" t="s">
        <v>89</v>
      </c>
      <c r="B592" t="str">
        <f>VLOOKUP($A592,'CA Codes (Volunteering)'!$A$10:$C$109,2,0)</f>
        <v>Age Group</v>
      </c>
      <c r="C592" t="str">
        <f>VLOOKUP($A592,'CA Codes (Volunteering)'!$A$10:$C$109,3,0)</f>
        <v>35–44</v>
      </c>
      <c r="D592" t="s">
        <v>37</v>
      </c>
      <c r="E592" t="str">
        <f>VLOOKUP($D592,'VA Codes (Volunteering)'!$A$10:$C$182,2,0)</f>
        <v>Percentage of volunteers by type of organisation - over previous four weeks</v>
      </c>
      <c r="F592" t="str">
        <f>VLOOKUP($D592,'VA Codes (Volunteering)'!$A$10:$C$182,3,0)</f>
        <v xml:space="preserve">Religious or spiritual </v>
      </c>
      <c r="G592">
        <v>26</v>
      </c>
      <c r="H592">
        <v>8.1</v>
      </c>
      <c r="I592" t="s">
        <v>43</v>
      </c>
    </row>
    <row r="593" spans="1:9">
      <c r="A593" t="s">
        <v>90</v>
      </c>
      <c r="B593" t="str">
        <f>VLOOKUP($A593,'CA Codes (Volunteering)'!$A$10:$C$109,2,0)</f>
        <v>Age Group</v>
      </c>
      <c r="C593" t="str">
        <f>VLOOKUP($A593,'CA Codes (Volunteering)'!$A$10:$C$109,3,0)</f>
        <v>45–54</v>
      </c>
      <c r="D593" t="s">
        <v>37</v>
      </c>
      <c r="E593" t="str">
        <f>VLOOKUP($D593,'VA Codes (Volunteering)'!$A$10:$C$182,2,0)</f>
        <v>Percentage of volunteers by type of organisation - over previous four weeks</v>
      </c>
      <c r="F593" t="str">
        <f>VLOOKUP($D593,'VA Codes (Volunteering)'!$A$10:$C$182,3,0)</f>
        <v xml:space="preserve">Religious or spiritual </v>
      </c>
      <c r="G593">
        <v>28.4</v>
      </c>
      <c r="H593">
        <v>8.9</v>
      </c>
      <c r="I593" t="s">
        <v>43</v>
      </c>
    </row>
    <row r="594" spans="1:9">
      <c r="A594" t="s">
        <v>91</v>
      </c>
      <c r="B594" t="str">
        <f>VLOOKUP($A594,'CA Codes (Volunteering)'!$A$10:$C$109,2,0)</f>
        <v>Age Group</v>
      </c>
      <c r="C594" t="str">
        <f>VLOOKUP($A594,'CA Codes (Volunteering)'!$A$10:$C$109,3,0)</f>
        <v>55–64</v>
      </c>
      <c r="D594" t="s">
        <v>37</v>
      </c>
      <c r="E594" t="str">
        <f>VLOOKUP($D594,'VA Codes (Volunteering)'!$A$10:$C$182,2,0)</f>
        <v>Percentage of volunteers by type of organisation - over previous four weeks</v>
      </c>
      <c r="F594" t="str">
        <f>VLOOKUP($D594,'VA Codes (Volunteering)'!$A$10:$C$182,3,0)</f>
        <v xml:space="preserve">Religious or spiritual </v>
      </c>
      <c r="G594">
        <v>31.5</v>
      </c>
      <c r="H594">
        <v>8.1</v>
      </c>
    </row>
    <row r="595" spans="1:9">
      <c r="A595" t="s">
        <v>92</v>
      </c>
      <c r="B595" t="str">
        <f>VLOOKUP($A595,'CA Codes (Volunteering)'!$A$10:$C$109,2,0)</f>
        <v>Age Group</v>
      </c>
      <c r="C595" t="str">
        <f>VLOOKUP($A595,'CA Codes (Volunteering)'!$A$10:$C$109,3,0)</f>
        <v>65–74</v>
      </c>
      <c r="D595" t="s">
        <v>37</v>
      </c>
      <c r="E595" t="str">
        <f>VLOOKUP($D595,'VA Codes (Volunteering)'!$A$10:$C$182,2,0)</f>
        <v>Percentage of volunteers by type of organisation - over previous four weeks</v>
      </c>
      <c r="F595" t="str">
        <f>VLOOKUP($D595,'VA Codes (Volunteering)'!$A$10:$C$182,3,0)</f>
        <v xml:space="preserve">Religious or spiritual </v>
      </c>
      <c r="G595">
        <v>25.4</v>
      </c>
      <c r="H595">
        <v>7.6</v>
      </c>
      <c r="I595" t="s">
        <v>43</v>
      </c>
    </row>
    <row r="596" spans="1:9">
      <c r="A596" t="s">
        <v>93</v>
      </c>
      <c r="B596" t="str">
        <f>VLOOKUP($A596,'CA Codes (Volunteering)'!$A$10:$C$109,2,0)</f>
        <v>Age Group</v>
      </c>
      <c r="C596" t="str">
        <f>VLOOKUP($A596,'CA Codes (Volunteering)'!$A$10:$C$109,3,0)</f>
        <v>75+</v>
      </c>
      <c r="D596" t="s">
        <v>37</v>
      </c>
      <c r="E596" t="str">
        <f>VLOOKUP($D596,'VA Codes (Volunteering)'!$A$10:$C$182,2,0)</f>
        <v>Percentage of volunteers by type of organisation - over previous four weeks</v>
      </c>
      <c r="F596" t="str">
        <f>VLOOKUP($D596,'VA Codes (Volunteering)'!$A$10:$C$182,3,0)</f>
        <v xml:space="preserve">Religious or spiritual </v>
      </c>
      <c r="G596">
        <v>32.1</v>
      </c>
      <c r="H596">
        <v>9.3000000000000007</v>
      </c>
    </row>
    <row r="597" spans="1:9">
      <c r="A597" t="s">
        <v>87</v>
      </c>
      <c r="B597" t="str">
        <f>VLOOKUP($A597,'CA Codes (Volunteering)'!$A$10:$C$109,2,0)</f>
        <v>Age Group</v>
      </c>
      <c r="C597" t="str">
        <f>VLOOKUP($A597,'CA Codes (Volunteering)'!$A$10:$C$109,3,0)</f>
        <v>15–24</v>
      </c>
      <c r="D597" t="s">
        <v>38</v>
      </c>
      <c r="E597" t="str">
        <f>VLOOKUP($D597,'VA Codes (Volunteering)'!$A$10:$C$182,2,0)</f>
        <v>Percentage of volunteers by type of organisation - over previous four weeks</v>
      </c>
      <c r="F597" t="str">
        <f>VLOOKUP($D597,'VA Codes (Volunteering)'!$A$10:$C$182,3,0)</f>
        <v xml:space="preserve">Health (eg hospitals, nursing homes, cancer foundations) </v>
      </c>
      <c r="G597">
        <v>8.5</v>
      </c>
      <c r="H597">
        <v>5.9</v>
      </c>
      <c r="I597" t="s">
        <v>46</v>
      </c>
    </row>
    <row r="598" spans="1:9">
      <c r="A598" t="s">
        <v>88</v>
      </c>
      <c r="B598" t="str">
        <f>VLOOKUP($A598,'CA Codes (Volunteering)'!$A$10:$C$109,2,0)</f>
        <v>Age Group</v>
      </c>
      <c r="C598" t="str">
        <f>VLOOKUP($A598,'CA Codes (Volunteering)'!$A$10:$C$109,3,0)</f>
        <v>25–34</v>
      </c>
      <c r="D598" t="s">
        <v>38</v>
      </c>
      <c r="E598" t="str">
        <f>VLOOKUP($D598,'VA Codes (Volunteering)'!$A$10:$C$182,2,0)</f>
        <v>Percentage of volunteers by type of organisation - over previous four weeks</v>
      </c>
      <c r="F598" t="str">
        <f>VLOOKUP($D598,'VA Codes (Volunteering)'!$A$10:$C$182,3,0)</f>
        <v xml:space="preserve">Health (eg hospitals, nursing homes, cancer foundations) </v>
      </c>
      <c r="G598">
        <v>6.8</v>
      </c>
      <c r="H598">
        <v>5.0999999999999996</v>
      </c>
      <c r="I598" t="s">
        <v>46</v>
      </c>
    </row>
    <row r="599" spans="1:9">
      <c r="A599" t="s">
        <v>89</v>
      </c>
      <c r="B599" t="str">
        <f>VLOOKUP($A599,'CA Codes (Volunteering)'!$A$10:$C$109,2,0)</f>
        <v>Age Group</v>
      </c>
      <c r="C599" t="str">
        <f>VLOOKUP($A599,'CA Codes (Volunteering)'!$A$10:$C$109,3,0)</f>
        <v>35–44</v>
      </c>
      <c r="D599" t="s">
        <v>38</v>
      </c>
      <c r="E599" t="str">
        <f>VLOOKUP($D599,'VA Codes (Volunteering)'!$A$10:$C$182,2,0)</f>
        <v>Percentage of volunteers by type of organisation - over previous four weeks</v>
      </c>
      <c r="F599" t="str">
        <f>VLOOKUP($D599,'VA Codes (Volunteering)'!$A$10:$C$182,3,0)</f>
        <v xml:space="preserve">Health (eg hospitals, nursing homes, cancer foundations) </v>
      </c>
      <c r="G599">
        <v>5.3</v>
      </c>
      <c r="H599">
        <v>3.8</v>
      </c>
      <c r="I599" t="s">
        <v>46</v>
      </c>
    </row>
    <row r="600" spans="1:9">
      <c r="A600" t="s">
        <v>90</v>
      </c>
      <c r="B600" t="str">
        <f>VLOOKUP($A600,'CA Codes (Volunteering)'!$A$10:$C$109,2,0)</f>
        <v>Age Group</v>
      </c>
      <c r="C600" t="str">
        <f>VLOOKUP($A600,'CA Codes (Volunteering)'!$A$10:$C$109,3,0)</f>
        <v>45–54</v>
      </c>
      <c r="D600" t="s">
        <v>38</v>
      </c>
      <c r="E600" t="str">
        <f>VLOOKUP($D600,'VA Codes (Volunteering)'!$A$10:$C$182,2,0)</f>
        <v>Percentage of volunteers by type of organisation - over previous four weeks</v>
      </c>
      <c r="F600" t="str">
        <f>VLOOKUP($D600,'VA Codes (Volunteering)'!$A$10:$C$182,3,0)</f>
        <v xml:space="preserve">Health (eg hospitals, nursing homes, cancer foundations) </v>
      </c>
      <c r="G600">
        <v>11.5</v>
      </c>
      <c r="H600">
        <v>6.4</v>
      </c>
      <c r="I600" t="s">
        <v>46</v>
      </c>
    </row>
    <row r="601" spans="1:9">
      <c r="A601" t="s">
        <v>91</v>
      </c>
      <c r="B601" t="str">
        <f>VLOOKUP($A601,'CA Codes (Volunteering)'!$A$10:$C$109,2,0)</f>
        <v>Age Group</v>
      </c>
      <c r="C601" t="str">
        <f>VLOOKUP($A601,'CA Codes (Volunteering)'!$A$10:$C$109,3,0)</f>
        <v>55–64</v>
      </c>
      <c r="D601" t="s">
        <v>38</v>
      </c>
      <c r="E601" t="str">
        <f>VLOOKUP($D601,'VA Codes (Volunteering)'!$A$10:$C$182,2,0)</f>
        <v>Percentage of volunteers by type of organisation - over previous four weeks</v>
      </c>
      <c r="F601" t="str">
        <f>VLOOKUP($D601,'VA Codes (Volunteering)'!$A$10:$C$182,3,0)</f>
        <v xml:space="preserve">Health (eg hospitals, nursing homes, cancer foundations) </v>
      </c>
      <c r="G601">
        <v>10.1</v>
      </c>
      <c r="H601">
        <v>5.7</v>
      </c>
      <c r="I601" t="s">
        <v>46</v>
      </c>
    </row>
    <row r="602" spans="1:9">
      <c r="A602" t="s">
        <v>92</v>
      </c>
      <c r="B602" t="str">
        <f>VLOOKUP($A602,'CA Codes (Volunteering)'!$A$10:$C$109,2,0)</f>
        <v>Age Group</v>
      </c>
      <c r="C602" t="str">
        <f>VLOOKUP($A602,'CA Codes (Volunteering)'!$A$10:$C$109,3,0)</f>
        <v>65–74</v>
      </c>
      <c r="D602" t="s">
        <v>38</v>
      </c>
      <c r="E602" t="str">
        <f>VLOOKUP($D602,'VA Codes (Volunteering)'!$A$10:$C$182,2,0)</f>
        <v>Percentage of volunteers by type of organisation - over previous four weeks</v>
      </c>
      <c r="F602" t="str">
        <f>VLOOKUP($D602,'VA Codes (Volunteering)'!$A$10:$C$182,3,0)</f>
        <v xml:space="preserve">Health (eg hospitals, nursing homes, cancer foundations) </v>
      </c>
      <c r="G602">
        <v>17.399999999999999</v>
      </c>
      <c r="H602">
        <v>5.7</v>
      </c>
      <c r="I602" t="s">
        <v>43</v>
      </c>
    </row>
    <row r="603" spans="1:9">
      <c r="A603" t="s">
        <v>93</v>
      </c>
      <c r="B603" t="str">
        <f>VLOOKUP($A603,'CA Codes (Volunteering)'!$A$10:$C$109,2,0)</f>
        <v>Age Group</v>
      </c>
      <c r="C603" t="str">
        <f>VLOOKUP($A603,'CA Codes (Volunteering)'!$A$10:$C$109,3,0)</f>
        <v>75+</v>
      </c>
      <c r="D603" t="s">
        <v>38</v>
      </c>
      <c r="E603" t="str">
        <f>VLOOKUP($D603,'VA Codes (Volunteering)'!$A$10:$C$182,2,0)</f>
        <v>Percentage of volunteers by type of organisation - over previous four weeks</v>
      </c>
      <c r="F603" t="str">
        <f>VLOOKUP($D603,'VA Codes (Volunteering)'!$A$10:$C$182,3,0)</f>
        <v xml:space="preserve">Health (eg hospitals, nursing homes, cancer foundations) </v>
      </c>
      <c r="G603">
        <v>16.7</v>
      </c>
      <c r="H603">
        <v>10.5</v>
      </c>
      <c r="I603" t="s">
        <v>46</v>
      </c>
    </row>
    <row r="604" spans="1:9">
      <c r="A604" t="s">
        <v>87</v>
      </c>
      <c r="B604" t="str">
        <f>VLOOKUP($A604,'CA Codes (Volunteering)'!$A$10:$C$109,2,0)</f>
        <v>Age Group</v>
      </c>
      <c r="C604" t="str">
        <f>VLOOKUP($A604,'CA Codes (Volunteering)'!$A$10:$C$109,3,0)</f>
        <v>15–24</v>
      </c>
      <c r="D604" t="s">
        <v>39</v>
      </c>
      <c r="E604" t="str">
        <f>VLOOKUP($D604,'VA Codes (Volunteering)'!$A$10:$C$182,2,0)</f>
        <v>Percentage of volunteers by type of organisation - over previous four weeks</v>
      </c>
      <c r="F604" t="str">
        <f>VLOOKUP($D604,'VA Codes (Volunteering)'!$A$10:$C$182,3,0)</f>
        <v xml:space="preserve">Social services (eg Civil defence, emergency support, youth groups) </v>
      </c>
      <c r="G604">
        <v>15.5</v>
      </c>
      <c r="H604">
        <v>9</v>
      </c>
      <c r="I604" t="s">
        <v>46</v>
      </c>
    </row>
    <row r="605" spans="1:9">
      <c r="A605" t="s">
        <v>88</v>
      </c>
      <c r="B605" t="str">
        <f>VLOOKUP($A605,'CA Codes (Volunteering)'!$A$10:$C$109,2,0)</f>
        <v>Age Group</v>
      </c>
      <c r="C605" t="str">
        <f>VLOOKUP($A605,'CA Codes (Volunteering)'!$A$10:$C$109,3,0)</f>
        <v>25–34</v>
      </c>
      <c r="D605" t="s">
        <v>39</v>
      </c>
      <c r="E605" t="str">
        <f>VLOOKUP($D605,'VA Codes (Volunteering)'!$A$10:$C$182,2,0)</f>
        <v>Percentage of volunteers by type of organisation - over previous four weeks</v>
      </c>
      <c r="F605" t="str">
        <f>VLOOKUP($D605,'VA Codes (Volunteering)'!$A$10:$C$182,3,0)</f>
        <v xml:space="preserve">Social services (eg Civil defence, emergency support, youth groups) </v>
      </c>
      <c r="G605">
        <v>9</v>
      </c>
      <c r="H605">
        <v>6.9</v>
      </c>
      <c r="I605" t="s">
        <v>46</v>
      </c>
    </row>
    <row r="606" spans="1:9">
      <c r="A606" t="s">
        <v>89</v>
      </c>
      <c r="B606" t="str">
        <f>VLOOKUP($A606,'CA Codes (Volunteering)'!$A$10:$C$109,2,0)</f>
        <v>Age Group</v>
      </c>
      <c r="C606" t="str">
        <f>VLOOKUP($A606,'CA Codes (Volunteering)'!$A$10:$C$109,3,0)</f>
        <v>35–44</v>
      </c>
      <c r="D606" t="s">
        <v>39</v>
      </c>
      <c r="E606" t="str">
        <f>VLOOKUP($D606,'VA Codes (Volunteering)'!$A$10:$C$182,2,0)</f>
        <v>Percentage of volunteers by type of organisation - over previous four weeks</v>
      </c>
      <c r="F606" t="str">
        <f>VLOOKUP($D606,'VA Codes (Volunteering)'!$A$10:$C$182,3,0)</f>
        <v xml:space="preserve">Social services (eg Civil defence, emergency support, youth groups) </v>
      </c>
      <c r="G606">
        <v>11.9</v>
      </c>
      <c r="H606">
        <v>6.2</v>
      </c>
      <c r="I606" t="s">
        <v>46</v>
      </c>
    </row>
    <row r="607" spans="1:9">
      <c r="A607" t="s">
        <v>90</v>
      </c>
      <c r="B607" t="str">
        <f>VLOOKUP($A607,'CA Codes (Volunteering)'!$A$10:$C$109,2,0)</f>
        <v>Age Group</v>
      </c>
      <c r="C607" t="str">
        <f>VLOOKUP($A607,'CA Codes (Volunteering)'!$A$10:$C$109,3,0)</f>
        <v>45–54</v>
      </c>
      <c r="D607" t="s">
        <v>39</v>
      </c>
      <c r="E607" t="str">
        <f>VLOOKUP($D607,'VA Codes (Volunteering)'!$A$10:$C$182,2,0)</f>
        <v>Percentage of volunteers by type of organisation - over previous four weeks</v>
      </c>
      <c r="F607" t="str">
        <f>VLOOKUP($D607,'VA Codes (Volunteering)'!$A$10:$C$182,3,0)</f>
        <v xml:space="preserve">Social services (eg Civil defence, emergency support, youth groups) </v>
      </c>
      <c r="G607">
        <v>21.8</v>
      </c>
      <c r="H607">
        <v>7.1</v>
      </c>
      <c r="I607" t="s">
        <v>43</v>
      </c>
    </row>
    <row r="608" spans="1:9">
      <c r="A608" t="s">
        <v>91</v>
      </c>
      <c r="B608" t="str">
        <f>VLOOKUP($A608,'CA Codes (Volunteering)'!$A$10:$C$109,2,0)</f>
        <v>Age Group</v>
      </c>
      <c r="C608" t="str">
        <f>VLOOKUP($A608,'CA Codes (Volunteering)'!$A$10:$C$109,3,0)</f>
        <v>55–64</v>
      </c>
      <c r="D608" t="s">
        <v>39</v>
      </c>
      <c r="E608" t="str">
        <f>VLOOKUP($D608,'VA Codes (Volunteering)'!$A$10:$C$182,2,0)</f>
        <v>Percentage of volunteers by type of organisation - over previous four weeks</v>
      </c>
      <c r="F608" t="str">
        <f>VLOOKUP($D608,'VA Codes (Volunteering)'!$A$10:$C$182,3,0)</f>
        <v xml:space="preserve">Social services (eg Civil defence, emergency support, youth groups) </v>
      </c>
      <c r="G608">
        <v>15.3</v>
      </c>
      <c r="H608">
        <v>6.9</v>
      </c>
      <c r="I608" t="s">
        <v>43</v>
      </c>
    </row>
    <row r="609" spans="1:9">
      <c r="A609" t="s">
        <v>92</v>
      </c>
      <c r="B609" t="str">
        <f>VLOOKUP($A609,'CA Codes (Volunteering)'!$A$10:$C$109,2,0)</f>
        <v>Age Group</v>
      </c>
      <c r="C609" t="str">
        <f>VLOOKUP($A609,'CA Codes (Volunteering)'!$A$10:$C$109,3,0)</f>
        <v>65–74</v>
      </c>
      <c r="D609" t="s">
        <v>39</v>
      </c>
      <c r="E609" t="str">
        <f>VLOOKUP($D609,'VA Codes (Volunteering)'!$A$10:$C$182,2,0)</f>
        <v>Percentage of volunteers by type of organisation - over previous four weeks</v>
      </c>
      <c r="F609" t="str">
        <f>VLOOKUP($D609,'VA Codes (Volunteering)'!$A$10:$C$182,3,0)</f>
        <v xml:space="preserve">Social services (eg Civil defence, emergency support, youth groups) </v>
      </c>
      <c r="G609">
        <v>15.2</v>
      </c>
      <c r="H609">
        <v>5.9</v>
      </c>
      <c r="I609" t="s">
        <v>43</v>
      </c>
    </row>
    <row r="610" spans="1:9">
      <c r="A610" t="s">
        <v>93</v>
      </c>
      <c r="B610" t="str">
        <f>VLOOKUP($A610,'CA Codes (Volunteering)'!$A$10:$C$109,2,0)</f>
        <v>Age Group</v>
      </c>
      <c r="C610" t="str">
        <f>VLOOKUP($A610,'CA Codes (Volunteering)'!$A$10:$C$109,3,0)</f>
        <v>75+</v>
      </c>
      <c r="D610" t="s">
        <v>39</v>
      </c>
      <c r="E610" t="str">
        <f>VLOOKUP($D610,'VA Codes (Volunteering)'!$A$10:$C$182,2,0)</f>
        <v>Percentage of volunteers by type of organisation - over previous four weeks</v>
      </c>
      <c r="F610" t="str">
        <f>VLOOKUP($D610,'VA Codes (Volunteering)'!$A$10:$C$182,3,0)</f>
        <v xml:space="preserve">Social services (eg Civil defence, emergency support, youth groups) </v>
      </c>
      <c r="G610">
        <v>30.2</v>
      </c>
      <c r="H610">
        <v>9.4</v>
      </c>
      <c r="I610" t="s">
        <v>43</v>
      </c>
    </row>
    <row r="611" spans="1:9">
      <c r="A611" t="s">
        <v>87</v>
      </c>
      <c r="B611" t="str">
        <f>VLOOKUP($A611,'CA Codes (Volunteering)'!$A$10:$C$109,2,0)</f>
        <v>Age Group</v>
      </c>
      <c r="C611" t="str">
        <f>VLOOKUP($A611,'CA Codes (Volunteering)'!$A$10:$C$109,3,0)</f>
        <v>15–24</v>
      </c>
      <c r="D611" t="s">
        <v>40</v>
      </c>
      <c r="E611" t="str">
        <f>VLOOKUP($D611,'VA Codes (Volunteering)'!$A$10:$C$182,2,0)</f>
        <v>Percentage of volunteers by type of organisation - over previous four weeks</v>
      </c>
      <c r="F611" t="str">
        <f>VLOOKUP($D611,'VA Codes (Volunteering)'!$A$10:$C$182,3,0)</f>
        <v>Environment, conservation or animal protection (eg SPCA, tree planting, Greenpeace)</v>
      </c>
      <c r="G611">
        <v>8.8000000000000007</v>
      </c>
      <c r="H611">
        <v>5.8</v>
      </c>
      <c r="I611" t="s">
        <v>46</v>
      </c>
    </row>
    <row r="612" spans="1:9">
      <c r="A612" t="s">
        <v>88</v>
      </c>
      <c r="B612" t="str">
        <f>VLOOKUP($A612,'CA Codes (Volunteering)'!$A$10:$C$109,2,0)</f>
        <v>Age Group</v>
      </c>
      <c r="C612" t="str">
        <f>VLOOKUP($A612,'CA Codes (Volunteering)'!$A$10:$C$109,3,0)</f>
        <v>25–34</v>
      </c>
      <c r="D612" t="s">
        <v>40</v>
      </c>
      <c r="E612" t="str">
        <f>VLOOKUP($D612,'VA Codes (Volunteering)'!$A$10:$C$182,2,0)</f>
        <v>Percentage of volunteers by type of organisation - over previous four weeks</v>
      </c>
      <c r="F612" t="str">
        <f>VLOOKUP($D612,'VA Codes (Volunteering)'!$A$10:$C$182,3,0)</f>
        <v>Environment, conservation or animal protection (eg SPCA, tree planting, Greenpeace)</v>
      </c>
      <c r="G612">
        <v>13.4</v>
      </c>
      <c r="H612">
        <v>7.6</v>
      </c>
      <c r="I612" t="s">
        <v>46</v>
      </c>
    </row>
    <row r="613" spans="1:9">
      <c r="A613" t="s">
        <v>89</v>
      </c>
      <c r="B613" t="str">
        <f>VLOOKUP($A613,'CA Codes (Volunteering)'!$A$10:$C$109,2,0)</f>
        <v>Age Group</v>
      </c>
      <c r="C613" t="str">
        <f>VLOOKUP($A613,'CA Codes (Volunteering)'!$A$10:$C$109,3,0)</f>
        <v>35–44</v>
      </c>
      <c r="D613" t="s">
        <v>40</v>
      </c>
      <c r="E613" t="str">
        <f>VLOOKUP($D613,'VA Codes (Volunteering)'!$A$10:$C$182,2,0)</f>
        <v>Percentage of volunteers by type of organisation - over previous four weeks</v>
      </c>
      <c r="F613" t="str">
        <f>VLOOKUP($D613,'VA Codes (Volunteering)'!$A$10:$C$182,3,0)</f>
        <v>Environment, conservation or animal protection (eg SPCA, tree planting, Greenpeace)</v>
      </c>
      <c r="G613">
        <v>4.5</v>
      </c>
      <c r="H613">
        <v>3.4</v>
      </c>
      <c r="I613" t="s">
        <v>46</v>
      </c>
    </row>
    <row r="614" spans="1:9">
      <c r="A614" t="s">
        <v>90</v>
      </c>
      <c r="B614" t="str">
        <f>VLOOKUP($A614,'CA Codes (Volunteering)'!$A$10:$C$109,2,0)</f>
        <v>Age Group</v>
      </c>
      <c r="C614" t="str">
        <f>VLOOKUP($A614,'CA Codes (Volunteering)'!$A$10:$C$109,3,0)</f>
        <v>45–54</v>
      </c>
      <c r="D614" t="s">
        <v>40</v>
      </c>
      <c r="E614" t="str">
        <f>VLOOKUP($D614,'VA Codes (Volunteering)'!$A$10:$C$182,2,0)</f>
        <v>Percentage of volunteers by type of organisation - over previous four weeks</v>
      </c>
      <c r="F614" t="str">
        <f>VLOOKUP($D614,'VA Codes (Volunteering)'!$A$10:$C$182,3,0)</f>
        <v>Environment, conservation or animal protection (eg SPCA, tree planting, Greenpeace)</v>
      </c>
      <c r="G614">
        <v>14.4</v>
      </c>
      <c r="H614">
        <v>7.3</v>
      </c>
      <c r="I614" t="s">
        <v>46</v>
      </c>
    </row>
    <row r="615" spans="1:9">
      <c r="A615" t="s">
        <v>91</v>
      </c>
      <c r="B615" t="str">
        <f>VLOOKUP($A615,'CA Codes (Volunteering)'!$A$10:$C$109,2,0)</f>
        <v>Age Group</v>
      </c>
      <c r="C615" t="str">
        <f>VLOOKUP($A615,'CA Codes (Volunteering)'!$A$10:$C$109,3,0)</f>
        <v>55–64</v>
      </c>
      <c r="D615" t="s">
        <v>40</v>
      </c>
      <c r="E615" t="str">
        <f>VLOOKUP($D615,'VA Codes (Volunteering)'!$A$10:$C$182,2,0)</f>
        <v>Percentage of volunteers by type of organisation - over previous four weeks</v>
      </c>
      <c r="F615" t="str">
        <f>VLOOKUP($D615,'VA Codes (Volunteering)'!$A$10:$C$182,3,0)</f>
        <v>Environment, conservation or animal protection (eg SPCA, tree planting, Greenpeace)</v>
      </c>
      <c r="G615">
        <v>11.9</v>
      </c>
      <c r="H615">
        <v>7.7</v>
      </c>
      <c r="I615" t="s">
        <v>46</v>
      </c>
    </row>
    <row r="616" spans="1:9">
      <c r="A616" t="s">
        <v>92</v>
      </c>
      <c r="B616" t="str">
        <f>VLOOKUP($A616,'CA Codes (Volunteering)'!$A$10:$C$109,2,0)</f>
        <v>Age Group</v>
      </c>
      <c r="C616" t="str">
        <f>VLOOKUP($A616,'CA Codes (Volunteering)'!$A$10:$C$109,3,0)</f>
        <v>65–74</v>
      </c>
      <c r="D616" t="s">
        <v>40</v>
      </c>
      <c r="E616" t="str">
        <f>VLOOKUP($D616,'VA Codes (Volunteering)'!$A$10:$C$182,2,0)</f>
        <v>Percentage of volunteers by type of organisation - over previous four weeks</v>
      </c>
      <c r="F616" t="str">
        <f>VLOOKUP($D616,'VA Codes (Volunteering)'!$A$10:$C$182,3,0)</f>
        <v>Environment, conservation or animal protection (eg SPCA, tree planting, Greenpeace)</v>
      </c>
      <c r="G616">
        <v>15.5</v>
      </c>
      <c r="H616">
        <v>7.2</v>
      </c>
      <c r="I616" t="s">
        <v>43</v>
      </c>
    </row>
    <row r="617" spans="1:9">
      <c r="A617" t="s">
        <v>93</v>
      </c>
      <c r="B617" t="str">
        <f>VLOOKUP($A617,'CA Codes (Volunteering)'!$A$10:$C$109,2,0)</f>
        <v>Age Group</v>
      </c>
      <c r="C617" t="str">
        <f>VLOOKUP($A617,'CA Codes (Volunteering)'!$A$10:$C$109,3,0)</f>
        <v>75+</v>
      </c>
      <c r="D617" t="s">
        <v>40</v>
      </c>
      <c r="E617" t="str">
        <f>VLOOKUP($D617,'VA Codes (Volunteering)'!$A$10:$C$182,2,0)</f>
        <v>Percentage of volunteers by type of organisation - over previous four weeks</v>
      </c>
      <c r="F617" t="str">
        <f>VLOOKUP($D617,'VA Codes (Volunteering)'!$A$10:$C$182,3,0)</f>
        <v>Environment, conservation or animal protection (eg SPCA, tree planting, Greenpeace)</v>
      </c>
      <c r="G617">
        <v>10</v>
      </c>
      <c r="H617">
        <v>6.8</v>
      </c>
      <c r="I617" t="s">
        <v>46</v>
      </c>
    </row>
    <row r="618" spans="1:9">
      <c r="A618" t="s">
        <v>87</v>
      </c>
      <c r="B618" t="str">
        <f>VLOOKUP($A618,'CA Codes (Volunteering)'!$A$10:$C$109,2,0)</f>
        <v>Age Group</v>
      </c>
      <c r="C618" t="str">
        <f>VLOOKUP($A618,'CA Codes (Volunteering)'!$A$10:$C$109,3,0)</f>
        <v>15–24</v>
      </c>
      <c r="D618" t="s">
        <v>41</v>
      </c>
      <c r="E618" t="str">
        <f>VLOOKUP($D618,'VA Codes (Volunteering)'!$A$10:$C$182,2,0)</f>
        <v>Percentage of volunteers by type of organisation - over previous four weeks</v>
      </c>
      <c r="F618" t="str">
        <f>VLOOKUP($D618,'VA Codes (Volunteering)'!$A$10:$C$182,3,0)</f>
        <v xml:space="preserve">Community development or housing (eg marae work, community centres, community support groups) </v>
      </c>
      <c r="G618" t="s">
        <v>86</v>
      </c>
    </row>
    <row r="619" spans="1:9">
      <c r="A619" t="s">
        <v>88</v>
      </c>
      <c r="B619" t="str">
        <f>VLOOKUP($A619,'CA Codes (Volunteering)'!$A$10:$C$109,2,0)</f>
        <v>Age Group</v>
      </c>
      <c r="C619" t="str">
        <f>VLOOKUP($A619,'CA Codes (Volunteering)'!$A$10:$C$109,3,0)</f>
        <v>25–34</v>
      </c>
      <c r="D619" t="s">
        <v>41</v>
      </c>
      <c r="E619" t="str">
        <f>VLOOKUP($D619,'VA Codes (Volunteering)'!$A$10:$C$182,2,0)</f>
        <v>Percentage of volunteers by type of organisation - over previous four weeks</v>
      </c>
      <c r="F619" t="str">
        <f>VLOOKUP($D619,'VA Codes (Volunteering)'!$A$10:$C$182,3,0)</f>
        <v xml:space="preserve">Community development or housing (eg marae work, community centres, community support groups) </v>
      </c>
      <c r="G619">
        <v>4.7</v>
      </c>
      <c r="H619">
        <v>3.8</v>
      </c>
      <c r="I619" t="s">
        <v>46</v>
      </c>
    </row>
    <row r="620" spans="1:9">
      <c r="A620" t="s">
        <v>89</v>
      </c>
      <c r="B620" t="str">
        <f>VLOOKUP($A620,'CA Codes (Volunteering)'!$A$10:$C$109,2,0)</f>
        <v>Age Group</v>
      </c>
      <c r="C620" t="str">
        <f>VLOOKUP($A620,'CA Codes (Volunteering)'!$A$10:$C$109,3,0)</f>
        <v>35–44</v>
      </c>
      <c r="D620" t="s">
        <v>41</v>
      </c>
      <c r="E620" t="str">
        <f>VLOOKUP($D620,'VA Codes (Volunteering)'!$A$10:$C$182,2,0)</f>
        <v>Percentage of volunteers by type of organisation - over previous four weeks</v>
      </c>
      <c r="F620" t="str">
        <f>VLOOKUP($D620,'VA Codes (Volunteering)'!$A$10:$C$182,3,0)</f>
        <v xml:space="preserve">Community development or housing (eg marae work, community centres, community support groups) </v>
      </c>
      <c r="G620">
        <v>5.5</v>
      </c>
      <c r="H620">
        <v>4.7</v>
      </c>
      <c r="I620" t="s">
        <v>46</v>
      </c>
    </row>
    <row r="621" spans="1:9">
      <c r="A621" t="s">
        <v>90</v>
      </c>
      <c r="B621" t="str">
        <f>VLOOKUP($A621,'CA Codes (Volunteering)'!$A$10:$C$109,2,0)</f>
        <v>Age Group</v>
      </c>
      <c r="C621" t="str">
        <f>VLOOKUP($A621,'CA Codes (Volunteering)'!$A$10:$C$109,3,0)</f>
        <v>45–54</v>
      </c>
      <c r="D621" t="s">
        <v>41</v>
      </c>
      <c r="E621" t="str">
        <f>VLOOKUP($D621,'VA Codes (Volunteering)'!$A$10:$C$182,2,0)</f>
        <v>Percentage of volunteers by type of organisation - over previous four weeks</v>
      </c>
      <c r="F621" t="str">
        <f>VLOOKUP($D621,'VA Codes (Volunteering)'!$A$10:$C$182,3,0)</f>
        <v xml:space="preserve">Community development or housing (eg marae work, community centres, community support groups) </v>
      </c>
      <c r="G621">
        <v>6.2</v>
      </c>
      <c r="H621">
        <v>3.9</v>
      </c>
      <c r="I621" t="s">
        <v>46</v>
      </c>
    </row>
    <row r="622" spans="1:9">
      <c r="A622" t="s">
        <v>91</v>
      </c>
      <c r="B622" t="str">
        <f>VLOOKUP($A622,'CA Codes (Volunteering)'!$A$10:$C$109,2,0)</f>
        <v>Age Group</v>
      </c>
      <c r="C622" t="str">
        <f>VLOOKUP($A622,'CA Codes (Volunteering)'!$A$10:$C$109,3,0)</f>
        <v>55–64</v>
      </c>
      <c r="D622" t="s">
        <v>41</v>
      </c>
      <c r="E622" t="str">
        <f>VLOOKUP($D622,'VA Codes (Volunteering)'!$A$10:$C$182,2,0)</f>
        <v>Percentage of volunteers by type of organisation - over previous four weeks</v>
      </c>
      <c r="F622" t="str">
        <f>VLOOKUP($D622,'VA Codes (Volunteering)'!$A$10:$C$182,3,0)</f>
        <v xml:space="preserve">Community development or housing (eg marae work, community centres, community support groups) </v>
      </c>
      <c r="G622">
        <v>7.8</v>
      </c>
      <c r="H622">
        <v>4.0999999999999996</v>
      </c>
      <c r="I622" t="s">
        <v>46</v>
      </c>
    </row>
    <row r="623" spans="1:9">
      <c r="A623" t="s">
        <v>92</v>
      </c>
      <c r="B623" t="str">
        <f>VLOOKUP($A623,'CA Codes (Volunteering)'!$A$10:$C$109,2,0)</f>
        <v>Age Group</v>
      </c>
      <c r="C623" t="str">
        <f>VLOOKUP($A623,'CA Codes (Volunteering)'!$A$10:$C$109,3,0)</f>
        <v>65–74</v>
      </c>
      <c r="D623" t="s">
        <v>41</v>
      </c>
      <c r="E623" t="str">
        <f>VLOOKUP($D623,'VA Codes (Volunteering)'!$A$10:$C$182,2,0)</f>
        <v>Percentage of volunteers by type of organisation - over previous four weeks</v>
      </c>
      <c r="F623" t="str">
        <f>VLOOKUP($D623,'VA Codes (Volunteering)'!$A$10:$C$182,3,0)</f>
        <v xml:space="preserve">Community development or housing (eg marae work, community centres, community support groups) </v>
      </c>
      <c r="G623">
        <v>12.2</v>
      </c>
      <c r="H623">
        <v>7.6</v>
      </c>
      <c r="I623" t="s">
        <v>46</v>
      </c>
    </row>
    <row r="624" spans="1:9">
      <c r="A624" t="s">
        <v>93</v>
      </c>
      <c r="B624" t="str">
        <f>VLOOKUP($A624,'CA Codes (Volunteering)'!$A$10:$C$109,2,0)</f>
        <v>Age Group</v>
      </c>
      <c r="C624" t="str">
        <f>VLOOKUP($A624,'CA Codes (Volunteering)'!$A$10:$C$109,3,0)</f>
        <v>75+</v>
      </c>
      <c r="D624" t="s">
        <v>41</v>
      </c>
      <c r="E624" t="str">
        <f>VLOOKUP($D624,'VA Codes (Volunteering)'!$A$10:$C$182,2,0)</f>
        <v>Percentage of volunteers by type of organisation - over previous four weeks</v>
      </c>
      <c r="F624" t="str">
        <f>VLOOKUP($D624,'VA Codes (Volunteering)'!$A$10:$C$182,3,0)</f>
        <v xml:space="preserve">Community development or housing (eg marae work, community centres, community support groups) </v>
      </c>
      <c r="G624">
        <v>9.8000000000000007</v>
      </c>
      <c r="H624">
        <v>5.8</v>
      </c>
      <c r="I624" t="s">
        <v>46</v>
      </c>
    </row>
    <row r="625" spans="1:9">
      <c r="A625" t="s">
        <v>87</v>
      </c>
      <c r="B625" t="str">
        <f>VLOOKUP($A625,'CA Codes (Volunteering)'!$A$10:$C$109,2,0)</f>
        <v>Age Group</v>
      </c>
      <c r="C625" t="str">
        <f>VLOOKUP($A625,'CA Codes (Volunteering)'!$A$10:$C$109,3,0)</f>
        <v>15–24</v>
      </c>
      <c r="D625" t="s">
        <v>42</v>
      </c>
      <c r="E625" t="str">
        <f>VLOOKUP($D625,'VA Codes (Volunteering)'!$A$10:$C$182,2,0)</f>
        <v>Percentage of volunteers by type of organisation - over previous four weeks</v>
      </c>
      <c r="F625" t="str">
        <f>VLOOKUP($D625,'VA Codes (Volunteering)'!$A$10:$C$182,3,0)</f>
        <v>Other</v>
      </c>
      <c r="G625" t="s">
        <v>86</v>
      </c>
    </row>
    <row r="626" spans="1:9">
      <c r="A626" t="s">
        <v>88</v>
      </c>
      <c r="B626" t="str">
        <f>VLOOKUP($A626,'CA Codes (Volunteering)'!$A$10:$C$109,2,0)</f>
        <v>Age Group</v>
      </c>
      <c r="C626" t="str">
        <f>VLOOKUP($A626,'CA Codes (Volunteering)'!$A$10:$C$109,3,0)</f>
        <v>25–34</v>
      </c>
      <c r="D626" t="s">
        <v>42</v>
      </c>
      <c r="E626" t="str">
        <f>VLOOKUP($D626,'VA Codes (Volunteering)'!$A$10:$C$182,2,0)</f>
        <v>Percentage of volunteers by type of organisation - over previous four weeks</v>
      </c>
      <c r="F626" t="str">
        <f>VLOOKUP($D626,'VA Codes (Volunteering)'!$A$10:$C$182,3,0)</f>
        <v>Other</v>
      </c>
      <c r="G626">
        <v>6.1</v>
      </c>
      <c r="H626">
        <v>4.7</v>
      </c>
      <c r="I626" t="s">
        <v>46</v>
      </c>
    </row>
    <row r="627" spans="1:9">
      <c r="A627" t="s">
        <v>89</v>
      </c>
      <c r="B627" t="str">
        <f>VLOOKUP($A627,'CA Codes (Volunteering)'!$A$10:$C$109,2,0)</f>
        <v>Age Group</v>
      </c>
      <c r="C627" t="str">
        <f>VLOOKUP($A627,'CA Codes (Volunteering)'!$A$10:$C$109,3,0)</f>
        <v>35–44</v>
      </c>
      <c r="D627" t="s">
        <v>42</v>
      </c>
      <c r="E627" t="str">
        <f>VLOOKUP($D627,'VA Codes (Volunteering)'!$A$10:$C$182,2,0)</f>
        <v>Percentage of volunteers by type of organisation - over previous four weeks</v>
      </c>
      <c r="F627" t="str">
        <f>VLOOKUP($D627,'VA Codes (Volunteering)'!$A$10:$C$182,3,0)</f>
        <v>Other</v>
      </c>
      <c r="G627">
        <v>7.8</v>
      </c>
      <c r="H627">
        <v>5.6</v>
      </c>
      <c r="I627" t="s">
        <v>46</v>
      </c>
    </row>
    <row r="628" spans="1:9">
      <c r="A628" t="s">
        <v>90</v>
      </c>
      <c r="B628" t="str">
        <f>VLOOKUP($A628,'CA Codes (Volunteering)'!$A$10:$C$109,2,0)</f>
        <v>Age Group</v>
      </c>
      <c r="C628" t="str">
        <f>VLOOKUP($A628,'CA Codes (Volunteering)'!$A$10:$C$109,3,0)</f>
        <v>45–54</v>
      </c>
      <c r="D628" t="s">
        <v>42</v>
      </c>
      <c r="E628" t="str">
        <f>VLOOKUP($D628,'VA Codes (Volunteering)'!$A$10:$C$182,2,0)</f>
        <v>Percentage of volunteers by type of organisation - over previous four weeks</v>
      </c>
      <c r="F628" t="str">
        <f>VLOOKUP($D628,'VA Codes (Volunteering)'!$A$10:$C$182,3,0)</f>
        <v>Other</v>
      </c>
      <c r="G628">
        <v>9.3000000000000007</v>
      </c>
      <c r="H628">
        <v>5.8</v>
      </c>
      <c r="I628" t="s">
        <v>46</v>
      </c>
    </row>
    <row r="629" spans="1:9">
      <c r="A629" t="s">
        <v>91</v>
      </c>
      <c r="B629" t="str">
        <f>VLOOKUP($A629,'CA Codes (Volunteering)'!$A$10:$C$109,2,0)</f>
        <v>Age Group</v>
      </c>
      <c r="C629" t="str">
        <f>VLOOKUP($A629,'CA Codes (Volunteering)'!$A$10:$C$109,3,0)</f>
        <v>55–64</v>
      </c>
      <c r="D629" t="s">
        <v>42</v>
      </c>
      <c r="E629" t="str">
        <f>VLOOKUP($D629,'VA Codes (Volunteering)'!$A$10:$C$182,2,0)</f>
        <v>Percentage of volunteers by type of organisation - over previous four weeks</v>
      </c>
      <c r="F629" t="str">
        <f>VLOOKUP($D629,'VA Codes (Volunteering)'!$A$10:$C$182,3,0)</f>
        <v>Other</v>
      </c>
      <c r="G629">
        <v>7.6</v>
      </c>
      <c r="H629">
        <v>5.0999999999999996</v>
      </c>
      <c r="I629" t="s">
        <v>46</v>
      </c>
    </row>
    <row r="630" spans="1:9">
      <c r="A630" t="s">
        <v>92</v>
      </c>
      <c r="B630" t="str">
        <f>VLOOKUP($A630,'CA Codes (Volunteering)'!$A$10:$C$109,2,0)</f>
        <v>Age Group</v>
      </c>
      <c r="C630" t="str">
        <f>VLOOKUP($A630,'CA Codes (Volunteering)'!$A$10:$C$109,3,0)</f>
        <v>65–74</v>
      </c>
      <c r="D630" t="s">
        <v>42</v>
      </c>
      <c r="E630" t="str">
        <f>VLOOKUP($D630,'VA Codes (Volunteering)'!$A$10:$C$182,2,0)</f>
        <v>Percentage of volunteers by type of organisation - over previous four weeks</v>
      </c>
      <c r="F630" t="str">
        <f>VLOOKUP($D630,'VA Codes (Volunteering)'!$A$10:$C$182,3,0)</f>
        <v>Other</v>
      </c>
      <c r="G630">
        <v>10.199999999999999</v>
      </c>
      <c r="H630">
        <v>7.5</v>
      </c>
      <c r="I630" t="s">
        <v>46</v>
      </c>
    </row>
    <row r="631" spans="1:9">
      <c r="A631" t="s">
        <v>93</v>
      </c>
      <c r="B631" t="str">
        <f>VLOOKUP($A631,'CA Codes (Volunteering)'!$A$10:$C$109,2,0)</f>
        <v>Age Group</v>
      </c>
      <c r="C631" t="str">
        <f>VLOOKUP($A631,'CA Codes (Volunteering)'!$A$10:$C$109,3,0)</f>
        <v>75+</v>
      </c>
      <c r="D631" t="s">
        <v>42</v>
      </c>
      <c r="E631" t="str">
        <f>VLOOKUP($D631,'VA Codes (Volunteering)'!$A$10:$C$182,2,0)</f>
        <v>Percentage of volunteers by type of organisation - over previous four weeks</v>
      </c>
      <c r="F631" t="str">
        <f>VLOOKUP($D631,'VA Codes (Volunteering)'!$A$10:$C$182,3,0)</f>
        <v>Other</v>
      </c>
      <c r="G631" t="s">
        <v>86</v>
      </c>
    </row>
    <row r="632" spans="1:9">
      <c r="A632" t="s">
        <v>87</v>
      </c>
      <c r="B632" t="str">
        <f>VLOOKUP($A632,'CA Codes (Volunteering)'!$A$10:$C$109,2,0)</f>
        <v>Age Group</v>
      </c>
      <c r="C632" t="str">
        <f>VLOOKUP($A632,'CA Codes (Volunteering)'!$A$10:$C$109,3,0)</f>
        <v>15–24</v>
      </c>
      <c r="D632" t="s">
        <v>44</v>
      </c>
      <c r="E632" t="str">
        <f>VLOOKUP($D632,'VA Codes (Volunteering)'!$A$10:$C$182,2,0)</f>
        <v>Total hours volunteered - over previous four weeks (000)</v>
      </c>
      <c r="F632" t="str">
        <f>VLOOKUP($D632,'VA Codes (Volunteering)'!$A$10:$C$182,3,0)</f>
        <v>Directly for an individual</v>
      </c>
      <c r="G632">
        <v>1385.2</v>
      </c>
      <c r="H632">
        <v>673.6</v>
      </c>
      <c r="I632" t="s">
        <v>43</v>
      </c>
    </row>
    <row r="633" spans="1:9">
      <c r="A633" t="s">
        <v>88</v>
      </c>
      <c r="B633" t="str">
        <f>VLOOKUP($A633,'CA Codes (Volunteering)'!$A$10:$C$109,2,0)</f>
        <v>Age Group</v>
      </c>
      <c r="C633" t="str">
        <f>VLOOKUP($A633,'CA Codes (Volunteering)'!$A$10:$C$109,3,0)</f>
        <v>25–34</v>
      </c>
      <c r="D633" t="s">
        <v>44</v>
      </c>
      <c r="E633" t="str">
        <f>VLOOKUP($D633,'VA Codes (Volunteering)'!$A$10:$C$182,2,0)</f>
        <v>Total hours volunteered - over previous four weeks (000)</v>
      </c>
      <c r="F633" t="str">
        <f>VLOOKUP($D633,'VA Codes (Volunteering)'!$A$10:$C$182,3,0)</f>
        <v>Directly for an individual</v>
      </c>
      <c r="G633">
        <v>2756.6</v>
      </c>
      <c r="H633">
        <v>935</v>
      </c>
      <c r="I633" t="s">
        <v>43</v>
      </c>
    </row>
    <row r="634" spans="1:9">
      <c r="A634" t="s">
        <v>89</v>
      </c>
      <c r="B634" t="str">
        <f>VLOOKUP($A634,'CA Codes (Volunteering)'!$A$10:$C$109,2,0)</f>
        <v>Age Group</v>
      </c>
      <c r="C634" t="str">
        <f>VLOOKUP($A634,'CA Codes (Volunteering)'!$A$10:$C$109,3,0)</f>
        <v>35–44</v>
      </c>
      <c r="D634" t="s">
        <v>44</v>
      </c>
      <c r="E634" t="str">
        <f>VLOOKUP($D634,'VA Codes (Volunteering)'!$A$10:$C$182,2,0)</f>
        <v>Total hours volunteered - over previous four weeks (000)</v>
      </c>
      <c r="F634" t="str">
        <f>VLOOKUP($D634,'VA Codes (Volunteering)'!$A$10:$C$182,3,0)</f>
        <v>Directly for an individual</v>
      </c>
      <c r="G634">
        <v>2131.6</v>
      </c>
      <c r="H634">
        <v>537.1</v>
      </c>
    </row>
    <row r="635" spans="1:9">
      <c r="A635" t="s">
        <v>90</v>
      </c>
      <c r="B635" t="str">
        <f>VLOOKUP($A635,'CA Codes (Volunteering)'!$A$10:$C$109,2,0)</f>
        <v>Age Group</v>
      </c>
      <c r="C635" t="str">
        <f>VLOOKUP($A635,'CA Codes (Volunteering)'!$A$10:$C$109,3,0)</f>
        <v>45–54</v>
      </c>
      <c r="D635" t="s">
        <v>44</v>
      </c>
      <c r="E635" t="str">
        <f>VLOOKUP($D635,'VA Codes (Volunteering)'!$A$10:$C$182,2,0)</f>
        <v>Total hours volunteered - over previous four weeks (000)</v>
      </c>
      <c r="F635" t="str">
        <f>VLOOKUP($D635,'VA Codes (Volunteering)'!$A$10:$C$182,3,0)</f>
        <v>Directly for an individual</v>
      </c>
      <c r="G635">
        <v>1761</v>
      </c>
      <c r="H635">
        <v>449.1</v>
      </c>
    </row>
    <row r="636" spans="1:9">
      <c r="A636" t="s">
        <v>91</v>
      </c>
      <c r="B636" t="str">
        <f>VLOOKUP($A636,'CA Codes (Volunteering)'!$A$10:$C$109,2,0)</f>
        <v>Age Group</v>
      </c>
      <c r="C636" t="str">
        <f>VLOOKUP($A636,'CA Codes (Volunteering)'!$A$10:$C$109,3,0)</f>
        <v>55–64</v>
      </c>
      <c r="D636" t="s">
        <v>44</v>
      </c>
      <c r="E636" t="str">
        <f>VLOOKUP($D636,'VA Codes (Volunteering)'!$A$10:$C$182,2,0)</f>
        <v>Total hours volunteered - over previous four weeks (000)</v>
      </c>
      <c r="F636" t="str">
        <f>VLOOKUP($D636,'VA Codes (Volunteering)'!$A$10:$C$182,3,0)</f>
        <v>Directly for an individual</v>
      </c>
      <c r="G636">
        <v>3423.1</v>
      </c>
      <c r="H636">
        <v>781.3</v>
      </c>
    </row>
    <row r="637" spans="1:9">
      <c r="A637" t="s">
        <v>92</v>
      </c>
      <c r="B637" t="str">
        <f>VLOOKUP($A637,'CA Codes (Volunteering)'!$A$10:$C$109,2,0)</f>
        <v>Age Group</v>
      </c>
      <c r="C637" t="str">
        <f>VLOOKUP($A637,'CA Codes (Volunteering)'!$A$10:$C$109,3,0)</f>
        <v>65–74</v>
      </c>
      <c r="D637" t="s">
        <v>44</v>
      </c>
      <c r="E637" t="str">
        <f>VLOOKUP($D637,'VA Codes (Volunteering)'!$A$10:$C$182,2,0)</f>
        <v>Total hours volunteered - over previous four weeks (000)</v>
      </c>
      <c r="F637" t="str">
        <f>VLOOKUP($D637,'VA Codes (Volunteering)'!$A$10:$C$182,3,0)</f>
        <v>Directly for an individual</v>
      </c>
      <c r="G637">
        <v>4286.8999999999996</v>
      </c>
      <c r="H637">
        <v>1244.5</v>
      </c>
    </row>
    <row r="638" spans="1:9">
      <c r="A638" t="s">
        <v>93</v>
      </c>
      <c r="B638" t="str">
        <f>VLOOKUP($A638,'CA Codes (Volunteering)'!$A$10:$C$109,2,0)</f>
        <v>Age Group</v>
      </c>
      <c r="C638" t="str">
        <f>VLOOKUP($A638,'CA Codes (Volunteering)'!$A$10:$C$109,3,0)</f>
        <v>75+</v>
      </c>
      <c r="D638" t="s">
        <v>44</v>
      </c>
      <c r="E638" t="str">
        <f>VLOOKUP($D638,'VA Codes (Volunteering)'!$A$10:$C$182,2,0)</f>
        <v>Total hours volunteered - over previous four weeks (000)</v>
      </c>
      <c r="F638" t="str">
        <f>VLOOKUP($D638,'VA Codes (Volunteering)'!$A$10:$C$182,3,0)</f>
        <v>Directly for an individual</v>
      </c>
      <c r="G638">
        <v>1036.0999999999999</v>
      </c>
      <c r="H638">
        <v>390.1</v>
      </c>
      <c r="I638" t="s">
        <v>43</v>
      </c>
    </row>
    <row r="639" spans="1:9">
      <c r="A639" t="s">
        <v>87</v>
      </c>
      <c r="B639" t="str">
        <f>VLOOKUP($A639,'CA Codes (Volunteering)'!$A$10:$C$109,2,0)</f>
        <v>Age Group</v>
      </c>
      <c r="C639" t="str">
        <f>VLOOKUP($A639,'CA Codes (Volunteering)'!$A$10:$C$109,3,0)</f>
        <v>15–24</v>
      </c>
      <c r="D639" t="s">
        <v>45</v>
      </c>
      <c r="E639" t="str">
        <f>VLOOKUP($D639,'VA Codes (Volunteering)'!$A$10:$C$182,2,0)</f>
        <v>Total hours volunteered by type of organisation - over previous four weeks (000)</v>
      </c>
      <c r="F639" t="str">
        <f>VLOOKUP($D639,'VA Codes (Volunteering)'!$A$10:$C$182,3,0)</f>
        <v xml:space="preserve">Arts or culture (eg cultural groups, ushering, museums) </v>
      </c>
      <c r="G639">
        <v>257.39999999999998</v>
      </c>
      <c r="H639">
        <v>230.1</v>
      </c>
      <c r="I639" t="s">
        <v>46</v>
      </c>
    </row>
    <row r="640" spans="1:9">
      <c r="A640" t="s">
        <v>88</v>
      </c>
      <c r="B640" t="str">
        <f>VLOOKUP($A640,'CA Codes (Volunteering)'!$A$10:$C$109,2,0)</f>
        <v>Age Group</v>
      </c>
      <c r="C640" t="str">
        <f>VLOOKUP($A640,'CA Codes (Volunteering)'!$A$10:$C$109,3,0)</f>
        <v>25–34</v>
      </c>
      <c r="D640" t="s">
        <v>45</v>
      </c>
      <c r="E640" t="str">
        <f>VLOOKUP($D640,'VA Codes (Volunteering)'!$A$10:$C$182,2,0)</f>
        <v>Total hours volunteered by type of organisation - over previous four weeks (000)</v>
      </c>
      <c r="F640" t="str">
        <f>VLOOKUP($D640,'VA Codes (Volunteering)'!$A$10:$C$182,3,0)</f>
        <v xml:space="preserve">Arts or culture (eg cultural groups, ushering, museums) </v>
      </c>
      <c r="G640">
        <v>603.1</v>
      </c>
      <c r="H640">
        <v>606.70000000000005</v>
      </c>
      <c r="I640" t="s">
        <v>85</v>
      </c>
    </row>
    <row r="641" spans="1:9">
      <c r="A641" t="s">
        <v>89</v>
      </c>
      <c r="B641" t="str">
        <f>VLOOKUP($A641,'CA Codes (Volunteering)'!$A$10:$C$109,2,0)</f>
        <v>Age Group</v>
      </c>
      <c r="C641" t="str">
        <f>VLOOKUP($A641,'CA Codes (Volunteering)'!$A$10:$C$109,3,0)</f>
        <v>35–44</v>
      </c>
      <c r="D641" t="s">
        <v>45</v>
      </c>
      <c r="E641" t="str">
        <f>VLOOKUP($D641,'VA Codes (Volunteering)'!$A$10:$C$182,2,0)</f>
        <v>Total hours volunteered by type of organisation - over previous four weeks (000)</v>
      </c>
      <c r="F641" t="str">
        <f>VLOOKUP($D641,'VA Codes (Volunteering)'!$A$10:$C$182,3,0)</f>
        <v xml:space="preserve">Arts or culture (eg cultural groups, ushering, museums) </v>
      </c>
      <c r="G641">
        <v>55.8</v>
      </c>
      <c r="H641">
        <v>41.8</v>
      </c>
      <c r="I641" t="s">
        <v>46</v>
      </c>
    </row>
    <row r="642" spans="1:9">
      <c r="A642" t="s">
        <v>90</v>
      </c>
      <c r="B642" t="str">
        <f>VLOOKUP($A642,'CA Codes (Volunteering)'!$A$10:$C$109,2,0)</f>
        <v>Age Group</v>
      </c>
      <c r="C642" t="str">
        <f>VLOOKUP($A642,'CA Codes (Volunteering)'!$A$10:$C$109,3,0)</f>
        <v>45–54</v>
      </c>
      <c r="D642" t="s">
        <v>45</v>
      </c>
      <c r="E642" t="str">
        <f>VLOOKUP($D642,'VA Codes (Volunteering)'!$A$10:$C$182,2,0)</f>
        <v>Total hours volunteered by type of organisation - over previous four weeks (000)</v>
      </c>
      <c r="F642" t="str">
        <f>VLOOKUP($D642,'VA Codes (Volunteering)'!$A$10:$C$182,3,0)</f>
        <v xml:space="preserve">Arts or culture (eg cultural groups, ushering, museums) </v>
      </c>
      <c r="G642">
        <v>887.8</v>
      </c>
      <c r="H642">
        <v>1156.8</v>
      </c>
      <c r="I642" t="s">
        <v>85</v>
      </c>
    </row>
    <row r="643" spans="1:9">
      <c r="A643" t="s">
        <v>91</v>
      </c>
      <c r="B643" t="str">
        <f>VLOOKUP($A643,'CA Codes (Volunteering)'!$A$10:$C$109,2,0)</f>
        <v>Age Group</v>
      </c>
      <c r="C643" t="str">
        <f>VLOOKUP($A643,'CA Codes (Volunteering)'!$A$10:$C$109,3,0)</f>
        <v>55–64</v>
      </c>
      <c r="D643" t="s">
        <v>45</v>
      </c>
      <c r="E643" t="str">
        <f>VLOOKUP($D643,'VA Codes (Volunteering)'!$A$10:$C$182,2,0)</f>
        <v>Total hours volunteered by type of organisation - over previous four weeks (000)</v>
      </c>
      <c r="F643" t="str">
        <f>VLOOKUP($D643,'VA Codes (Volunteering)'!$A$10:$C$182,3,0)</f>
        <v xml:space="preserve">Arts or culture (eg cultural groups, ushering, museums) </v>
      </c>
      <c r="G643">
        <v>232.3</v>
      </c>
      <c r="H643">
        <v>146.80000000000001</v>
      </c>
      <c r="I643" t="s">
        <v>46</v>
      </c>
    </row>
    <row r="644" spans="1:9">
      <c r="A644" t="s">
        <v>92</v>
      </c>
      <c r="B644" t="str">
        <f>VLOOKUP($A644,'CA Codes (Volunteering)'!$A$10:$C$109,2,0)</f>
        <v>Age Group</v>
      </c>
      <c r="C644" t="str">
        <f>VLOOKUP($A644,'CA Codes (Volunteering)'!$A$10:$C$109,3,0)</f>
        <v>65–74</v>
      </c>
      <c r="D644" t="s">
        <v>45</v>
      </c>
      <c r="E644" t="str">
        <f>VLOOKUP($D644,'VA Codes (Volunteering)'!$A$10:$C$182,2,0)</f>
        <v>Total hours volunteered by type of organisation - over previous four weeks (000)</v>
      </c>
      <c r="F644" t="str">
        <f>VLOOKUP($D644,'VA Codes (Volunteering)'!$A$10:$C$182,3,0)</f>
        <v xml:space="preserve">Arts or culture (eg cultural groups, ushering, museums) </v>
      </c>
      <c r="G644">
        <v>177.6</v>
      </c>
      <c r="H644">
        <v>82.4</v>
      </c>
      <c r="I644" t="s">
        <v>43</v>
      </c>
    </row>
    <row r="645" spans="1:9">
      <c r="A645" t="s">
        <v>93</v>
      </c>
      <c r="B645" t="str">
        <f>VLOOKUP($A645,'CA Codes (Volunteering)'!$A$10:$C$109,2,0)</f>
        <v>Age Group</v>
      </c>
      <c r="C645" t="str">
        <f>VLOOKUP($A645,'CA Codes (Volunteering)'!$A$10:$C$109,3,0)</f>
        <v>75+</v>
      </c>
      <c r="D645" t="s">
        <v>45</v>
      </c>
      <c r="E645" t="str">
        <f>VLOOKUP($D645,'VA Codes (Volunteering)'!$A$10:$C$182,2,0)</f>
        <v>Total hours volunteered by type of organisation - over previous four weeks (000)</v>
      </c>
      <c r="F645" t="str">
        <f>VLOOKUP($D645,'VA Codes (Volunteering)'!$A$10:$C$182,3,0)</f>
        <v xml:space="preserve">Arts or culture (eg cultural groups, ushering, museums) </v>
      </c>
      <c r="G645">
        <v>157.5</v>
      </c>
      <c r="H645">
        <v>117.3</v>
      </c>
      <c r="I645" t="s">
        <v>46</v>
      </c>
    </row>
    <row r="646" spans="1:9">
      <c r="A646" t="s">
        <v>87</v>
      </c>
      <c r="B646" t="str">
        <f>VLOOKUP($A646,'CA Codes (Volunteering)'!$A$10:$C$109,2,0)</f>
        <v>Age Group</v>
      </c>
      <c r="C646" t="str">
        <f>VLOOKUP($A646,'CA Codes (Volunteering)'!$A$10:$C$109,3,0)</f>
        <v>15–24</v>
      </c>
      <c r="D646" t="s">
        <v>47</v>
      </c>
      <c r="E646" t="str">
        <f>VLOOKUP($D646,'VA Codes (Volunteering)'!$A$10:$C$182,2,0)</f>
        <v>Total hours volunteered by type of organisation - over previous four weeks (000)</v>
      </c>
      <c r="F646" t="str">
        <f>VLOOKUP($D646,'VA Codes (Volunteering)'!$A$10:$C$182,3,0)</f>
        <v xml:space="preserve">Sports or recreation </v>
      </c>
      <c r="G646">
        <v>1021.7</v>
      </c>
      <c r="H646">
        <v>711.4</v>
      </c>
      <c r="I646" t="s">
        <v>46</v>
      </c>
    </row>
    <row r="647" spans="1:9">
      <c r="A647" t="s">
        <v>88</v>
      </c>
      <c r="B647" t="str">
        <f>VLOOKUP($A647,'CA Codes (Volunteering)'!$A$10:$C$109,2,0)</f>
        <v>Age Group</v>
      </c>
      <c r="C647" t="str">
        <f>VLOOKUP($A647,'CA Codes (Volunteering)'!$A$10:$C$109,3,0)</f>
        <v>25–34</v>
      </c>
      <c r="D647" t="s">
        <v>47</v>
      </c>
      <c r="E647" t="str">
        <f>VLOOKUP($D647,'VA Codes (Volunteering)'!$A$10:$C$182,2,0)</f>
        <v>Total hours volunteered by type of organisation - over previous four weeks (000)</v>
      </c>
      <c r="F647" t="str">
        <f>VLOOKUP($D647,'VA Codes (Volunteering)'!$A$10:$C$182,3,0)</f>
        <v xml:space="preserve">Sports or recreation </v>
      </c>
      <c r="G647">
        <v>521.70000000000005</v>
      </c>
      <c r="H647">
        <v>217.9</v>
      </c>
      <c r="I647" t="s">
        <v>43</v>
      </c>
    </row>
    <row r="648" spans="1:9">
      <c r="A648" t="s">
        <v>89</v>
      </c>
      <c r="B648" t="str">
        <f>VLOOKUP($A648,'CA Codes (Volunteering)'!$A$10:$C$109,2,0)</f>
        <v>Age Group</v>
      </c>
      <c r="C648" t="str">
        <f>VLOOKUP($A648,'CA Codes (Volunteering)'!$A$10:$C$109,3,0)</f>
        <v>35–44</v>
      </c>
      <c r="D648" t="s">
        <v>47</v>
      </c>
      <c r="E648" t="str">
        <f>VLOOKUP($D648,'VA Codes (Volunteering)'!$A$10:$C$182,2,0)</f>
        <v>Total hours volunteered by type of organisation - over previous four weeks (000)</v>
      </c>
      <c r="F648" t="str">
        <f>VLOOKUP($D648,'VA Codes (Volunteering)'!$A$10:$C$182,3,0)</f>
        <v xml:space="preserve">Sports or recreation </v>
      </c>
      <c r="G648">
        <v>509.2</v>
      </c>
      <c r="H648">
        <v>197</v>
      </c>
      <c r="I648" t="s">
        <v>43</v>
      </c>
    </row>
    <row r="649" spans="1:9">
      <c r="A649" t="s">
        <v>90</v>
      </c>
      <c r="B649" t="str">
        <f>VLOOKUP($A649,'CA Codes (Volunteering)'!$A$10:$C$109,2,0)</f>
        <v>Age Group</v>
      </c>
      <c r="C649" t="str">
        <f>VLOOKUP($A649,'CA Codes (Volunteering)'!$A$10:$C$109,3,0)</f>
        <v>45–54</v>
      </c>
      <c r="D649" t="s">
        <v>47</v>
      </c>
      <c r="E649" t="str">
        <f>VLOOKUP($D649,'VA Codes (Volunteering)'!$A$10:$C$182,2,0)</f>
        <v>Total hours volunteered by type of organisation - over previous four weeks (000)</v>
      </c>
      <c r="F649" t="str">
        <f>VLOOKUP($D649,'VA Codes (Volunteering)'!$A$10:$C$182,3,0)</f>
        <v xml:space="preserve">Sports or recreation </v>
      </c>
      <c r="G649">
        <v>599.1</v>
      </c>
      <c r="H649">
        <v>209.7</v>
      </c>
      <c r="I649" t="s">
        <v>43</v>
      </c>
    </row>
    <row r="650" spans="1:9">
      <c r="A650" t="s">
        <v>91</v>
      </c>
      <c r="B650" t="str">
        <f>VLOOKUP($A650,'CA Codes (Volunteering)'!$A$10:$C$109,2,0)</f>
        <v>Age Group</v>
      </c>
      <c r="C650" t="str">
        <f>VLOOKUP($A650,'CA Codes (Volunteering)'!$A$10:$C$109,3,0)</f>
        <v>55–64</v>
      </c>
      <c r="D650" t="s">
        <v>47</v>
      </c>
      <c r="E650" t="str">
        <f>VLOOKUP($D650,'VA Codes (Volunteering)'!$A$10:$C$182,2,0)</f>
        <v>Total hours volunteered by type of organisation - over previous four weeks (000)</v>
      </c>
      <c r="F650" t="str">
        <f>VLOOKUP($D650,'VA Codes (Volunteering)'!$A$10:$C$182,3,0)</f>
        <v xml:space="preserve">Sports or recreation </v>
      </c>
      <c r="G650">
        <v>664.2</v>
      </c>
      <c r="H650">
        <v>382.1</v>
      </c>
      <c r="I650" t="s">
        <v>46</v>
      </c>
    </row>
    <row r="651" spans="1:9">
      <c r="A651" t="s">
        <v>92</v>
      </c>
      <c r="B651" t="str">
        <f>VLOOKUP($A651,'CA Codes (Volunteering)'!$A$10:$C$109,2,0)</f>
        <v>Age Group</v>
      </c>
      <c r="C651" t="str">
        <f>VLOOKUP($A651,'CA Codes (Volunteering)'!$A$10:$C$109,3,0)</f>
        <v>65–74</v>
      </c>
      <c r="D651" t="s">
        <v>47</v>
      </c>
      <c r="E651" t="str">
        <f>VLOOKUP($D651,'VA Codes (Volunteering)'!$A$10:$C$182,2,0)</f>
        <v>Total hours volunteered by type of organisation - over previous four weeks (000)</v>
      </c>
      <c r="F651" t="str">
        <f>VLOOKUP($D651,'VA Codes (Volunteering)'!$A$10:$C$182,3,0)</f>
        <v xml:space="preserve">Sports or recreation </v>
      </c>
      <c r="G651">
        <v>408.6</v>
      </c>
      <c r="H651">
        <v>258.5</v>
      </c>
      <c r="I651" t="s">
        <v>46</v>
      </c>
    </row>
    <row r="652" spans="1:9">
      <c r="A652" t="s">
        <v>93</v>
      </c>
      <c r="B652" t="str">
        <f>VLOOKUP($A652,'CA Codes (Volunteering)'!$A$10:$C$109,2,0)</f>
        <v>Age Group</v>
      </c>
      <c r="C652" t="str">
        <f>VLOOKUP($A652,'CA Codes (Volunteering)'!$A$10:$C$109,3,0)</f>
        <v>75+</v>
      </c>
      <c r="D652" t="s">
        <v>47</v>
      </c>
      <c r="E652" t="str">
        <f>VLOOKUP($D652,'VA Codes (Volunteering)'!$A$10:$C$182,2,0)</f>
        <v>Total hours volunteered by type of organisation - over previous four weeks (000)</v>
      </c>
      <c r="F652" t="str">
        <f>VLOOKUP($D652,'VA Codes (Volunteering)'!$A$10:$C$182,3,0)</f>
        <v xml:space="preserve">Sports or recreation </v>
      </c>
      <c r="G652">
        <v>142.4</v>
      </c>
      <c r="H652">
        <v>90.2</v>
      </c>
      <c r="I652" t="s">
        <v>46</v>
      </c>
    </row>
    <row r="653" spans="1:9">
      <c r="A653" t="s">
        <v>87</v>
      </c>
      <c r="B653" t="str">
        <f>VLOOKUP($A653,'CA Codes (Volunteering)'!$A$10:$C$109,2,0)</f>
        <v>Age Group</v>
      </c>
      <c r="C653" t="str">
        <f>VLOOKUP($A653,'CA Codes (Volunteering)'!$A$10:$C$109,3,0)</f>
        <v>15–24</v>
      </c>
      <c r="D653" t="s">
        <v>48</v>
      </c>
      <c r="E653" t="str">
        <f>VLOOKUP($D653,'VA Codes (Volunteering)'!$A$10:$C$182,2,0)</f>
        <v>Total hours volunteered by type of organisation - over previous four weeks (000)</v>
      </c>
      <c r="F653" t="str">
        <f>VLOOKUP($D653,'VA Codes (Volunteering)'!$A$10:$C$182,3,0)</f>
        <v xml:space="preserve">Education or research (eg play centre, school boards) </v>
      </c>
      <c r="G653">
        <v>124.8</v>
      </c>
      <c r="H653">
        <v>85.8</v>
      </c>
      <c r="I653" t="s">
        <v>46</v>
      </c>
    </row>
    <row r="654" spans="1:9">
      <c r="A654" t="s">
        <v>88</v>
      </c>
      <c r="B654" t="str">
        <f>VLOOKUP($A654,'CA Codes (Volunteering)'!$A$10:$C$109,2,0)</f>
        <v>Age Group</v>
      </c>
      <c r="C654" t="str">
        <f>VLOOKUP($A654,'CA Codes (Volunteering)'!$A$10:$C$109,3,0)</f>
        <v>25–34</v>
      </c>
      <c r="D654" t="s">
        <v>48</v>
      </c>
      <c r="E654" t="str">
        <f>VLOOKUP($D654,'VA Codes (Volunteering)'!$A$10:$C$182,2,0)</f>
        <v>Total hours volunteered by type of organisation - over previous four weeks (000)</v>
      </c>
      <c r="F654" t="str">
        <f>VLOOKUP($D654,'VA Codes (Volunteering)'!$A$10:$C$182,3,0)</f>
        <v xml:space="preserve">Education or research (eg play centre, school boards) </v>
      </c>
      <c r="G654">
        <v>399.9</v>
      </c>
      <c r="H654">
        <v>311.89999999999998</v>
      </c>
      <c r="I654" t="s">
        <v>46</v>
      </c>
    </row>
    <row r="655" spans="1:9">
      <c r="A655" t="s">
        <v>89</v>
      </c>
      <c r="B655" t="str">
        <f>VLOOKUP($A655,'CA Codes (Volunteering)'!$A$10:$C$109,2,0)</f>
        <v>Age Group</v>
      </c>
      <c r="C655" t="str">
        <f>VLOOKUP($A655,'CA Codes (Volunteering)'!$A$10:$C$109,3,0)</f>
        <v>35–44</v>
      </c>
      <c r="D655" t="s">
        <v>48</v>
      </c>
      <c r="E655" t="str">
        <f>VLOOKUP($D655,'VA Codes (Volunteering)'!$A$10:$C$182,2,0)</f>
        <v>Total hours volunteered by type of organisation - over previous four weeks (000)</v>
      </c>
      <c r="F655" t="str">
        <f>VLOOKUP($D655,'VA Codes (Volunteering)'!$A$10:$C$182,3,0)</f>
        <v xml:space="preserve">Education or research (eg play centre, school boards) </v>
      </c>
      <c r="G655">
        <v>466.9</v>
      </c>
      <c r="H655">
        <v>215.7</v>
      </c>
      <c r="I655" t="s">
        <v>43</v>
      </c>
    </row>
    <row r="656" spans="1:9">
      <c r="A656" t="s">
        <v>90</v>
      </c>
      <c r="B656" t="str">
        <f>VLOOKUP($A656,'CA Codes (Volunteering)'!$A$10:$C$109,2,0)</f>
        <v>Age Group</v>
      </c>
      <c r="C656" t="str">
        <f>VLOOKUP($A656,'CA Codes (Volunteering)'!$A$10:$C$109,3,0)</f>
        <v>45–54</v>
      </c>
      <c r="D656" t="s">
        <v>48</v>
      </c>
      <c r="E656" t="str">
        <f>VLOOKUP($D656,'VA Codes (Volunteering)'!$A$10:$C$182,2,0)</f>
        <v>Total hours volunteered by type of organisation - over previous four weeks (000)</v>
      </c>
      <c r="F656" t="str">
        <f>VLOOKUP($D656,'VA Codes (Volunteering)'!$A$10:$C$182,3,0)</f>
        <v xml:space="preserve">Education or research (eg play centre, school boards) </v>
      </c>
      <c r="G656">
        <v>763.8</v>
      </c>
      <c r="H656">
        <v>561.5</v>
      </c>
      <c r="I656" t="s">
        <v>46</v>
      </c>
    </row>
    <row r="657" spans="1:9">
      <c r="A657" t="s">
        <v>91</v>
      </c>
      <c r="B657" t="str">
        <f>VLOOKUP($A657,'CA Codes (Volunteering)'!$A$10:$C$109,2,0)</f>
        <v>Age Group</v>
      </c>
      <c r="C657" t="str">
        <f>VLOOKUP($A657,'CA Codes (Volunteering)'!$A$10:$C$109,3,0)</f>
        <v>55–64</v>
      </c>
      <c r="D657" t="s">
        <v>48</v>
      </c>
      <c r="E657" t="str">
        <f>VLOOKUP($D657,'VA Codes (Volunteering)'!$A$10:$C$182,2,0)</f>
        <v>Total hours volunteered by type of organisation - over previous four weeks (000)</v>
      </c>
      <c r="F657" t="str">
        <f>VLOOKUP($D657,'VA Codes (Volunteering)'!$A$10:$C$182,3,0)</f>
        <v xml:space="preserve">Education or research (eg play centre, school boards) </v>
      </c>
      <c r="G657">
        <v>235.7</v>
      </c>
      <c r="H657">
        <v>126.1</v>
      </c>
      <c r="I657" t="s">
        <v>46</v>
      </c>
    </row>
    <row r="658" spans="1:9">
      <c r="A658" t="s">
        <v>92</v>
      </c>
      <c r="B658" t="str">
        <f>VLOOKUP($A658,'CA Codes (Volunteering)'!$A$10:$C$109,2,0)</f>
        <v>Age Group</v>
      </c>
      <c r="C658" t="str">
        <f>VLOOKUP($A658,'CA Codes (Volunteering)'!$A$10:$C$109,3,0)</f>
        <v>65–74</v>
      </c>
      <c r="D658" t="s">
        <v>48</v>
      </c>
      <c r="E658" t="str">
        <f>VLOOKUP($D658,'VA Codes (Volunteering)'!$A$10:$C$182,2,0)</f>
        <v>Total hours volunteered by type of organisation - over previous four weeks (000)</v>
      </c>
      <c r="F658" t="str">
        <f>VLOOKUP($D658,'VA Codes (Volunteering)'!$A$10:$C$182,3,0)</f>
        <v xml:space="preserve">Education or research (eg play centre, school boards) </v>
      </c>
      <c r="G658">
        <v>463.5</v>
      </c>
      <c r="H658">
        <v>355.3</v>
      </c>
      <c r="I658" t="s">
        <v>46</v>
      </c>
    </row>
    <row r="659" spans="1:9">
      <c r="A659" t="s">
        <v>93</v>
      </c>
      <c r="B659" t="str">
        <f>VLOOKUP($A659,'CA Codes (Volunteering)'!$A$10:$C$109,2,0)</f>
        <v>Age Group</v>
      </c>
      <c r="C659" t="str">
        <f>VLOOKUP($A659,'CA Codes (Volunteering)'!$A$10:$C$109,3,0)</f>
        <v>75+</v>
      </c>
      <c r="D659" t="s">
        <v>48</v>
      </c>
      <c r="E659" t="str">
        <f>VLOOKUP($D659,'VA Codes (Volunteering)'!$A$10:$C$182,2,0)</f>
        <v>Total hours volunteered by type of organisation - over previous four weeks (000)</v>
      </c>
      <c r="F659" t="str">
        <f>VLOOKUP($D659,'VA Codes (Volunteering)'!$A$10:$C$182,3,0)</f>
        <v xml:space="preserve">Education or research (eg play centre, school boards) </v>
      </c>
      <c r="G659">
        <v>72.3</v>
      </c>
      <c r="H659">
        <v>66</v>
      </c>
      <c r="I659" t="s">
        <v>46</v>
      </c>
    </row>
    <row r="660" spans="1:9">
      <c r="A660" t="s">
        <v>87</v>
      </c>
      <c r="B660" t="str">
        <f>VLOOKUP($A660,'CA Codes (Volunteering)'!$A$10:$C$109,2,0)</f>
        <v>Age Group</v>
      </c>
      <c r="C660" t="str">
        <f>VLOOKUP($A660,'CA Codes (Volunteering)'!$A$10:$C$109,3,0)</f>
        <v>15–24</v>
      </c>
      <c r="D660" t="s">
        <v>49</v>
      </c>
      <c r="E660" t="str">
        <f>VLOOKUP($D660,'VA Codes (Volunteering)'!$A$10:$C$182,2,0)</f>
        <v>Total hours volunteered by type of organisation - over previous four weeks (000)</v>
      </c>
      <c r="F660" t="str">
        <f>VLOOKUP($D660,'VA Codes (Volunteering)'!$A$10:$C$182,3,0)</f>
        <v xml:space="preserve">Religious or spiritual </v>
      </c>
      <c r="G660">
        <v>537.1</v>
      </c>
      <c r="H660">
        <v>461</v>
      </c>
      <c r="I660" t="s">
        <v>46</v>
      </c>
    </row>
    <row r="661" spans="1:9">
      <c r="A661" t="s">
        <v>88</v>
      </c>
      <c r="B661" t="str">
        <f>VLOOKUP($A661,'CA Codes (Volunteering)'!$A$10:$C$109,2,0)</f>
        <v>Age Group</v>
      </c>
      <c r="C661" t="str">
        <f>VLOOKUP($A661,'CA Codes (Volunteering)'!$A$10:$C$109,3,0)</f>
        <v>25–34</v>
      </c>
      <c r="D661" t="s">
        <v>49</v>
      </c>
      <c r="E661" t="str">
        <f>VLOOKUP($D661,'VA Codes (Volunteering)'!$A$10:$C$182,2,0)</f>
        <v>Total hours volunteered by type of organisation - over previous four weeks (000)</v>
      </c>
      <c r="F661" t="str">
        <f>VLOOKUP($D661,'VA Codes (Volunteering)'!$A$10:$C$182,3,0)</f>
        <v xml:space="preserve">Religious or spiritual </v>
      </c>
      <c r="G661">
        <v>513.5</v>
      </c>
      <c r="H661">
        <v>395.8</v>
      </c>
      <c r="I661" t="s">
        <v>46</v>
      </c>
    </row>
    <row r="662" spans="1:9">
      <c r="A662" t="s">
        <v>89</v>
      </c>
      <c r="B662" t="str">
        <f>VLOOKUP($A662,'CA Codes (Volunteering)'!$A$10:$C$109,2,0)</f>
        <v>Age Group</v>
      </c>
      <c r="C662" t="str">
        <f>VLOOKUP($A662,'CA Codes (Volunteering)'!$A$10:$C$109,3,0)</f>
        <v>35–44</v>
      </c>
      <c r="D662" t="s">
        <v>49</v>
      </c>
      <c r="E662" t="str">
        <f>VLOOKUP($D662,'VA Codes (Volunteering)'!$A$10:$C$182,2,0)</f>
        <v>Total hours volunteered by type of organisation - over previous four weeks (000)</v>
      </c>
      <c r="F662" t="str">
        <f>VLOOKUP($D662,'VA Codes (Volunteering)'!$A$10:$C$182,3,0)</f>
        <v xml:space="preserve">Religious or spiritual </v>
      </c>
      <c r="G662">
        <v>628.9</v>
      </c>
      <c r="H662">
        <v>397.5</v>
      </c>
      <c r="I662" t="s">
        <v>46</v>
      </c>
    </row>
    <row r="663" spans="1:9">
      <c r="A663" t="s">
        <v>90</v>
      </c>
      <c r="B663" t="str">
        <f>VLOOKUP($A663,'CA Codes (Volunteering)'!$A$10:$C$109,2,0)</f>
        <v>Age Group</v>
      </c>
      <c r="C663" t="str">
        <f>VLOOKUP($A663,'CA Codes (Volunteering)'!$A$10:$C$109,3,0)</f>
        <v>45–54</v>
      </c>
      <c r="D663" t="s">
        <v>49</v>
      </c>
      <c r="E663" t="str">
        <f>VLOOKUP($D663,'VA Codes (Volunteering)'!$A$10:$C$182,2,0)</f>
        <v>Total hours volunteered by type of organisation - over previous four weeks (000)</v>
      </c>
      <c r="F663" t="str">
        <f>VLOOKUP($D663,'VA Codes (Volunteering)'!$A$10:$C$182,3,0)</f>
        <v xml:space="preserve">Religious or spiritual </v>
      </c>
      <c r="G663">
        <v>586</v>
      </c>
      <c r="H663">
        <v>233.2</v>
      </c>
      <c r="I663" t="s">
        <v>43</v>
      </c>
    </row>
    <row r="664" spans="1:9">
      <c r="A664" t="s">
        <v>91</v>
      </c>
      <c r="B664" t="str">
        <f>VLOOKUP($A664,'CA Codes (Volunteering)'!$A$10:$C$109,2,0)</f>
        <v>Age Group</v>
      </c>
      <c r="C664" t="str">
        <f>VLOOKUP($A664,'CA Codes (Volunteering)'!$A$10:$C$109,3,0)</f>
        <v>55–64</v>
      </c>
      <c r="D664" t="s">
        <v>49</v>
      </c>
      <c r="E664" t="str">
        <f>VLOOKUP($D664,'VA Codes (Volunteering)'!$A$10:$C$182,2,0)</f>
        <v>Total hours volunteered by type of organisation - over previous four weeks (000)</v>
      </c>
      <c r="F664" t="str">
        <f>VLOOKUP($D664,'VA Codes (Volunteering)'!$A$10:$C$182,3,0)</f>
        <v xml:space="preserve">Religious or spiritual </v>
      </c>
      <c r="G664">
        <v>582</v>
      </c>
      <c r="H664">
        <v>352.1</v>
      </c>
      <c r="I664" t="s">
        <v>46</v>
      </c>
    </row>
    <row r="665" spans="1:9">
      <c r="A665" t="s">
        <v>92</v>
      </c>
      <c r="B665" t="str">
        <f>VLOOKUP($A665,'CA Codes (Volunteering)'!$A$10:$C$109,2,0)</f>
        <v>Age Group</v>
      </c>
      <c r="C665" t="str">
        <f>VLOOKUP($A665,'CA Codes (Volunteering)'!$A$10:$C$109,3,0)</f>
        <v>65–74</v>
      </c>
      <c r="D665" t="s">
        <v>49</v>
      </c>
      <c r="E665" t="str">
        <f>VLOOKUP($D665,'VA Codes (Volunteering)'!$A$10:$C$182,2,0)</f>
        <v>Total hours volunteered by type of organisation - over previous four weeks (000)</v>
      </c>
      <c r="F665" t="str">
        <f>VLOOKUP($D665,'VA Codes (Volunteering)'!$A$10:$C$182,3,0)</f>
        <v xml:space="preserve">Religious or spiritual </v>
      </c>
      <c r="G665">
        <v>390.9</v>
      </c>
      <c r="H665">
        <v>217.6</v>
      </c>
      <c r="I665" t="s">
        <v>46</v>
      </c>
    </row>
    <row r="666" spans="1:9">
      <c r="A666" t="s">
        <v>93</v>
      </c>
      <c r="B666" t="str">
        <f>VLOOKUP($A666,'CA Codes (Volunteering)'!$A$10:$C$109,2,0)</f>
        <v>Age Group</v>
      </c>
      <c r="C666" t="str">
        <f>VLOOKUP($A666,'CA Codes (Volunteering)'!$A$10:$C$109,3,0)</f>
        <v>75+</v>
      </c>
      <c r="D666" t="s">
        <v>49</v>
      </c>
      <c r="E666" t="str">
        <f>VLOOKUP($D666,'VA Codes (Volunteering)'!$A$10:$C$182,2,0)</f>
        <v>Total hours volunteered by type of organisation - over previous four weeks (000)</v>
      </c>
      <c r="F666" t="str">
        <f>VLOOKUP($D666,'VA Codes (Volunteering)'!$A$10:$C$182,3,0)</f>
        <v xml:space="preserve">Religious or spiritual </v>
      </c>
      <c r="G666">
        <v>492.2</v>
      </c>
      <c r="H666">
        <v>301</v>
      </c>
      <c r="I666" t="s">
        <v>46</v>
      </c>
    </row>
    <row r="667" spans="1:9">
      <c r="A667" t="s">
        <v>87</v>
      </c>
      <c r="B667" t="str">
        <f>VLOOKUP($A667,'CA Codes (Volunteering)'!$A$10:$C$109,2,0)</f>
        <v>Age Group</v>
      </c>
      <c r="C667" t="str">
        <f>VLOOKUP($A667,'CA Codes (Volunteering)'!$A$10:$C$109,3,0)</f>
        <v>15–24</v>
      </c>
      <c r="D667" t="s">
        <v>50</v>
      </c>
      <c r="E667" t="str">
        <f>VLOOKUP($D667,'VA Codes (Volunteering)'!$A$10:$C$182,2,0)</f>
        <v>Total hours volunteered by type of organisation - over previous four weeks (000)</v>
      </c>
      <c r="F667" t="str">
        <f>VLOOKUP($D667,'VA Codes (Volunteering)'!$A$10:$C$182,3,0)</f>
        <v xml:space="preserve">Health (eg hospitals, nursing homes, cancer foundations) </v>
      </c>
      <c r="G667">
        <v>121.5</v>
      </c>
      <c r="H667">
        <v>121.7</v>
      </c>
      <c r="I667" t="s">
        <v>85</v>
      </c>
    </row>
    <row r="668" spans="1:9">
      <c r="A668" t="s">
        <v>88</v>
      </c>
      <c r="B668" t="str">
        <f>VLOOKUP($A668,'CA Codes (Volunteering)'!$A$10:$C$109,2,0)</f>
        <v>Age Group</v>
      </c>
      <c r="C668" t="str">
        <f>VLOOKUP($A668,'CA Codes (Volunteering)'!$A$10:$C$109,3,0)</f>
        <v>25–34</v>
      </c>
      <c r="D668" t="s">
        <v>50</v>
      </c>
      <c r="E668" t="str">
        <f>VLOOKUP($D668,'VA Codes (Volunteering)'!$A$10:$C$182,2,0)</f>
        <v>Total hours volunteered by type of organisation - over previous four weeks (000)</v>
      </c>
      <c r="F668" t="str">
        <f>VLOOKUP($D668,'VA Codes (Volunteering)'!$A$10:$C$182,3,0)</f>
        <v xml:space="preserve">Health (eg hospitals, nursing homes, cancer foundations) </v>
      </c>
      <c r="G668">
        <v>93.2</v>
      </c>
      <c r="H668">
        <v>85.4</v>
      </c>
      <c r="I668" t="s">
        <v>46</v>
      </c>
    </row>
    <row r="669" spans="1:9">
      <c r="A669" t="s">
        <v>89</v>
      </c>
      <c r="B669" t="str">
        <f>VLOOKUP($A669,'CA Codes (Volunteering)'!$A$10:$C$109,2,0)</f>
        <v>Age Group</v>
      </c>
      <c r="C669" t="str">
        <f>VLOOKUP($A669,'CA Codes (Volunteering)'!$A$10:$C$109,3,0)</f>
        <v>35–44</v>
      </c>
      <c r="D669" t="s">
        <v>50</v>
      </c>
      <c r="E669" t="str">
        <f>VLOOKUP($D669,'VA Codes (Volunteering)'!$A$10:$C$182,2,0)</f>
        <v>Total hours volunteered by type of organisation - over previous four weeks (000)</v>
      </c>
      <c r="F669" t="str">
        <f>VLOOKUP($D669,'VA Codes (Volunteering)'!$A$10:$C$182,3,0)</f>
        <v xml:space="preserve">Health (eg hospitals, nursing homes, cancer foundations) </v>
      </c>
      <c r="G669">
        <v>35.299999999999997</v>
      </c>
      <c r="H669">
        <v>33.299999999999997</v>
      </c>
      <c r="I669" t="s">
        <v>46</v>
      </c>
    </row>
    <row r="670" spans="1:9">
      <c r="A670" t="s">
        <v>90</v>
      </c>
      <c r="B670" t="str">
        <f>VLOOKUP($A670,'CA Codes (Volunteering)'!$A$10:$C$109,2,0)</f>
        <v>Age Group</v>
      </c>
      <c r="C670" t="str">
        <f>VLOOKUP($A670,'CA Codes (Volunteering)'!$A$10:$C$109,3,0)</f>
        <v>45–54</v>
      </c>
      <c r="D670" t="s">
        <v>50</v>
      </c>
      <c r="E670" t="str">
        <f>VLOOKUP($D670,'VA Codes (Volunteering)'!$A$10:$C$182,2,0)</f>
        <v>Total hours volunteered by type of organisation - over previous four weeks (000)</v>
      </c>
      <c r="F670" t="str">
        <f>VLOOKUP($D670,'VA Codes (Volunteering)'!$A$10:$C$182,3,0)</f>
        <v xml:space="preserve">Health (eg hospitals, nursing homes, cancer foundations) </v>
      </c>
      <c r="G670">
        <v>343</v>
      </c>
      <c r="H670">
        <v>314.8</v>
      </c>
      <c r="I670" t="s">
        <v>46</v>
      </c>
    </row>
    <row r="671" spans="1:9">
      <c r="A671" t="s">
        <v>91</v>
      </c>
      <c r="B671" t="str">
        <f>VLOOKUP($A671,'CA Codes (Volunteering)'!$A$10:$C$109,2,0)</f>
        <v>Age Group</v>
      </c>
      <c r="C671" t="str">
        <f>VLOOKUP($A671,'CA Codes (Volunteering)'!$A$10:$C$109,3,0)</f>
        <v>55–64</v>
      </c>
      <c r="D671" t="s">
        <v>50</v>
      </c>
      <c r="E671" t="str">
        <f>VLOOKUP($D671,'VA Codes (Volunteering)'!$A$10:$C$182,2,0)</f>
        <v>Total hours volunteered by type of organisation - over previous four weeks (000)</v>
      </c>
      <c r="F671" t="str">
        <f>VLOOKUP($D671,'VA Codes (Volunteering)'!$A$10:$C$182,3,0)</f>
        <v xml:space="preserve">Health (eg hospitals, nursing homes, cancer foundations) </v>
      </c>
      <c r="G671">
        <v>90.2</v>
      </c>
      <c r="H671">
        <v>66.8</v>
      </c>
      <c r="I671" t="s">
        <v>46</v>
      </c>
    </row>
    <row r="672" spans="1:9">
      <c r="A672" t="s">
        <v>92</v>
      </c>
      <c r="B672" t="str">
        <f>VLOOKUP($A672,'CA Codes (Volunteering)'!$A$10:$C$109,2,0)</f>
        <v>Age Group</v>
      </c>
      <c r="C672" t="str">
        <f>VLOOKUP($A672,'CA Codes (Volunteering)'!$A$10:$C$109,3,0)</f>
        <v>65–74</v>
      </c>
      <c r="D672" t="s">
        <v>50</v>
      </c>
      <c r="E672" t="str">
        <f>VLOOKUP($D672,'VA Codes (Volunteering)'!$A$10:$C$182,2,0)</f>
        <v>Total hours volunteered by type of organisation - over previous four weeks (000)</v>
      </c>
      <c r="F672" t="str">
        <f>VLOOKUP($D672,'VA Codes (Volunteering)'!$A$10:$C$182,3,0)</f>
        <v xml:space="preserve">Health (eg hospitals, nursing homes, cancer foundations) </v>
      </c>
      <c r="G672">
        <v>358.4</v>
      </c>
      <c r="H672">
        <v>238.5</v>
      </c>
      <c r="I672" t="s">
        <v>46</v>
      </c>
    </row>
    <row r="673" spans="1:9">
      <c r="A673" t="s">
        <v>93</v>
      </c>
      <c r="B673" t="str">
        <f>VLOOKUP($A673,'CA Codes (Volunteering)'!$A$10:$C$109,2,0)</f>
        <v>Age Group</v>
      </c>
      <c r="C673" t="str">
        <f>VLOOKUP($A673,'CA Codes (Volunteering)'!$A$10:$C$109,3,0)</f>
        <v>75+</v>
      </c>
      <c r="D673" t="s">
        <v>50</v>
      </c>
      <c r="E673" t="str">
        <f>VLOOKUP($D673,'VA Codes (Volunteering)'!$A$10:$C$182,2,0)</f>
        <v>Total hours volunteered by type of organisation - over previous four weeks (000)</v>
      </c>
      <c r="F673" t="str">
        <f>VLOOKUP($D673,'VA Codes (Volunteering)'!$A$10:$C$182,3,0)</f>
        <v xml:space="preserve">Health (eg hospitals, nursing homes, cancer foundations) </v>
      </c>
      <c r="G673">
        <v>146.1</v>
      </c>
      <c r="H673">
        <v>125.7</v>
      </c>
      <c r="I673" t="s">
        <v>46</v>
      </c>
    </row>
    <row r="674" spans="1:9">
      <c r="A674" t="s">
        <v>87</v>
      </c>
      <c r="B674" t="str">
        <f>VLOOKUP($A674,'CA Codes (Volunteering)'!$A$10:$C$109,2,0)</f>
        <v>Age Group</v>
      </c>
      <c r="C674" t="str">
        <f>VLOOKUP($A674,'CA Codes (Volunteering)'!$A$10:$C$109,3,0)</f>
        <v>15–24</v>
      </c>
      <c r="D674" t="s">
        <v>51</v>
      </c>
      <c r="E674" t="str">
        <f>VLOOKUP($D674,'VA Codes (Volunteering)'!$A$10:$C$182,2,0)</f>
        <v>Total hours volunteered by type of organisation - over previous four weeks (000)</v>
      </c>
      <c r="F674" t="str">
        <f>VLOOKUP($D674,'VA Codes (Volunteering)'!$A$10:$C$182,3,0)</f>
        <v xml:space="preserve">Social services (eg Civil defence, emergency support, youth groups) </v>
      </c>
      <c r="G674">
        <v>477</v>
      </c>
      <c r="H674">
        <v>463.7</v>
      </c>
      <c r="I674" t="s">
        <v>46</v>
      </c>
    </row>
    <row r="675" spans="1:9">
      <c r="A675" t="s">
        <v>88</v>
      </c>
      <c r="B675" t="str">
        <f>VLOOKUP($A675,'CA Codes (Volunteering)'!$A$10:$C$109,2,0)</f>
        <v>Age Group</v>
      </c>
      <c r="C675" t="str">
        <f>VLOOKUP($A675,'CA Codes (Volunteering)'!$A$10:$C$109,3,0)</f>
        <v>25–34</v>
      </c>
      <c r="D675" t="s">
        <v>51</v>
      </c>
      <c r="E675" t="str">
        <f>VLOOKUP($D675,'VA Codes (Volunteering)'!$A$10:$C$182,2,0)</f>
        <v>Total hours volunteered by type of organisation - over previous four weeks (000)</v>
      </c>
      <c r="F675" t="str">
        <f>VLOOKUP($D675,'VA Codes (Volunteering)'!$A$10:$C$182,3,0)</f>
        <v xml:space="preserve">Social services (eg Civil defence, emergency support, youth groups) </v>
      </c>
      <c r="G675">
        <v>163.19999999999999</v>
      </c>
      <c r="H675">
        <v>129</v>
      </c>
      <c r="I675" t="s">
        <v>46</v>
      </c>
    </row>
    <row r="676" spans="1:9">
      <c r="A676" t="s">
        <v>89</v>
      </c>
      <c r="B676" t="str">
        <f>VLOOKUP($A676,'CA Codes (Volunteering)'!$A$10:$C$109,2,0)</f>
        <v>Age Group</v>
      </c>
      <c r="C676" t="str">
        <f>VLOOKUP($A676,'CA Codes (Volunteering)'!$A$10:$C$109,3,0)</f>
        <v>35–44</v>
      </c>
      <c r="D676" t="s">
        <v>51</v>
      </c>
      <c r="E676" t="str">
        <f>VLOOKUP($D676,'VA Codes (Volunteering)'!$A$10:$C$182,2,0)</f>
        <v>Total hours volunteered by type of organisation - over previous four weeks (000)</v>
      </c>
      <c r="F676" t="str">
        <f>VLOOKUP($D676,'VA Codes (Volunteering)'!$A$10:$C$182,3,0)</f>
        <v xml:space="preserve">Social services (eg Civil defence, emergency support, youth groups) </v>
      </c>
      <c r="G676">
        <v>271.89999999999998</v>
      </c>
      <c r="H676">
        <v>228.2</v>
      </c>
      <c r="I676" t="s">
        <v>46</v>
      </c>
    </row>
    <row r="677" spans="1:9">
      <c r="A677" t="s">
        <v>90</v>
      </c>
      <c r="B677" t="str">
        <f>VLOOKUP($A677,'CA Codes (Volunteering)'!$A$10:$C$109,2,0)</f>
        <v>Age Group</v>
      </c>
      <c r="C677" t="str">
        <f>VLOOKUP($A677,'CA Codes (Volunteering)'!$A$10:$C$109,3,0)</f>
        <v>45–54</v>
      </c>
      <c r="D677" t="s">
        <v>51</v>
      </c>
      <c r="E677" t="str">
        <f>VLOOKUP($D677,'VA Codes (Volunteering)'!$A$10:$C$182,2,0)</f>
        <v>Total hours volunteered by type of organisation - over previous four weeks (000)</v>
      </c>
      <c r="F677" t="str">
        <f>VLOOKUP($D677,'VA Codes (Volunteering)'!$A$10:$C$182,3,0)</f>
        <v xml:space="preserve">Social services (eg Civil defence, emergency support, youth groups) </v>
      </c>
      <c r="G677">
        <v>541.1</v>
      </c>
      <c r="H677">
        <v>360</v>
      </c>
      <c r="I677" t="s">
        <v>46</v>
      </c>
    </row>
    <row r="678" spans="1:9">
      <c r="A678" t="s">
        <v>91</v>
      </c>
      <c r="B678" t="str">
        <f>VLOOKUP($A678,'CA Codes (Volunteering)'!$A$10:$C$109,2,0)</f>
        <v>Age Group</v>
      </c>
      <c r="C678" t="str">
        <f>VLOOKUP($A678,'CA Codes (Volunteering)'!$A$10:$C$109,3,0)</f>
        <v>55–64</v>
      </c>
      <c r="D678" t="s">
        <v>51</v>
      </c>
      <c r="E678" t="str">
        <f>VLOOKUP($D678,'VA Codes (Volunteering)'!$A$10:$C$182,2,0)</f>
        <v>Total hours volunteered by type of organisation - over previous four weeks (000)</v>
      </c>
      <c r="F678" t="str">
        <f>VLOOKUP($D678,'VA Codes (Volunteering)'!$A$10:$C$182,3,0)</f>
        <v xml:space="preserve">Social services (eg Civil defence, emergency support, youth groups) </v>
      </c>
      <c r="G678">
        <v>188.2</v>
      </c>
      <c r="H678">
        <v>101.9</v>
      </c>
      <c r="I678" t="s">
        <v>46</v>
      </c>
    </row>
    <row r="679" spans="1:9">
      <c r="A679" t="s">
        <v>92</v>
      </c>
      <c r="B679" t="str">
        <f>VLOOKUP($A679,'CA Codes (Volunteering)'!$A$10:$C$109,2,0)</f>
        <v>Age Group</v>
      </c>
      <c r="C679" t="str">
        <f>VLOOKUP($A679,'CA Codes (Volunteering)'!$A$10:$C$109,3,0)</f>
        <v>65–74</v>
      </c>
      <c r="D679" t="s">
        <v>51</v>
      </c>
      <c r="E679" t="str">
        <f>VLOOKUP($D679,'VA Codes (Volunteering)'!$A$10:$C$182,2,0)</f>
        <v>Total hours volunteered by type of organisation - over previous four weeks (000)</v>
      </c>
      <c r="F679" t="str">
        <f>VLOOKUP($D679,'VA Codes (Volunteering)'!$A$10:$C$182,3,0)</f>
        <v xml:space="preserve">Social services (eg Civil defence, emergency support, youth groups) </v>
      </c>
      <c r="G679">
        <v>304</v>
      </c>
      <c r="H679">
        <v>189.2</v>
      </c>
      <c r="I679" t="s">
        <v>46</v>
      </c>
    </row>
    <row r="680" spans="1:9">
      <c r="A680" t="s">
        <v>93</v>
      </c>
      <c r="B680" t="str">
        <f>VLOOKUP($A680,'CA Codes (Volunteering)'!$A$10:$C$109,2,0)</f>
        <v>Age Group</v>
      </c>
      <c r="C680" t="str">
        <f>VLOOKUP($A680,'CA Codes (Volunteering)'!$A$10:$C$109,3,0)</f>
        <v>75+</v>
      </c>
      <c r="D680" t="s">
        <v>51</v>
      </c>
      <c r="E680" t="str">
        <f>VLOOKUP($D680,'VA Codes (Volunteering)'!$A$10:$C$182,2,0)</f>
        <v>Total hours volunteered by type of organisation - over previous four weeks (000)</v>
      </c>
      <c r="F680" t="str">
        <f>VLOOKUP($D680,'VA Codes (Volunteering)'!$A$10:$C$182,3,0)</f>
        <v xml:space="preserve">Social services (eg Civil defence, emergency support, youth groups) </v>
      </c>
      <c r="G680">
        <v>425.6</v>
      </c>
      <c r="H680">
        <v>274.60000000000002</v>
      </c>
      <c r="I680" t="s">
        <v>46</v>
      </c>
    </row>
    <row r="681" spans="1:9">
      <c r="A681" t="s">
        <v>87</v>
      </c>
      <c r="B681" t="str">
        <f>VLOOKUP($A681,'CA Codes (Volunteering)'!$A$10:$C$109,2,0)</f>
        <v>Age Group</v>
      </c>
      <c r="C681" t="str">
        <f>VLOOKUP($A681,'CA Codes (Volunteering)'!$A$10:$C$109,3,0)</f>
        <v>15–24</v>
      </c>
      <c r="D681" t="s">
        <v>52</v>
      </c>
      <c r="E681" t="str">
        <f>VLOOKUP($D681,'VA Codes (Volunteering)'!$A$10:$C$182,2,0)</f>
        <v>Total hours volunteered by type of organisation - over previous four weeks (000)</v>
      </c>
      <c r="F681" t="str">
        <f>VLOOKUP($D681,'VA Codes (Volunteering)'!$A$10:$C$182,3,0)</f>
        <v>Environment, conservation or animal protection (eg SPCA, tree planting, Greenpeace)</v>
      </c>
      <c r="G681">
        <v>101.3</v>
      </c>
      <c r="H681">
        <v>77.5</v>
      </c>
      <c r="I681" t="s">
        <v>46</v>
      </c>
    </row>
    <row r="682" spans="1:9">
      <c r="A682" t="s">
        <v>88</v>
      </c>
      <c r="B682" t="str">
        <f>VLOOKUP($A682,'CA Codes (Volunteering)'!$A$10:$C$109,2,0)</f>
        <v>Age Group</v>
      </c>
      <c r="C682" t="str">
        <f>VLOOKUP($A682,'CA Codes (Volunteering)'!$A$10:$C$109,3,0)</f>
        <v>25–34</v>
      </c>
      <c r="D682" t="s">
        <v>52</v>
      </c>
      <c r="E682" t="str">
        <f>VLOOKUP($D682,'VA Codes (Volunteering)'!$A$10:$C$182,2,0)</f>
        <v>Total hours volunteered by type of organisation - over previous four weeks (000)</v>
      </c>
      <c r="F682" t="str">
        <f>VLOOKUP($D682,'VA Codes (Volunteering)'!$A$10:$C$182,3,0)</f>
        <v>Environment, conservation or animal protection (eg SPCA, tree planting, Greenpeace)</v>
      </c>
      <c r="G682">
        <v>346.7</v>
      </c>
      <c r="H682">
        <v>378.1</v>
      </c>
      <c r="I682" t="s">
        <v>85</v>
      </c>
    </row>
    <row r="683" spans="1:9">
      <c r="A683" t="s">
        <v>89</v>
      </c>
      <c r="B683" t="str">
        <f>VLOOKUP($A683,'CA Codes (Volunteering)'!$A$10:$C$109,2,0)</f>
        <v>Age Group</v>
      </c>
      <c r="C683" t="str">
        <f>VLOOKUP($A683,'CA Codes (Volunteering)'!$A$10:$C$109,3,0)</f>
        <v>35–44</v>
      </c>
      <c r="D683" t="s">
        <v>52</v>
      </c>
      <c r="E683" t="str">
        <f>VLOOKUP($D683,'VA Codes (Volunteering)'!$A$10:$C$182,2,0)</f>
        <v>Total hours volunteered by type of organisation - over previous four weeks (000)</v>
      </c>
      <c r="F683" t="str">
        <f>VLOOKUP($D683,'VA Codes (Volunteering)'!$A$10:$C$182,3,0)</f>
        <v>Environment, conservation or animal protection (eg SPCA, tree planting, Greenpeace)</v>
      </c>
      <c r="G683">
        <v>65.5</v>
      </c>
      <c r="H683">
        <v>85.8</v>
      </c>
      <c r="I683" t="s">
        <v>85</v>
      </c>
    </row>
    <row r="684" spans="1:9">
      <c r="A684" t="s">
        <v>90</v>
      </c>
      <c r="B684" t="str">
        <f>VLOOKUP($A684,'CA Codes (Volunteering)'!$A$10:$C$109,2,0)</f>
        <v>Age Group</v>
      </c>
      <c r="C684" t="str">
        <f>VLOOKUP($A684,'CA Codes (Volunteering)'!$A$10:$C$109,3,0)</f>
        <v>45–54</v>
      </c>
      <c r="D684" t="s">
        <v>52</v>
      </c>
      <c r="E684" t="str">
        <f>VLOOKUP($D684,'VA Codes (Volunteering)'!$A$10:$C$182,2,0)</f>
        <v>Total hours volunteered by type of organisation - over previous four weeks (000)</v>
      </c>
      <c r="F684" t="str">
        <f>VLOOKUP($D684,'VA Codes (Volunteering)'!$A$10:$C$182,3,0)</f>
        <v>Environment, conservation or animal protection (eg SPCA, tree planting, Greenpeace)</v>
      </c>
      <c r="G684">
        <v>370.8</v>
      </c>
      <c r="H684">
        <v>252.7</v>
      </c>
      <c r="I684" t="s">
        <v>46</v>
      </c>
    </row>
    <row r="685" spans="1:9">
      <c r="A685" t="s">
        <v>91</v>
      </c>
      <c r="B685" t="str">
        <f>VLOOKUP($A685,'CA Codes (Volunteering)'!$A$10:$C$109,2,0)</f>
        <v>Age Group</v>
      </c>
      <c r="C685" t="str">
        <f>VLOOKUP($A685,'CA Codes (Volunteering)'!$A$10:$C$109,3,0)</f>
        <v>55–64</v>
      </c>
      <c r="D685" t="s">
        <v>52</v>
      </c>
      <c r="E685" t="str">
        <f>VLOOKUP($D685,'VA Codes (Volunteering)'!$A$10:$C$182,2,0)</f>
        <v>Total hours volunteered by type of organisation - over previous four weeks (000)</v>
      </c>
      <c r="F685" t="str">
        <f>VLOOKUP($D685,'VA Codes (Volunteering)'!$A$10:$C$182,3,0)</f>
        <v>Environment, conservation or animal protection (eg SPCA, tree planting, Greenpeace)</v>
      </c>
      <c r="G685">
        <v>133.30000000000001</v>
      </c>
      <c r="H685">
        <v>86.2</v>
      </c>
      <c r="I685" t="s">
        <v>46</v>
      </c>
    </row>
    <row r="686" spans="1:9">
      <c r="A686" t="s">
        <v>92</v>
      </c>
      <c r="B686" t="str">
        <f>VLOOKUP($A686,'CA Codes (Volunteering)'!$A$10:$C$109,2,0)</f>
        <v>Age Group</v>
      </c>
      <c r="C686" t="str">
        <f>VLOOKUP($A686,'CA Codes (Volunteering)'!$A$10:$C$109,3,0)</f>
        <v>65–74</v>
      </c>
      <c r="D686" t="s">
        <v>52</v>
      </c>
      <c r="E686" t="str">
        <f>VLOOKUP($D686,'VA Codes (Volunteering)'!$A$10:$C$182,2,0)</f>
        <v>Total hours volunteered by type of organisation - over previous four weeks (000)</v>
      </c>
      <c r="F686" t="str">
        <f>VLOOKUP($D686,'VA Codes (Volunteering)'!$A$10:$C$182,3,0)</f>
        <v>Environment, conservation or animal protection (eg SPCA, tree planting, Greenpeace)</v>
      </c>
      <c r="G686">
        <v>208.6</v>
      </c>
      <c r="H686">
        <v>135.5</v>
      </c>
      <c r="I686" t="s">
        <v>46</v>
      </c>
    </row>
    <row r="687" spans="1:9">
      <c r="A687" t="s">
        <v>93</v>
      </c>
      <c r="B687" t="str">
        <f>VLOOKUP($A687,'CA Codes (Volunteering)'!$A$10:$C$109,2,0)</f>
        <v>Age Group</v>
      </c>
      <c r="C687" t="str">
        <f>VLOOKUP($A687,'CA Codes (Volunteering)'!$A$10:$C$109,3,0)</f>
        <v>75+</v>
      </c>
      <c r="D687" t="s">
        <v>52</v>
      </c>
      <c r="E687" t="str">
        <f>VLOOKUP($D687,'VA Codes (Volunteering)'!$A$10:$C$182,2,0)</f>
        <v>Total hours volunteered by type of organisation - over previous four weeks (000)</v>
      </c>
      <c r="F687" t="str">
        <f>VLOOKUP($D687,'VA Codes (Volunteering)'!$A$10:$C$182,3,0)</f>
        <v>Environment, conservation or animal protection (eg SPCA, tree planting, Greenpeace)</v>
      </c>
      <c r="G687">
        <v>103.1</v>
      </c>
      <c r="H687">
        <v>119.2</v>
      </c>
      <c r="I687" t="s">
        <v>85</v>
      </c>
    </row>
    <row r="688" spans="1:9">
      <c r="A688" t="s">
        <v>87</v>
      </c>
      <c r="B688" t="str">
        <f>VLOOKUP($A688,'CA Codes (Volunteering)'!$A$10:$C$109,2,0)</f>
        <v>Age Group</v>
      </c>
      <c r="C688" t="str">
        <f>VLOOKUP($A688,'CA Codes (Volunteering)'!$A$10:$C$109,3,0)</f>
        <v>15–24</v>
      </c>
      <c r="D688" t="s">
        <v>53</v>
      </c>
      <c r="E688" t="str">
        <f>VLOOKUP($D688,'VA Codes (Volunteering)'!$A$10:$C$182,2,0)</f>
        <v>Total hours volunteered by type of organisation - over previous four weeks (000)</v>
      </c>
      <c r="F688" t="str">
        <f>VLOOKUP($D688,'VA Codes (Volunteering)'!$A$10:$C$182,3,0)</f>
        <v xml:space="preserve">Community development or housing (eg marae work, community centres, community support groups) </v>
      </c>
      <c r="G688" t="s">
        <v>86</v>
      </c>
    </row>
    <row r="689" spans="1:9">
      <c r="A689" t="s">
        <v>88</v>
      </c>
      <c r="B689" t="str">
        <f>VLOOKUP($A689,'CA Codes (Volunteering)'!$A$10:$C$109,2,0)</f>
        <v>Age Group</v>
      </c>
      <c r="C689" t="str">
        <f>VLOOKUP($A689,'CA Codes (Volunteering)'!$A$10:$C$109,3,0)</f>
        <v>25–34</v>
      </c>
      <c r="D689" t="s">
        <v>53</v>
      </c>
      <c r="E689" t="str">
        <f>VLOOKUP($D689,'VA Codes (Volunteering)'!$A$10:$C$182,2,0)</f>
        <v>Total hours volunteered by type of organisation - over previous four weeks (000)</v>
      </c>
      <c r="F689" t="str">
        <f>VLOOKUP($D689,'VA Codes (Volunteering)'!$A$10:$C$182,3,0)</f>
        <v xml:space="preserve">Community development or housing (eg marae work, community centres, community support groups) </v>
      </c>
      <c r="G689">
        <v>72.900000000000006</v>
      </c>
      <c r="H689">
        <v>72.8</v>
      </c>
      <c r="I689" t="s">
        <v>46</v>
      </c>
    </row>
    <row r="690" spans="1:9">
      <c r="A690" t="s">
        <v>89</v>
      </c>
      <c r="B690" t="str">
        <f>VLOOKUP($A690,'CA Codes (Volunteering)'!$A$10:$C$109,2,0)</f>
        <v>Age Group</v>
      </c>
      <c r="C690" t="str">
        <f>VLOOKUP($A690,'CA Codes (Volunteering)'!$A$10:$C$109,3,0)</f>
        <v>35–44</v>
      </c>
      <c r="D690" t="s">
        <v>53</v>
      </c>
      <c r="E690" t="str">
        <f>VLOOKUP($D690,'VA Codes (Volunteering)'!$A$10:$C$182,2,0)</f>
        <v>Total hours volunteered by type of organisation - over previous four weeks (000)</v>
      </c>
      <c r="F690" t="str">
        <f>VLOOKUP($D690,'VA Codes (Volunteering)'!$A$10:$C$182,3,0)</f>
        <v xml:space="preserve">Community development or housing (eg marae work, community centres, community support groups) </v>
      </c>
      <c r="G690">
        <v>44.5</v>
      </c>
      <c r="H690">
        <v>47.7</v>
      </c>
      <c r="I690" t="s">
        <v>85</v>
      </c>
    </row>
    <row r="691" spans="1:9">
      <c r="A691" t="s">
        <v>90</v>
      </c>
      <c r="B691" t="str">
        <f>VLOOKUP($A691,'CA Codes (Volunteering)'!$A$10:$C$109,2,0)</f>
        <v>Age Group</v>
      </c>
      <c r="C691" t="str">
        <f>VLOOKUP($A691,'CA Codes (Volunteering)'!$A$10:$C$109,3,0)</f>
        <v>45–54</v>
      </c>
      <c r="D691" t="s">
        <v>53</v>
      </c>
      <c r="E691" t="str">
        <f>VLOOKUP($D691,'VA Codes (Volunteering)'!$A$10:$C$182,2,0)</f>
        <v>Total hours volunteered by type of organisation - over previous four weeks (000)</v>
      </c>
      <c r="F691" t="str">
        <f>VLOOKUP($D691,'VA Codes (Volunteering)'!$A$10:$C$182,3,0)</f>
        <v xml:space="preserve">Community development or housing (eg marae work, community centres, community support groups) </v>
      </c>
      <c r="G691">
        <v>120.4</v>
      </c>
      <c r="H691">
        <v>101.9</v>
      </c>
      <c r="I691" t="s">
        <v>46</v>
      </c>
    </row>
    <row r="692" spans="1:9">
      <c r="A692" t="s">
        <v>91</v>
      </c>
      <c r="B692" t="str">
        <f>VLOOKUP($A692,'CA Codes (Volunteering)'!$A$10:$C$109,2,0)</f>
        <v>Age Group</v>
      </c>
      <c r="C692" t="str">
        <f>VLOOKUP($A692,'CA Codes (Volunteering)'!$A$10:$C$109,3,0)</f>
        <v>55–64</v>
      </c>
      <c r="D692" t="s">
        <v>53</v>
      </c>
      <c r="E692" t="str">
        <f>VLOOKUP($D692,'VA Codes (Volunteering)'!$A$10:$C$182,2,0)</f>
        <v>Total hours volunteered by type of organisation - over previous four weeks (000)</v>
      </c>
      <c r="F692" t="str">
        <f>VLOOKUP($D692,'VA Codes (Volunteering)'!$A$10:$C$182,3,0)</f>
        <v xml:space="preserve">Community development or housing (eg marae work, community centres, community support groups) </v>
      </c>
      <c r="G692">
        <v>72.599999999999994</v>
      </c>
      <c r="H692">
        <v>40</v>
      </c>
      <c r="I692" t="s">
        <v>46</v>
      </c>
    </row>
    <row r="693" spans="1:9">
      <c r="A693" t="s">
        <v>92</v>
      </c>
      <c r="B693" t="str">
        <f>VLOOKUP($A693,'CA Codes (Volunteering)'!$A$10:$C$109,2,0)</f>
        <v>Age Group</v>
      </c>
      <c r="C693" t="str">
        <f>VLOOKUP($A693,'CA Codes (Volunteering)'!$A$10:$C$109,3,0)</f>
        <v>65–74</v>
      </c>
      <c r="D693" t="s">
        <v>53</v>
      </c>
      <c r="E693" t="str">
        <f>VLOOKUP($D693,'VA Codes (Volunteering)'!$A$10:$C$182,2,0)</f>
        <v>Total hours volunteered by type of organisation - over previous four weeks (000)</v>
      </c>
      <c r="F693" t="str">
        <f>VLOOKUP($D693,'VA Codes (Volunteering)'!$A$10:$C$182,3,0)</f>
        <v xml:space="preserve">Community development or housing (eg marae work, community centres, community support groups) </v>
      </c>
      <c r="G693">
        <v>195.1</v>
      </c>
      <c r="H693">
        <v>207</v>
      </c>
      <c r="I693" t="s">
        <v>85</v>
      </c>
    </row>
    <row r="694" spans="1:9">
      <c r="A694" t="s">
        <v>93</v>
      </c>
      <c r="B694" t="str">
        <f>VLOOKUP($A694,'CA Codes (Volunteering)'!$A$10:$C$109,2,0)</f>
        <v>Age Group</v>
      </c>
      <c r="C694" t="str">
        <f>VLOOKUP($A694,'CA Codes (Volunteering)'!$A$10:$C$109,3,0)</f>
        <v>75+</v>
      </c>
      <c r="D694" t="s">
        <v>53</v>
      </c>
      <c r="E694" t="str">
        <f>VLOOKUP($D694,'VA Codes (Volunteering)'!$A$10:$C$182,2,0)</f>
        <v>Total hours volunteered by type of organisation - over previous four weeks (000)</v>
      </c>
      <c r="F694" t="str">
        <f>VLOOKUP($D694,'VA Codes (Volunteering)'!$A$10:$C$182,3,0)</f>
        <v xml:space="preserve">Community development or housing (eg marae work, community centres, community support groups) </v>
      </c>
      <c r="G694">
        <v>88.2</v>
      </c>
      <c r="H694">
        <v>72.2</v>
      </c>
      <c r="I694" t="s">
        <v>46</v>
      </c>
    </row>
    <row r="695" spans="1:9">
      <c r="A695" t="s">
        <v>87</v>
      </c>
      <c r="B695" t="str">
        <f>VLOOKUP($A695,'CA Codes (Volunteering)'!$A$10:$C$109,2,0)</f>
        <v>Age Group</v>
      </c>
      <c r="C695" t="str">
        <f>VLOOKUP($A695,'CA Codes (Volunteering)'!$A$10:$C$109,3,0)</f>
        <v>15–24</v>
      </c>
      <c r="D695" t="s">
        <v>54</v>
      </c>
      <c r="E695" t="str">
        <f>VLOOKUP($D695,'VA Codes (Volunteering)'!$A$10:$C$182,2,0)</f>
        <v>Total hours volunteered by type of organisation - over previous four weeks (000)</v>
      </c>
      <c r="F695" t="str">
        <f>VLOOKUP($D695,'VA Codes (Volunteering)'!$A$10:$C$182,3,0)</f>
        <v>Other</v>
      </c>
      <c r="G695" t="s">
        <v>86</v>
      </c>
    </row>
    <row r="696" spans="1:9">
      <c r="A696" t="s">
        <v>88</v>
      </c>
      <c r="B696" t="str">
        <f>VLOOKUP($A696,'CA Codes (Volunteering)'!$A$10:$C$109,2,0)</f>
        <v>Age Group</v>
      </c>
      <c r="C696" t="str">
        <f>VLOOKUP($A696,'CA Codes (Volunteering)'!$A$10:$C$109,3,0)</f>
        <v>25–34</v>
      </c>
      <c r="D696" t="s">
        <v>54</v>
      </c>
      <c r="E696" t="str">
        <f>VLOOKUP($D696,'VA Codes (Volunteering)'!$A$10:$C$182,2,0)</f>
        <v>Total hours volunteered by type of organisation - over previous four weeks (000)</v>
      </c>
      <c r="F696" t="str">
        <f>VLOOKUP($D696,'VA Codes (Volunteering)'!$A$10:$C$182,3,0)</f>
        <v>Other</v>
      </c>
      <c r="G696">
        <v>200.8</v>
      </c>
      <c r="H696">
        <v>306.8</v>
      </c>
      <c r="I696" t="s">
        <v>85</v>
      </c>
    </row>
    <row r="697" spans="1:9">
      <c r="A697" t="s">
        <v>89</v>
      </c>
      <c r="B697" t="str">
        <f>VLOOKUP($A697,'CA Codes (Volunteering)'!$A$10:$C$109,2,0)</f>
        <v>Age Group</v>
      </c>
      <c r="C697" t="str">
        <f>VLOOKUP($A697,'CA Codes (Volunteering)'!$A$10:$C$109,3,0)</f>
        <v>35–44</v>
      </c>
      <c r="D697" t="s">
        <v>54</v>
      </c>
      <c r="E697" t="str">
        <f>VLOOKUP($D697,'VA Codes (Volunteering)'!$A$10:$C$182,2,0)</f>
        <v>Total hours volunteered by type of organisation - over previous four weeks (000)</v>
      </c>
      <c r="F697" t="str">
        <f>VLOOKUP($D697,'VA Codes (Volunteering)'!$A$10:$C$182,3,0)</f>
        <v>Other</v>
      </c>
      <c r="G697">
        <v>75.400000000000006</v>
      </c>
      <c r="H697">
        <v>64.099999999999994</v>
      </c>
      <c r="I697" t="s">
        <v>46</v>
      </c>
    </row>
    <row r="698" spans="1:9">
      <c r="A698" t="s">
        <v>90</v>
      </c>
      <c r="B698" t="str">
        <f>VLOOKUP($A698,'CA Codes (Volunteering)'!$A$10:$C$109,2,0)</f>
        <v>Age Group</v>
      </c>
      <c r="C698" t="str">
        <f>VLOOKUP($A698,'CA Codes (Volunteering)'!$A$10:$C$109,3,0)</f>
        <v>45–54</v>
      </c>
      <c r="D698" t="s">
        <v>54</v>
      </c>
      <c r="E698" t="str">
        <f>VLOOKUP($D698,'VA Codes (Volunteering)'!$A$10:$C$182,2,0)</f>
        <v>Total hours volunteered by type of organisation - over previous four weeks (000)</v>
      </c>
      <c r="F698" t="str">
        <f>VLOOKUP($D698,'VA Codes (Volunteering)'!$A$10:$C$182,3,0)</f>
        <v>Other</v>
      </c>
      <c r="G698">
        <v>312.89999999999998</v>
      </c>
      <c r="H698">
        <v>323.10000000000002</v>
      </c>
      <c r="I698" t="s">
        <v>85</v>
      </c>
    </row>
    <row r="699" spans="1:9">
      <c r="A699" t="s">
        <v>91</v>
      </c>
      <c r="B699" t="str">
        <f>VLOOKUP($A699,'CA Codes (Volunteering)'!$A$10:$C$109,2,0)</f>
        <v>Age Group</v>
      </c>
      <c r="C699" t="str">
        <f>VLOOKUP($A699,'CA Codes (Volunteering)'!$A$10:$C$109,3,0)</f>
        <v>55–64</v>
      </c>
      <c r="D699" t="s">
        <v>54</v>
      </c>
      <c r="E699" t="str">
        <f>VLOOKUP($D699,'VA Codes (Volunteering)'!$A$10:$C$182,2,0)</f>
        <v>Total hours volunteered by type of organisation - over previous four weeks (000)</v>
      </c>
      <c r="F699" t="str">
        <f>VLOOKUP($D699,'VA Codes (Volunteering)'!$A$10:$C$182,3,0)</f>
        <v>Other</v>
      </c>
      <c r="G699">
        <v>71</v>
      </c>
      <c r="H699">
        <v>53.8</v>
      </c>
      <c r="I699" t="s">
        <v>46</v>
      </c>
    </row>
    <row r="700" spans="1:9">
      <c r="A700" t="s">
        <v>92</v>
      </c>
      <c r="B700" t="str">
        <f>VLOOKUP($A700,'CA Codes (Volunteering)'!$A$10:$C$109,2,0)</f>
        <v>Age Group</v>
      </c>
      <c r="C700" t="str">
        <f>VLOOKUP($A700,'CA Codes (Volunteering)'!$A$10:$C$109,3,0)</f>
        <v>65–74</v>
      </c>
      <c r="D700" t="s">
        <v>54</v>
      </c>
      <c r="E700" t="str">
        <f>VLOOKUP($D700,'VA Codes (Volunteering)'!$A$10:$C$182,2,0)</f>
        <v>Total hours volunteered by type of organisation - over previous four weeks (000)</v>
      </c>
      <c r="F700" t="str">
        <f>VLOOKUP($D700,'VA Codes (Volunteering)'!$A$10:$C$182,3,0)</f>
        <v>Other</v>
      </c>
      <c r="G700">
        <v>196.3</v>
      </c>
      <c r="H700">
        <v>180.7</v>
      </c>
      <c r="I700" t="s">
        <v>46</v>
      </c>
    </row>
    <row r="701" spans="1:9">
      <c r="A701" t="s">
        <v>93</v>
      </c>
      <c r="B701" t="str">
        <f>VLOOKUP($A701,'CA Codes (Volunteering)'!$A$10:$C$109,2,0)</f>
        <v>Age Group</v>
      </c>
      <c r="C701" t="str">
        <f>VLOOKUP($A701,'CA Codes (Volunteering)'!$A$10:$C$109,3,0)</f>
        <v>75+</v>
      </c>
      <c r="D701" t="s">
        <v>54</v>
      </c>
      <c r="E701" t="str">
        <f>VLOOKUP($D701,'VA Codes (Volunteering)'!$A$10:$C$182,2,0)</f>
        <v>Total hours volunteered by type of organisation - over previous four weeks (000)</v>
      </c>
      <c r="F701" t="str">
        <f>VLOOKUP($D701,'VA Codes (Volunteering)'!$A$10:$C$182,3,0)</f>
        <v>Other</v>
      </c>
      <c r="G701" t="s">
        <v>86</v>
      </c>
    </row>
    <row r="702" spans="1:9">
      <c r="A702" t="s">
        <v>87</v>
      </c>
      <c r="B702" t="str">
        <f>VLOOKUP($A702,'CA Codes (Volunteering)'!$A$10:$C$109,2,0)</f>
        <v>Age Group</v>
      </c>
      <c r="C702" t="str">
        <f>VLOOKUP($A702,'CA Codes (Volunteering)'!$A$10:$C$109,3,0)</f>
        <v>15–24</v>
      </c>
      <c r="D702" t="s">
        <v>55</v>
      </c>
      <c r="E702" t="str">
        <f>VLOOKUP($D702,'VA Codes (Volunteering)'!$A$10:$C$182,2,0)</f>
        <v>Total hours volunteered - over previous four weeks (000)</v>
      </c>
      <c r="F702" t="str">
        <f>VLOOKUP($D702,'VA Codes (Volunteering)'!$A$10:$C$182,3,0)</f>
        <v>Total for organisations</v>
      </c>
      <c r="G702">
        <v>2687.4</v>
      </c>
      <c r="H702">
        <v>973.8</v>
      </c>
      <c r="I702" t="s">
        <v>43</v>
      </c>
    </row>
    <row r="703" spans="1:9">
      <c r="A703" t="s">
        <v>88</v>
      </c>
      <c r="B703" t="str">
        <f>VLOOKUP($A703,'CA Codes (Volunteering)'!$A$10:$C$109,2,0)</f>
        <v>Age Group</v>
      </c>
      <c r="C703" t="str">
        <f>VLOOKUP($A703,'CA Codes (Volunteering)'!$A$10:$C$109,3,0)</f>
        <v>25–34</v>
      </c>
      <c r="D703" t="s">
        <v>55</v>
      </c>
      <c r="E703" t="str">
        <f>VLOOKUP($D703,'VA Codes (Volunteering)'!$A$10:$C$182,2,0)</f>
        <v>Total hours volunteered - over previous four weeks (000)</v>
      </c>
      <c r="F703" t="str">
        <f>VLOOKUP($D703,'VA Codes (Volunteering)'!$A$10:$C$182,3,0)</f>
        <v>Total for organisations</v>
      </c>
      <c r="G703">
        <v>2915</v>
      </c>
      <c r="H703">
        <v>1156.2</v>
      </c>
      <c r="I703" t="s">
        <v>43</v>
      </c>
    </row>
    <row r="704" spans="1:9">
      <c r="A704" t="s">
        <v>89</v>
      </c>
      <c r="B704" t="str">
        <f>VLOOKUP($A704,'CA Codes (Volunteering)'!$A$10:$C$109,2,0)</f>
        <v>Age Group</v>
      </c>
      <c r="C704" t="str">
        <f>VLOOKUP($A704,'CA Codes (Volunteering)'!$A$10:$C$109,3,0)</f>
        <v>35–44</v>
      </c>
      <c r="D704" t="s">
        <v>55</v>
      </c>
      <c r="E704" t="str">
        <f>VLOOKUP($D704,'VA Codes (Volunteering)'!$A$10:$C$182,2,0)</f>
        <v>Total hours volunteered - over previous four weeks (000)</v>
      </c>
      <c r="F704" t="str">
        <f>VLOOKUP($D704,'VA Codes (Volunteering)'!$A$10:$C$182,3,0)</f>
        <v>Total for organisations</v>
      </c>
      <c r="G704">
        <v>2153.3000000000002</v>
      </c>
      <c r="H704">
        <v>593.79999999999995</v>
      </c>
    </row>
    <row r="705" spans="1:9">
      <c r="A705" t="s">
        <v>90</v>
      </c>
      <c r="B705" t="str">
        <f>VLOOKUP($A705,'CA Codes (Volunteering)'!$A$10:$C$109,2,0)</f>
        <v>Age Group</v>
      </c>
      <c r="C705" t="str">
        <f>VLOOKUP($A705,'CA Codes (Volunteering)'!$A$10:$C$109,3,0)</f>
        <v>45–54</v>
      </c>
      <c r="D705" t="s">
        <v>55</v>
      </c>
      <c r="E705" t="str">
        <f>VLOOKUP($D705,'VA Codes (Volunteering)'!$A$10:$C$182,2,0)</f>
        <v>Total hours volunteered - over previous four weeks (000)</v>
      </c>
      <c r="F705" t="str">
        <f>VLOOKUP($D705,'VA Codes (Volunteering)'!$A$10:$C$182,3,0)</f>
        <v>Total for organisations</v>
      </c>
      <c r="G705">
        <v>4524.8999999999996</v>
      </c>
      <c r="H705">
        <v>2125</v>
      </c>
      <c r="I705" t="s">
        <v>43</v>
      </c>
    </row>
    <row r="706" spans="1:9">
      <c r="A706" t="s">
        <v>91</v>
      </c>
      <c r="B706" t="str">
        <f>VLOOKUP($A706,'CA Codes (Volunteering)'!$A$10:$C$109,2,0)</f>
        <v>Age Group</v>
      </c>
      <c r="C706" t="str">
        <f>VLOOKUP($A706,'CA Codes (Volunteering)'!$A$10:$C$109,3,0)</f>
        <v>55–64</v>
      </c>
      <c r="D706" t="s">
        <v>55</v>
      </c>
      <c r="E706" t="str">
        <f>VLOOKUP($D706,'VA Codes (Volunteering)'!$A$10:$C$182,2,0)</f>
        <v>Total hours volunteered - over previous four weeks (000)</v>
      </c>
      <c r="F706" t="str">
        <f>VLOOKUP($D706,'VA Codes (Volunteering)'!$A$10:$C$182,3,0)</f>
        <v>Total for organisations</v>
      </c>
      <c r="G706">
        <v>2269.5</v>
      </c>
      <c r="H706">
        <v>641</v>
      </c>
    </row>
    <row r="707" spans="1:9">
      <c r="A707" t="s">
        <v>92</v>
      </c>
      <c r="B707" t="str">
        <f>VLOOKUP($A707,'CA Codes (Volunteering)'!$A$10:$C$109,2,0)</f>
        <v>Age Group</v>
      </c>
      <c r="C707" t="str">
        <f>VLOOKUP($A707,'CA Codes (Volunteering)'!$A$10:$C$109,3,0)</f>
        <v>65–74</v>
      </c>
      <c r="D707" t="s">
        <v>55</v>
      </c>
      <c r="E707" t="str">
        <f>VLOOKUP($D707,'VA Codes (Volunteering)'!$A$10:$C$182,2,0)</f>
        <v>Total hours volunteered - over previous four weeks (000)</v>
      </c>
      <c r="F707" t="str">
        <f>VLOOKUP($D707,'VA Codes (Volunteering)'!$A$10:$C$182,3,0)</f>
        <v>Total for organisations</v>
      </c>
      <c r="G707">
        <v>2703.1</v>
      </c>
      <c r="H707">
        <v>750.5</v>
      </c>
    </row>
    <row r="708" spans="1:9">
      <c r="A708" t="s">
        <v>93</v>
      </c>
      <c r="B708" t="str">
        <f>VLOOKUP($A708,'CA Codes (Volunteering)'!$A$10:$C$109,2,0)</f>
        <v>Age Group</v>
      </c>
      <c r="C708" t="str">
        <f>VLOOKUP($A708,'CA Codes (Volunteering)'!$A$10:$C$109,3,0)</f>
        <v>75+</v>
      </c>
      <c r="D708" t="s">
        <v>55</v>
      </c>
      <c r="E708" t="str">
        <f>VLOOKUP($D708,'VA Codes (Volunteering)'!$A$10:$C$182,2,0)</f>
        <v>Total hours volunteered - over previous four weeks (000)</v>
      </c>
      <c r="F708" t="str">
        <f>VLOOKUP($D708,'VA Codes (Volunteering)'!$A$10:$C$182,3,0)</f>
        <v>Total for organisations</v>
      </c>
      <c r="G708">
        <v>1753.6</v>
      </c>
      <c r="H708">
        <v>658.3</v>
      </c>
      <c r="I708" t="s">
        <v>43</v>
      </c>
    </row>
    <row r="709" spans="1:9">
      <c r="A709" t="s">
        <v>87</v>
      </c>
      <c r="B709" t="str">
        <f>VLOOKUP($A709,'CA Codes (Volunteering)'!$A$10:$C$109,2,0)</f>
        <v>Age Group</v>
      </c>
      <c r="C709" t="str">
        <f>VLOOKUP($A709,'CA Codes (Volunteering)'!$A$10:$C$109,3,0)</f>
        <v>15–24</v>
      </c>
      <c r="D709" t="s">
        <v>56</v>
      </c>
      <c r="E709" t="str">
        <f>VLOOKUP($D709,'VA Codes (Volunteering)'!$A$10:$C$182,2,0)</f>
        <v>Total hours volunteered - over previous four weeks (000)</v>
      </c>
      <c r="F709" t="str">
        <f>VLOOKUP($D709,'VA Codes (Volunteering)'!$A$10:$C$182,3,0)</f>
        <v>Total for organisations and directly combined</v>
      </c>
      <c r="G709">
        <v>4072.6</v>
      </c>
      <c r="H709">
        <v>1127.7</v>
      </c>
    </row>
    <row r="710" spans="1:9">
      <c r="A710" t="s">
        <v>88</v>
      </c>
      <c r="B710" t="str">
        <f>VLOOKUP($A710,'CA Codes (Volunteering)'!$A$10:$C$109,2,0)</f>
        <v>Age Group</v>
      </c>
      <c r="C710" t="str">
        <f>VLOOKUP($A710,'CA Codes (Volunteering)'!$A$10:$C$109,3,0)</f>
        <v>25–34</v>
      </c>
      <c r="D710" t="s">
        <v>56</v>
      </c>
      <c r="E710" t="str">
        <f>VLOOKUP($D710,'VA Codes (Volunteering)'!$A$10:$C$182,2,0)</f>
        <v>Total hours volunteered - over previous four weeks (000)</v>
      </c>
      <c r="F710" t="str">
        <f>VLOOKUP($D710,'VA Codes (Volunteering)'!$A$10:$C$182,3,0)</f>
        <v>Total for organisations and directly combined</v>
      </c>
      <c r="G710">
        <v>5671.5</v>
      </c>
      <c r="H710">
        <v>1653.2</v>
      </c>
    </row>
    <row r="711" spans="1:9">
      <c r="A711" t="s">
        <v>89</v>
      </c>
      <c r="B711" t="str">
        <f>VLOOKUP($A711,'CA Codes (Volunteering)'!$A$10:$C$109,2,0)</f>
        <v>Age Group</v>
      </c>
      <c r="C711" t="str">
        <f>VLOOKUP($A711,'CA Codes (Volunteering)'!$A$10:$C$109,3,0)</f>
        <v>35–44</v>
      </c>
      <c r="D711" t="s">
        <v>56</v>
      </c>
      <c r="E711" t="str">
        <f>VLOOKUP($D711,'VA Codes (Volunteering)'!$A$10:$C$182,2,0)</f>
        <v>Total hours volunteered - over previous four weeks (000)</v>
      </c>
      <c r="F711" t="str">
        <f>VLOOKUP($D711,'VA Codes (Volunteering)'!$A$10:$C$182,3,0)</f>
        <v>Total for organisations and directly combined</v>
      </c>
      <c r="G711">
        <v>4284.8999999999996</v>
      </c>
      <c r="H711">
        <v>838.7</v>
      </c>
    </row>
    <row r="712" spans="1:9">
      <c r="A712" t="s">
        <v>90</v>
      </c>
      <c r="B712" t="str">
        <f>VLOOKUP($A712,'CA Codes (Volunteering)'!$A$10:$C$109,2,0)</f>
        <v>Age Group</v>
      </c>
      <c r="C712" t="str">
        <f>VLOOKUP($A712,'CA Codes (Volunteering)'!$A$10:$C$109,3,0)</f>
        <v>45–54</v>
      </c>
      <c r="D712" t="s">
        <v>56</v>
      </c>
      <c r="E712" t="str">
        <f>VLOOKUP($D712,'VA Codes (Volunteering)'!$A$10:$C$182,2,0)</f>
        <v>Total hours volunteered - over previous four weeks (000)</v>
      </c>
      <c r="F712" t="str">
        <f>VLOOKUP($D712,'VA Codes (Volunteering)'!$A$10:$C$182,3,0)</f>
        <v>Total for organisations and directly combined</v>
      </c>
      <c r="G712">
        <v>6285.9</v>
      </c>
      <c r="H712">
        <v>2282.4</v>
      </c>
      <c r="I712" t="s">
        <v>43</v>
      </c>
    </row>
    <row r="713" spans="1:9">
      <c r="A713" t="s">
        <v>91</v>
      </c>
      <c r="B713" t="str">
        <f>VLOOKUP($A713,'CA Codes (Volunteering)'!$A$10:$C$109,2,0)</f>
        <v>Age Group</v>
      </c>
      <c r="C713" t="str">
        <f>VLOOKUP($A713,'CA Codes (Volunteering)'!$A$10:$C$109,3,0)</f>
        <v>55–64</v>
      </c>
      <c r="D713" t="s">
        <v>56</v>
      </c>
      <c r="E713" t="str">
        <f>VLOOKUP($D713,'VA Codes (Volunteering)'!$A$10:$C$182,2,0)</f>
        <v>Total hours volunteered - over previous four weeks (000)</v>
      </c>
      <c r="F713" t="str">
        <f>VLOOKUP($D713,'VA Codes (Volunteering)'!$A$10:$C$182,3,0)</f>
        <v>Total for organisations and directly combined</v>
      </c>
      <c r="G713">
        <v>5692.7</v>
      </c>
      <c r="H713">
        <v>1103.2</v>
      </c>
    </row>
    <row r="714" spans="1:9">
      <c r="A714" t="s">
        <v>92</v>
      </c>
      <c r="B714" t="str">
        <f>VLOOKUP($A714,'CA Codes (Volunteering)'!$A$10:$C$109,2,0)</f>
        <v>Age Group</v>
      </c>
      <c r="C714" t="str">
        <f>VLOOKUP($A714,'CA Codes (Volunteering)'!$A$10:$C$109,3,0)</f>
        <v>65–74</v>
      </c>
      <c r="D714" t="s">
        <v>56</v>
      </c>
      <c r="E714" t="str">
        <f>VLOOKUP($D714,'VA Codes (Volunteering)'!$A$10:$C$182,2,0)</f>
        <v>Total hours volunteered - over previous four weeks (000)</v>
      </c>
      <c r="F714" t="str">
        <f>VLOOKUP($D714,'VA Codes (Volunteering)'!$A$10:$C$182,3,0)</f>
        <v>Total for organisations and directly combined</v>
      </c>
      <c r="G714">
        <v>6990</v>
      </c>
      <c r="H714">
        <v>1565.3</v>
      </c>
    </row>
    <row r="715" spans="1:9">
      <c r="A715" t="s">
        <v>93</v>
      </c>
      <c r="B715" t="str">
        <f>VLOOKUP($A715,'CA Codes (Volunteering)'!$A$10:$C$109,2,0)</f>
        <v>Age Group</v>
      </c>
      <c r="C715" t="str">
        <f>VLOOKUP($A715,'CA Codes (Volunteering)'!$A$10:$C$109,3,0)</f>
        <v>75+</v>
      </c>
      <c r="D715" t="s">
        <v>56</v>
      </c>
      <c r="E715" t="str">
        <f>VLOOKUP($D715,'VA Codes (Volunteering)'!$A$10:$C$182,2,0)</f>
        <v>Total hours volunteered - over previous four weeks (000)</v>
      </c>
      <c r="F715" t="str">
        <f>VLOOKUP($D715,'VA Codes (Volunteering)'!$A$10:$C$182,3,0)</f>
        <v>Total for organisations and directly combined</v>
      </c>
      <c r="G715">
        <v>2789.6</v>
      </c>
      <c r="H715">
        <v>831.3</v>
      </c>
    </row>
    <row r="716" spans="1:9">
      <c r="A716" t="s">
        <v>87</v>
      </c>
      <c r="B716" t="str">
        <f>VLOOKUP($A716,'CA Codes (Volunteering)'!$A$10:$C$109,2,0)</f>
        <v>Age Group</v>
      </c>
      <c r="C716" t="str">
        <f>VLOOKUP($A716,'CA Codes (Volunteering)'!$A$10:$C$109,3,0)</f>
        <v>15–24</v>
      </c>
      <c r="D716" t="s">
        <v>57</v>
      </c>
      <c r="E716" t="str">
        <f>VLOOKUP($D716,'VA Codes (Volunteering)'!$A$10:$C$182,2,0)</f>
        <v>Barriers to volunteering for an organisation (percentage of non-volunteers)</v>
      </c>
      <c r="F716" t="str">
        <f>VLOOKUP($D716,'VA Codes (Volunteering)'!$A$10:$C$182,3,0)</f>
        <v xml:space="preserve">There are no barriers </v>
      </c>
      <c r="G716">
        <v>11.5</v>
      </c>
      <c r="H716">
        <v>4.5</v>
      </c>
      <c r="I716" t="s">
        <v>43</v>
      </c>
    </row>
    <row r="717" spans="1:9">
      <c r="A717" t="s">
        <v>88</v>
      </c>
      <c r="B717" t="str">
        <f>VLOOKUP($A717,'CA Codes (Volunteering)'!$A$10:$C$109,2,0)</f>
        <v>Age Group</v>
      </c>
      <c r="C717" t="str">
        <f>VLOOKUP($A717,'CA Codes (Volunteering)'!$A$10:$C$109,3,0)</f>
        <v>25–34</v>
      </c>
      <c r="D717" t="s">
        <v>57</v>
      </c>
      <c r="E717" t="str">
        <f>VLOOKUP($D717,'VA Codes (Volunteering)'!$A$10:$C$182,2,0)</f>
        <v>Barriers to volunteering for an organisation (percentage of non-volunteers)</v>
      </c>
      <c r="F717" t="str">
        <f>VLOOKUP($D717,'VA Codes (Volunteering)'!$A$10:$C$182,3,0)</f>
        <v xml:space="preserve">There are no barriers </v>
      </c>
      <c r="G717">
        <v>4.0999999999999996</v>
      </c>
      <c r="H717">
        <v>2</v>
      </c>
      <c r="I717" t="s">
        <v>43</v>
      </c>
    </row>
    <row r="718" spans="1:9">
      <c r="A718" t="s">
        <v>89</v>
      </c>
      <c r="B718" t="str">
        <f>VLOOKUP($A718,'CA Codes (Volunteering)'!$A$10:$C$109,2,0)</f>
        <v>Age Group</v>
      </c>
      <c r="C718" t="str">
        <f>VLOOKUP($A718,'CA Codes (Volunteering)'!$A$10:$C$109,3,0)</f>
        <v>35–44</v>
      </c>
      <c r="D718" t="s">
        <v>57</v>
      </c>
      <c r="E718" t="str">
        <f>VLOOKUP($D718,'VA Codes (Volunteering)'!$A$10:$C$182,2,0)</f>
        <v>Barriers to volunteering for an organisation (percentage of non-volunteers)</v>
      </c>
      <c r="F718" t="str">
        <f>VLOOKUP($D718,'VA Codes (Volunteering)'!$A$10:$C$182,3,0)</f>
        <v xml:space="preserve">There are no barriers </v>
      </c>
      <c r="G718">
        <v>8.1999999999999993</v>
      </c>
      <c r="H718">
        <v>3.2</v>
      </c>
      <c r="I718" t="s">
        <v>43</v>
      </c>
    </row>
    <row r="719" spans="1:9">
      <c r="A719" t="s">
        <v>90</v>
      </c>
      <c r="B719" t="str">
        <f>VLOOKUP($A719,'CA Codes (Volunteering)'!$A$10:$C$109,2,0)</f>
        <v>Age Group</v>
      </c>
      <c r="C719" t="str">
        <f>VLOOKUP($A719,'CA Codes (Volunteering)'!$A$10:$C$109,3,0)</f>
        <v>45–54</v>
      </c>
      <c r="D719" t="s">
        <v>57</v>
      </c>
      <c r="E719" t="str">
        <f>VLOOKUP($D719,'VA Codes (Volunteering)'!$A$10:$C$182,2,0)</f>
        <v>Barriers to volunteering for an organisation (percentage of non-volunteers)</v>
      </c>
      <c r="F719" t="str">
        <f>VLOOKUP($D719,'VA Codes (Volunteering)'!$A$10:$C$182,3,0)</f>
        <v xml:space="preserve">There are no barriers </v>
      </c>
      <c r="G719">
        <v>9.9</v>
      </c>
      <c r="H719">
        <v>3.8</v>
      </c>
      <c r="I719" t="s">
        <v>43</v>
      </c>
    </row>
    <row r="720" spans="1:9">
      <c r="A720" t="s">
        <v>91</v>
      </c>
      <c r="B720" t="str">
        <f>VLOOKUP($A720,'CA Codes (Volunteering)'!$A$10:$C$109,2,0)</f>
        <v>Age Group</v>
      </c>
      <c r="C720" t="str">
        <f>VLOOKUP($A720,'CA Codes (Volunteering)'!$A$10:$C$109,3,0)</f>
        <v>55–64</v>
      </c>
      <c r="D720" t="s">
        <v>57</v>
      </c>
      <c r="E720" t="str">
        <f>VLOOKUP($D720,'VA Codes (Volunteering)'!$A$10:$C$182,2,0)</f>
        <v>Barriers to volunteering for an organisation (percentage of non-volunteers)</v>
      </c>
      <c r="F720" t="str">
        <f>VLOOKUP($D720,'VA Codes (Volunteering)'!$A$10:$C$182,3,0)</f>
        <v xml:space="preserve">There are no barriers </v>
      </c>
      <c r="G720">
        <v>13.9</v>
      </c>
      <c r="H720">
        <v>4.5999999999999996</v>
      </c>
      <c r="I720" t="s">
        <v>43</v>
      </c>
    </row>
    <row r="721" spans="1:9">
      <c r="A721" t="s">
        <v>92</v>
      </c>
      <c r="B721" t="str">
        <f>VLOOKUP($A721,'CA Codes (Volunteering)'!$A$10:$C$109,2,0)</f>
        <v>Age Group</v>
      </c>
      <c r="C721" t="str">
        <f>VLOOKUP($A721,'CA Codes (Volunteering)'!$A$10:$C$109,3,0)</f>
        <v>65–74</v>
      </c>
      <c r="D721" t="s">
        <v>57</v>
      </c>
      <c r="E721" t="str">
        <f>VLOOKUP($D721,'VA Codes (Volunteering)'!$A$10:$C$182,2,0)</f>
        <v>Barriers to volunteering for an organisation (percentage of non-volunteers)</v>
      </c>
      <c r="F721" t="str">
        <f>VLOOKUP($D721,'VA Codes (Volunteering)'!$A$10:$C$182,3,0)</f>
        <v xml:space="preserve">There are no barriers </v>
      </c>
      <c r="G721">
        <v>11.7</v>
      </c>
      <c r="H721">
        <v>4.4000000000000004</v>
      </c>
      <c r="I721" t="s">
        <v>43</v>
      </c>
    </row>
    <row r="722" spans="1:9">
      <c r="A722" t="s">
        <v>93</v>
      </c>
      <c r="B722" t="str">
        <f>VLOOKUP($A722,'CA Codes (Volunteering)'!$A$10:$C$109,2,0)</f>
        <v>Age Group</v>
      </c>
      <c r="C722" t="str">
        <f>VLOOKUP($A722,'CA Codes (Volunteering)'!$A$10:$C$109,3,0)</f>
        <v>75+</v>
      </c>
      <c r="D722" t="s">
        <v>57</v>
      </c>
      <c r="E722" t="str">
        <f>VLOOKUP($D722,'VA Codes (Volunteering)'!$A$10:$C$182,2,0)</f>
        <v>Barriers to volunteering for an organisation (percentage of non-volunteers)</v>
      </c>
      <c r="F722" t="str">
        <f>VLOOKUP($D722,'VA Codes (Volunteering)'!$A$10:$C$182,3,0)</f>
        <v xml:space="preserve">There are no barriers </v>
      </c>
      <c r="G722">
        <v>9.1999999999999993</v>
      </c>
      <c r="H722">
        <v>3.7</v>
      </c>
      <c r="I722" t="s">
        <v>43</v>
      </c>
    </row>
    <row r="723" spans="1:9">
      <c r="A723" t="s">
        <v>87</v>
      </c>
      <c r="B723" t="str">
        <f>VLOOKUP($A723,'CA Codes (Volunteering)'!$A$10:$C$109,2,0)</f>
        <v>Age Group</v>
      </c>
      <c r="C723" t="str">
        <f>VLOOKUP($A723,'CA Codes (Volunteering)'!$A$10:$C$109,3,0)</f>
        <v>15–24</v>
      </c>
      <c r="D723" t="s">
        <v>58</v>
      </c>
      <c r="E723" t="str">
        <f>VLOOKUP($D723,'VA Codes (Volunteering)'!$A$10:$C$182,2,0)</f>
        <v>Barriers to volunteering for an organisation (percentage of non-volunteers)</v>
      </c>
      <c r="F723" t="str">
        <f>VLOOKUP($D723,'VA Codes (Volunteering)'!$A$10:$C$182,3,0)</f>
        <v>No one asked me to volunteer</v>
      </c>
      <c r="G723">
        <v>22.9</v>
      </c>
      <c r="H723">
        <v>6</v>
      </c>
    </row>
    <row r="724" spans="1:9">
      <c r="A724" t="s">
        <v>88</v>
      </c>
      <c r="B724" t="str">
        <f>VLOOKUP($A724,'CA Codes (Volunteering)'!$A$10:$C$109,2,0)</f>
        <v>Age Group</v>
      </c>
      <c r="C724" t="str">
        <f>VLOOKUP($A724,'CA Codes (Volunteering)'!$A$10:$C$109,3,0)</f>
        <v>25–34</v>
      </c>
      <c r="D724" t="s">
        <v>58</v>
      </c>
      <c r="E724" t="str">
        <f>VLOOKUP($D724,'VA Codes (Volunteering)'!$A$10:$C$182,2,0)</f>
        <v>Barriers to volunteering for an organisation (percentage of non-volunteers)</v>
      </c>
      <c r="F724" t="str">
        <f>VLOOKUP($D724,'VA Codes (Volunteering)'!$A$10:$C$182,3,0)</f>
        <v>No one asked me to volunteer</v>
      </c>
      <c r="G724">
        <v>22.4</v>
      </c>
      <c r="H724">
        <v>6</v>
      </c>
    </row>
    <row r="725" spans="1:9">
      <c r="A725" t="s">
        <v>89</v>
      </c>
      <c r="B725" t="str">
        <f>VLOOKUP($A725,'CA Codes (Volunteering)'!$A$10:$C$109,2,0)</f>
        <v>Age Group</v>
      </c>
      <c r="C725" t="str">
        <f>VLOOKUP($A725,'CA Codes (Volunteering)'!$A$10:$C$109,3,0)</f>
        <v>35–44</v>
      </c>
      <c r="D725" t="s">
        <v>58</v>
      </c>
      <c r="E725" t="str">
        <f>VLOOKUP($D725,'VA Codes (Volunteering)'!$A$10:$C$182,2,0)</f>
        <v>Barriers to volunteering for an organisation (percentage of non-volunteers)</v>
      </c>
      <c r="F725" t="str">
        <f>VLOOKUP($D725,'VA Codes (Volunteering)'!$A$10:$C$182,3,0)</f>
        <v>No one asked me to volunteer</v>
      </c>
      <c r="G725">
        <v>18.899999999999999</v>
      </c>
      <c r="H725">
        <v>4.2</v>
      </c>
    </row>
    <row r="726" spans="1:9">
      <c r="A726" t="s">
        <v>90</v>
      </c>
      <c r="B726" t="str">
        <f>VLOOKUP($A726,'CA Codes (Volunteering)'!$A$10:$C$109,2,0)</f>
        <v>Age Group</v>
      </c>
      <c r="C726" t="str">
        <f>VLOOKUP($A726,'CA Codes (Volunteering)'!$A$10:$C$109,3,0)</f>
        <v>45–54</v>
      </c>
      <c r="D726" t="s">
        <v>58</v>
      </c>
      <c r="E726" t="str">
        <f>VLOOKUP($D726,'VA Codes (Volunteering)'!$A$10:$C$182,2,0)</f>
        <v>Barriers to volunteering for an organisation (percentage of non-volunteers)</v>
      </c>
      <c r="F726" t="str">
        <f>VLOOKUP($D726,'VA Codes (Volunteering)'!$A$10:$C$182,3,0)</f>
        <v>No one asked me to volunteer</v>
      </c>
      <c r="G726">
        <v>15.2</v>
      </c>
      <c r="H726">
        <v>5.4</v>
      </c>
      <c r="I726" t="s">
        <v>43</v>
      </c>
    </row>
    <row r="727" spans="1:9">
      <c r="A727" t="s">
        <v>91</v>
      </c>
      <c r="B727" t="str">
        <f>VLOOKUP($A727,'CA Codes (Volunteering)'!$A$10:$C$109,2,0)</f>
        <v>Age Group</v>
      </c>
      <c r="C727" t="str">
        <f>VLOOKUP($A727,'CA Codes (Volunteering)'!$A$10:$C$109,3,0)</f>
        <v>55–64</v>
      </c>
      <c r="D727" t="s">
        <v>58</v>
      </c>
      <c r="E727" t="str">
        <f>VLOOKUP($D727,'VA Codes (Volunteering)'!$A$10:$C$182,2,0)</f>
        <v>Barriers to volunteering for an organisation (percentage of non-volunteers)</v>
      </c>
      <c r="F727" t="str">
        <f>VLOOKUP($D727,'VA Codes (Volunteering)'!$A$10:$C$182,3,0)</f>
        <v>No one asked me to volunteer</v>
      </c>
      <c r="G727">
        <v>14.2</v>
      </c>
      <c r="H727">
        <v>5.4</v>
      </c>
      <c r="I727" t="s">
        <v>43</v>
      </c>
    </row>
    <row r="728" spans="1:9">
      <c r="A728" t="s">
        <v>92</v>
      </c>
      <c r="B728" t="str">
        <f>VLOOKUP($A728,'CA Codes (Volunteering)'!$A$10:$C$109,2,0)</f>
        <v>Age Group</v>
      </c>
      <c r="C728" t="str">
        <f>VLOOKUP($A728,'CA Codes (Volunteering)'!$A$10:$C$109,3,0)</f>
        <v>65–74</v>
      </c>
      <c r="D728" t="s">
        <v>58</v>
      </c>
      <c r="E728" t="str">
        <f>VLOOKUP($D728,'VA Codes (Volunteering)'!$A$10:$C$182,2,0)</f>
        <v>Barriers to volunteering for an organisation (percentage of non-volunteers)</v>
      </c>
      <c r="F728" t="str">
        <f>VLOOKUP($D728,'VA Codes (Volunteering)'!$A$10:$C$182,3,0)</f>
        <v>No one asked me to volunteer</v>
      </c>
      <c r="G728">
        <v>10.8</v>
      </c>
      <c r="H728">
        <v>4</v>
      </c>
      <c r="I728" t="s">
        <v>43</v>
      </c>
    </row>
    <row r="729" spans="1:9">
      <c r="A729" t="s">
        <v>93</v>
      </c>
      <c r="B729" t="str">
        <f>VLOOKUP($A729,'CA Codes (Volunteering)'!$A$10:$C$109,2,0)</f>
        <v>Age Group</v>
      </c>
      <c r="C729" t="str">
        <f>VLOOKUP($A729,'CA Codes (Volunteering)'!$A$10:$C$109,3,0)</f>
        <v>75+</v>
      </c>
      <c r="D729" t="s">
        <v>58</v>
      </c>
      <c r="E729" t="str">
        <f>VLOOKUP($D729,'VA Codes (Volunteering)'!$A$10:$C$182,2,0)</f>
        <v>Barriers to volunteering for an organisation (percentage of non-volunteers)</v>
      </c>
      <c r="F729" t="str">
        <f>VLOOKUP($D729,'VA Codes (Volunteering)'!$A$10:$C$182,3,0)</f>
        <v>No one asked me to volunteer</v>
      </c>
      <c r="G729">
        <v>10.199999999999999</v>
      </c>
      <c r="H729">
        <v>5.6</v>
      </c>
      <c r="I729" t="s">
        <v>46</v>
      </c>
    </row>
    <row r="730" spans="1:9">
      <c r="A730" t="s">
        <v>87</v>
      </c>
      <c r="B730" t="str">
        <f>VLOOKUP($A730,'CA Codes (Volunteering)'!$A$10:$C$109,2,0)</f>
        <v>Age Group</v>
      </c>
      <c r="C730" t="str">
        <f>VLOOKUP($A730,'CA Codes (Volunteering)'!$A$10:$C$109,3,0)</f>
        <v>15–24</v>
      </c>
      <c r="D730" t="s">
        <v>59</v>
      </c>
      <c r="E730" t="str">
        <f>VLOOKUP($D730,'VA Codes (Volunteering)'!$A$10:$C$182,2,0)</f>
        <v>Barriers to volunteering for an organisation (percentage of non-volunteers)</v>
      </c>
      <c r="F730" t="str">
        <f>VLOOKUP($D730,'VA Codes (Volunteering)'!$A$10:$C$182,3,0)</f>
        <v xml:space="preserve">Did not know how to get involved </v>
      </c>
      <c r="G730">
        <v>13.4</v>
      </c>
      <c r="H730">
        <v>6</v>
      </c>
      <c r="I730" t="s">
        <v>43</v>
      </c>
    </row>
    <row r="731" spans="1:9">
      <c r="A731" t="s">
        <v>88</v>
      </c>
      <c r="B731" t="str">
        <f>VLOOKUP($A731,'CA Codes (Volunteering)'!$A$10:$C$109,2,0)</f>
        <v>Age Group</v>
      </c>
      <c r="C731" t="str">
        <f>VLOOKUP($A731,'CA Codes (Volunteering)'!$A$10:$C$109,3,0)</f>
        <v>25–34</v>
      </c>
      <c r="D731" t="s">
        <v>59</v>
      </c>
      <c r="E731" t="str">
        <f>VLOOKUP($D731,'VA Codes (Volunteering)'!$A$10:$C$182,2,0)</f>
        <v>Barriers to volunteering for an organisation (percentage of non-volunteers)</v>
      </c>
      <c r="F731" t="str">
        <f>VLOOKUP($D731,'VA Codes (Volunteering)'!$A$10:$C$182,3,0)</f>
        <v xml:space="preserve">Did not know how to get involved </v>
      </c>
      <c r="G731">
        <v>10.6</v>
      </c>
      <c r="H731">
        <v>3.9</v>
      </c>
      <c r="I731" t="s">
        <v>43</v>
      </c>
    </row>
    <row r="732" spans="1:9">
      <c r="A732" t="s">
        <v>89</v>
      </c>
      <c r="B732" t="str">
        <f>VLOOKUP($A732,'CA Codes (Volunteering)'!$A$10:$C$109,2,0)</f>
        <v>Age Group</v>
      </c>
      <c r="C732" t="str">
        <f>VLOOKUP($A732,'CA Codes (Volunteering)'!$A$10:$C$109,3,0)</f>
        <v>35–44</v>
      </c>
      <c r="D732" t="s">
        <v>59</v>
      </c>
      <c r="E732" t="str">
        <f>VLOOKUP($D732,'VA Codes (Volunteering)'!$A$10:$C$182,2,0)</f>
        <v>Barriers to volunteering for an organisation (percentage of non-volunteers)</v>
      </c>
      <c r="F732" t="str">
        <f>VLOOKUP($D732,'VA Codes (Volunteering)'!$A$10:$C$182,3,0)</f>
        <v xml:space="preserve">Did not know how to get involved </v>
      </c>
      <c r="G732">
        <v>7.8</v>
      </c>
      <c r="H732">
        <v>3</v>
      </c>
      <c r="I732" t="s">
        <v>43</v>
      </c>
    </row>
    <row r="733" spans="1:9">
      <c r="A733" t="s">
        <v>90</v>
      </c>
      <c r="B733" t="str">
        <f>VLOOKUP($A733,'CA Codes (Volunteering)'!$A$10:$C$109,2,0)</f>
        <v>Age Group</v>
      </c>
      <c r="C733" t="str">
        <f>VLOOKUP($A733,'CA Codes (Volunteering)'!$A$10:$C$109,3,0)</f>
        <v>45–54</v>
      </c>
      <c r="D733" t="s">
        <v>59</v>
      </c>
      <c r="E733" t="str">
        <f>VLOOKUP($D733,'VA Codes (Volunteering)'!$A$10:$C$182,2,0)</f>
        <v>Barriers to volunteering for an organisation (percentage of non-volunteers)</v>
      </c>
      <c r="F733" t="str">
        <f>VLOOKUP($D733,'VA Codes (Volunteering)'!$A$10:$C$182,3,0)</f>
        <v xml:space="preserve">Did not know how to get involved </v>
      </c>
      <c r="G733">
        <v>7.9</v>
      </c>
      <c r="H733">
        <v>3.7</v>
      </c>
      <c r="I733" t="s">
        <v>43</v>
      </c>
    </row>
    <row r="734" spans="1:9">
      <c r="A734" t="s">
        <v>91</v>
      </c>
      <c r="B734" t="str">
        <f>VLOOKUP($A734,'CA Codes (Volunteering)'!$A$10:$C$109,2,0)</f>
        <v>Age Group</v>
      </c>
      <c r="C734" t="str">
        <f>VLOOKUP($A734,'CA Codes (Volunteering)'!$A$10:$C$109,3,0)</f>
        <v>55–64</v>
      </c>
      <c r="D734" t="s">
        <v>59</v>
      </c>
      <c r="E734" t="str">
        <f>VLOOKUP($D734,'VA Codes (Volunteering)'!$A$10:$C$182,2,0)</f>
        <v>Barriers to volunteering for an organisation (percentage of non-volunteers)</v>
      </c>
      <c r="F734" t="str">
        <f>VLOOKUP($D734,'VA Codes (Volunteering)'!$A$10:$C$182,3,0)</f>
        <v xml:space="preserve">Did not know how to get involved </v>
      </c>
      <c r="G734">
        <v>6.6</v>
      </c>
      <c r="H734">
        <v>4.3</v>
      </c>
      <c r="I734" t="s">
        <v>46</v>
      </c>
    </row>
    <row r="735" spans="1:9">
      <c r="A735" t="s">
        <v>92</v>
      </c>
      <c r="B735" t="str">
        <f>VLOOKUP($A735,'CA Codes (Volunteering)'!$A$10:$C$109,2,0)</f>
        <v>Age Group</v>
      </c>
      <c r="C735" t="str">
        <f>VLOOKUP($A735,'CA Codes (Volunteering)'!$A$10:$C$109,3,0)</f>
        <v>65–74</v>
      </c>
      <c r="D735" t="s">
        <v>59</v>
      </c>
      <c r="E735" t="str">
        <f>VLOOKUP($D735,'VA Codes (Volunteering)'!$A$10:$C$182,2,0)</f>
        <v>Barriers to volunteering for an organisation (percentage of non-volunteers)</v>
      </c>
      <c r="F735" t="str">
        <f>VLOOKUP($D735,'VA Codes (Volunteering)'!$A$10:$C$182,3,0)</f>
        <v xml:space="preserve">Did not know how to get involved </v>
      </c>
      <c r="G735">
        <v>4</v>
      </c>
      <c r="H735">
        <v>2.5</v>
      </c>
      <c r="I735" t="s">
        <v>46</v>
      </c>
    </row>
    <row r="736" spans="1:9">
      <c r="A736" t="s">
        <v>93</v>
      </c>
      <c r="B736" t="str">
        <f>VLOOKUP($A736,'CA Codes (Volunteering)'!$A$10:$C$109,2,0)</f>
        <v>Age Group</v>
      </c>
      <c r="C736" t="str">
        <f>VLOOKUP($A736,'CA Codes (Volunteering)'!$A$10:$C$109,3,0)</f>
        <v>75+</v>
      </c>
      <c r="D736" t="s">
        <v>59</v>
      </c>
      <c r="E736" t="str">
        <f>VLOOKUP($D736,'VA Codes (Volunteering)'!$A$10:$C$182,2,0)</f>
        <v>Barriers to volunteering for an organisation (percentage of non-volunteers)</v>
      </c>
      <c r="F736" t="str">
        <f>VLOOKUP($D736,'VA Codes (Volunteering)'!$A$10:$C$182,3,0)</f>
        <v xml:space="preserve">Did not know how to get involved </v>
      </c>
      <c r="G736" t="s">
        <v>86</v>
      </c>
    </row>
    <row r="737" spans="1:9">
      <c r="A737" t="s">
        <v>87</v>
      </c>
      <c r="B737" t="str">
        <f>VLOOKUP($A737,'CA Codes (Volunteering)'!$A$10:$C$109,2,0)</f>
        <v>Age Group</v>
      </c>
      <c r="C737" t="str">
        <f>VLOOKUP($A737,'CA Codes (Volunteering)'!$A$10:$C$109,3,0)</f>
        <v>15–24</v>
      </c>
      <c r="D737" t="s">
        <v>60</v>
      </c>
      <c r="E737" t="str">
        <f>VLOOKUP($D737,'VA Codes (Volunteering)'!$A$10:$C$182,2,0)</f>
        <v>Barriers to volunteering for an organisation (percentage of non-volunteers)</v>
      </c>
      <c r="F737" t="str">
        <f>VLOOKUP($D737,'VA Codes (Volunteering)'!$A$10:$C$182,3,0)</f>
        <v xml:space="preserve">Volunteered in the past </v>
      </c>
      <c r="G737">
        <v>4.9000000000000004</v>
      </c>
      <c r="H737">
        <v>2.9</v>
      </c>
      <c r="I737" t="s">
        <v>46</v>
      </c>
    </row>
    <row r="738" spans="1:9">
      <c r="A738" t="s">
        <v>88</v>
      </c>
      <c r="B738" t="str">
        <f>VLOOKUP($A738,'CA Codes (Volunteering)'!$A$10:$C$109,2,0)</f>
        <v>Age Group</v>
      </c>
      <c r="C738" t="str">
        <f>VLOOKUP($A738,'CA Codes (Volunteering)'!$A$10:$C$109,3,0)</f>
        <v>25–34</v>
      </c>
      <c r="D738" t="s">
        <v>60</v>
      </c>
      <c r="E738" t="str">
        <f>VLOOKUP($D738,'VA Codes (Volunteering)'!$A$10:$C$182,2,0)</f>
        <v>Barriers to volunteering for an organisation (percentage of non-volunteers)</v>
      </c>
      <c r="F738" t="str">
        <f>VLOOKUP($D738,'VA Codes (Volunteering)'!$A$10:$C$182,3,0)</f>
        <v xml:space="preserve">Volunteered in the past </v>
      </c>
      <c r="G738">
        <v>3.6</v>
      </c>
      <c r="H738">
        <v>2.1</v>
      </c>
      <c r="I738" t="s">
        <v>46</v>
      </c>
    </row>
    <row r="739" spans="1:9">
      <c r="A739" t="s">
        <v>89</v>
      </c>
      <c r="B739" t="str">
        <f>VLOOKUP($A739,'CA Codes (Volunteering)'!$A$10:$C$109,2,0)</f>
        <v>Age Group</v>
      </c>
      <c r="C739" t="str">
        <f>VLOOKUP($A739,'CA Codes (Volunteering)'!$A$10:$C$109,3,0)</f>
        <v>35–44</v>
      </c>
      <c r="D739" t="s">
        <v>60</v>
      </c>
      <c r="E739" t="str">
        <f>VLOOKUP($D739,'VA Codes (Volunteering)'!$A$10:$C$182,2,0)</f>
        <v>Barriers to volunteering for an organisation (percentage of non-volunteers)</v>
      </c>
      <c r="F739" t="str">
        <f>VLOOKUP($D739,'VA Codes (Volunteering)'!$A$10:$C$182,3,0)</f>
        <v xml:space="preserve">Volunteered in the past </v>
      </c>
      <c r="G739">
        <v>8.1</v>
      </c>
      <c r="H739">
        <v>4</v>
      </c>
      <c r="I739" t="s">
        <v>43</v>
      </c>
    </row>
    <row r="740" spans="1:9">
      <c r="A740" t="s">
        <v>90</v>
      </c>
      <c r="B740" t="str">
        <f>VLOOKUP($A740,'CA Codes (Volunteering)'!$A$10:$C$109,2,0)</f>
        <v>Age Group</v>
      </c>
      <c r="C740" t="str">
        <f>VLOOKUP($A740,'CA Codes (Volunteering)'!$A$10:$C$109,3,0)</f>
        <v>45–54</v>
      </c>
      <c r="D740" t="s">
        <v>60</v>
      </c>
      <c r="E740" t="str">
        <f>VLOOKUP($D740,'VA Codes (Volunteering)'!$A$10:$C$182,2,0)</f>
        <v>Barriers to volunteering for an organisation (percentage of non-volunteers)</v>
      </c>
      <c r="F740" t="str">
        <f>VLOOKUP($D740,'VA Codes (Volunteering)'!$A$10:$C$182,3,0)</f>
        <v xml:space="preserve">Volunteered in the past </v>
      </c>
      <c r="G740">
        <v>10.3</v>
      </c>
      <c r="H740">
        <v>4.3</v>
      </c>
      <c r="I740" t="s">
        <v>43</v>
      </c>
    </row>
    <row r="741" spans="1:9">
      <c r="A741" t="s">
        <v>91</v>
      </c>
      <c r="B741" t="str">
        <f>VLOOKUP($A741,'CA Codes (Volunteering)'!$A$10:$C$109,2,0)</f>
        <v>Age Group</v>
      </c>
      <c r="C741" t="str">
        <f>VLOOKUP($A741,'CA Codes (Volunteering)'!$A$10:$C$109,3,0)</f>
        <v>55–64</v>
      </c>
      <c r="D741" t="s">
        <v>60</v>
      </c>
      <c r="E741" t="str">
        <f>VLOOKUP($D741,'VA Codes (Volunteering)'!$A$10:$C$182,2,0)</f>
        <v>Barriers to volunteering for an organisation (percentage of non-volunteers)</v>
      </c>
      <c r="F741" t="str">
        <f>VLOOKUP($D741,'VA Codes (Volunteering)'!$A$10:$C$182,3,0)</f>
        <v xml:space="preserve">Volunteered in the past </v>
      </c>
      <c r="G741">
        <v>11.9</v>
      </c>
      <c r="H741">
        <v>4.4000000000000004</v>
      </c>
      <c r="I741" t="s">
        <v>43</v>
      </c>
    </row>
    <row r="742" spans="1:9">
      <c r="A742" t="s">
        <v>92</v>
      </c>
      <c r="B742" t="str">
        <f>VLOOKUP($A742,'CA Codes (Volunteering)'!$A$10:$C$109,2,0)</f>
        <v>Age Group</v>
      </c>
      <c r="C742" t="str">
        <f>VLOOKUP($A742,'CA Codes (Volunteering)'!$A$10:$C$109,3,0)</f>
        <v>65–74</v>
      </c>
      <c r="D742" t="s">
        <v>60</v>
      </c>
      <c r="E742" t="str">
        <f>VLOOKUP($D742,'VA Codes (Volunteering)'!$A$10:$C$182,2,0)</f>
        <v>Barriers to volunteering for an organisation (percentage of non-volunteers)</v>
      </c>
      <c r="F742" t="str">
        <f>VLOOKUP($D742,'VA Codes (Volunteering)'!$A$10:$C$182,3,0)</f>
        <v xml:space="preserve">Volunteered in the past </v>
      </c>
      <c r="G742">
        <v>11</v>
      </c>
      <c r="H742">
        <v>3.3</v>
      </c>
      <c r="I742" t="s">
        <v>43</v>
      </c>
    </row>
    <row r="743" spans="1:9">
      <c r="A743" t="s">
        <v>93</v>
      </c>
      <c r="B743" t="str">
        <f>VLOOKUP($A743,'CA Codes (Volunteering)'!$A$10:$C$109,2,0)</f>
        <v>Age Group</v>
      </c>
      <c r="C743" t="str">
        <f>VLOOKUP($A743,'CA Codes (Volunteering)'!$A$10:$C$109,3,0)</f>
        <v>75+</v>
      </c>
      <c r="D743" t="s">
        <v>60</v>
      </c>
      <c r="E743" t="str">
        <f>VLOOKUP($D743,'VA Codes (Volunteering)'!$A$10:$C$182,2,0)</f>
        <v>Barriers to volunteering for an organisation (percentage of non-volunteers)</v>
      </c>
      <c r="F743" t="str">
        <f>VLOOKUP($D743,'VA Codes (Volunteering)'!$A$10:$C$182,3,0)</f>
        <v xml:space="preserve">Volunteered in the past </v>
      </c>
      <c r="G743">
        <v>15.6</v>
      </c>
      <c r="H743">
        <v>6.4</v>
      </c>
      <c r="I743" t="s">
        <v>43</v>
      </c>
    </row>
    <row r="744" spans="1:9">
      <c r="A744" t="s">
        <v>87</v>
      </c>
      <c r="B744" t="str">
        <f>VLOOKUP($A744,'CA Codes (Volunteering)'!$A$10:$C$109,2,0)</f>
        <v>Age Group</v>
      </c>
      <c r="C744" t="str">
        <f>VLOOKUP($A744,'CA Codes (Volunteering)'!$A$10:$C$109,3,0)</f>
        <v>15–24</v>
      </c>
      <c r="D744" t="s">
        <v>61</v>
      </c>
      <c r="E744" t="str">
        <f>VLOOKUP($D744,'VA Codes (Volunteering)'!$A$10:$C$182,2,0)</f>
        <v>Barriers to volunteering for an organisation (percentage of non-volunteers)</v>
      </c>
      <c r="F744" t="str">
        <f>VLOOKUP($D744,'VA Codes (Volunteering)'!$A$10:$C$182,3,0)</f>
        <v xml:space="preserve">Health problems / physically unable to volunteer </v>
      </c>
      <c r="G744">
        <v>2.6</v>
      </c>
      <c r="H744">
        <v>1.8</v>
      </c>
      <c r="I744" t="s">
        <v>46</v>
      </c>
    </row>
    <row r="745" spans="1:9">
      <c r="A745" t="s">
        <v>88</v>
      </c>
      <c r="B745" t="str">
        <f>VLOOKUP($A745,'CA Codes (Volunteering)'!$A$10:$C$109,2,0)</f>
        <v>Age Group</v>
      </c>
      <c r="C745" t="str">
        <f>VLOOKUP($A745,'CA Codes (Volunteering)'!$A$10:$C$109,3,0)</f>
        <v>25–34</v>
      </c>
      <c r="D745" t="s">
        <v>61</v>
      </c>
      <c r="E745" t="str">
        <f>VLOOKUP($D745,'VA Codes (Volunteering)'!$A$10:$C$182,2,0)</f>
        <v>Barriers to volunteering for an organisation (percentage of non-volunteers)</v>
      </c>
      <c r="F745" t="str">
        <f>VLOOKUP($D745,'VA Codes (Volunteering)'!$A$10:$C$182,3,0)</f>
        <v xml:space="preserve">Health problems / physically unable to volunteer </v>
      </c>
      <c r="G745">
        <v>5.3</v>
      </c>
      <c r="H745">
        <v>2.6</v>
      </c>
      <c r="I745" t="s">
        <v>43</v>
      </c>
    </row>
    <row r="746" spans="1:9">
      <c r="A746" t="s">
        <v>89</v>
      </c>
      <c r="B746" t="str">
        <f>VLOOKUP($A746,'CA Codes (Volunteering)'!$A$10:$C$109,2,0)</f>
        <v>Age Group</v>
      </c>
      <c r="C746" t="str">
        <f>VLOOKUP($A746,'CA Codes (Volunteering)'!$A$10:$C$109,3,0)</f>
        <v>35–44</v>
      </c>
      <c r="D746" t="s">
        <v>61</v>
      </c>
      <c r="E746" t="str">
        <f>VLOOKUP($D746,'VA Codes (Volunteering)'!$A$10:$C$182,2,0)</f>
        <v>Barriers to volunteering for an organisation (percentage of non-volunteers)</v>
      </c>
      <c r="F746" t="str">
        <f>VLOOKUP($D746,'VA Codes (Volunteering)'!$A$10:$C$182,3,0)</f>
        <v xml:space="preserve">Health problems / physically unable to volunteer </v>
      </c>
      <c r="G746">
        <v>4.4000000000000004</v>
      </c>
      <c r="H746">
        <v>2.2999999999999998</v>
      </c>
      <c r="I746" t="s">
        <v>46</v>
      </c>
    </row>
    <row r="747" spans="1:9">
      <c r="A747" t="s">
        <v>90</v>
      </c>
      <c r="B747" t="str">
        <f>VLOOKUP($A747,'CA Codes (Volunteering)'!$A$10:$C$109,2,0)</f>
        <v>Age Group</v>
      </c>
      <c r="C747" t="str">
        <f>VLOOKUP($A747,'CA Codes (Volunteering)'!$A$10:$C$109,3,0)</f>
        <v>45–54</v>
      </c>
      <c r="D747" t="s">
        <v>61</v>
      </c>
      <c r="E747" t="str">
        <f>VLOOKUP($D747,'VA Codes (Volunteering)'!$A$10:$C$182,2,0)</f>
        <v>Barriers to volunteering for an organisation (percentage of non-volunteers)</v>
      </c>
      <c r="F747" t="str">
        <f>VLOOKUP($D747,'VA Codes (Volunteering)'!$A$10:$C$182,3,0)</f>
        <v xml:space="preserve">Health problems / physically unable to volunteer </v>
      </c>
      <c r="G747">
        <v>12.5</v>
      </c>
      <c r="H747">
        <v>4.9000000000000004</v>
      </c>
      <c r="I747" t="s">
        <v>43</v>
      </c>
    </row>
    <row r="748" spans="1:9">
      <c r="A748" t="s">
        <v>91</v>
      </c>
      <c r="B748" t="str">
        <f>VLOOKUP($A748,'CA Codes (Volunteering)'!$A$10:$C$109,2,0)</f>
        <v>Age Group</v>
      </c>
      <c r="C748" t="str">
        <f>VLOOKUP($A748,'CA Codes (Volunteering)'!$A$10:$C$109,3,0)</f>
        <v>55–64</v>
      </c>
      <c r="D748" t="s">
        <v>61</v>
      </c>
      <c r="E748" t="str">
        <f>VLOOKUP($D748,'VA Codes (Volunteering)'!$A$10:$C$182,2,0)</f>
        <v>Barriers to volunteering for an organisation (percentage of non-volunteers)</v>
      </c>
      <c r="F748" t="str">
        <f>VLOOKUP($D748,'VA Codes (Volunteering)'!$A$10:$C$182,3,0)</f>
        <v xml:space="preserve">Health problems / physically unable to volunteer </v>
      </c>
      <c r="G748">
        <v>13.1</v>
      </c>
      <c r="H748">
        <v>4.3</v>
      </c>
      <c r="I748" t="s">
        <v>43</v>
      </c>
    </row>
    <row r="749" spans="1:9">
      <c r="A749" t="s">
        <v>92</v>
      </c>
      <c r="B749" t="str">
        <f>VLOOKUP($A749,'CA Codes (Volunteering)'!$A$10:$C$109,2,0)</f>
        <v>Age Group</v>
      </c>
      <c r="C749" t="str">
        <f>VLOOKUP($A749,'CA Codes (Volunteering)'!$A$10:$C$109,3,0)</f>
        <v>65–74</v>
      </c>
      <c r="D749" t="s">
        <v>61</v>
      </c>
      <c r="E749" t="str">
        <f>VLOOKUP($D749,'VA Codes (Volunteering)'!$A$10:$C$182,2,0)</f>
        <v>Barriers to volunteering for an organisation (percentage of non-volunteers)</v>
      </c>
      <c r="F749" t="str">
        <f>VLOOKUP($D749,'VA Codes (Volunteering)'!$A$10:$C$182,3,0)</f>
        <v xml:space="preserve">Health problems / physically unable to volunteer </v>
      </c>
      <c r="G749">
        <v>25.8</v>
      </c>
      <c r="H749">
        <v>5.3</v>
      </c>
    </row>
    <row r="750" spans="1:9">
      <c r="A750" t="s">
        <v>93</v>
      </c>
      <c r="B750" t="str">
        <f>VLOOKUP($A750,'CA Codes (Volunteering)'!$A$10:$C$109,2,0)</f>
        <v>Age Group</v>
      </c>
      <c r="C750" t="str">
        <f>VLOOKUP($A750,'CA Codes (Volunteering)'!$A$10:$C$109,3,0)</f>
        <v>75+</v>
      </c>
      <c r="D750" t="s">
        <v>61</v>
      </c>
      <c r="E750" t="str">
        <f>VLOOKUP($D750,'VA Codes (Volunteering)'!$A$10:$C$182,2,0)</f>
        <v>Barriers to volunteering for an organisation (percentage of non-volunteers)</v>
      </c>
      <c r="F750" t="str">
        <f>VLOOKUP($D750,'VA Codes (Volunteering)'!$A$10:$C$182,3,0)</f>
        <v xml:space="preserve">Health problems / physically unable to volunteer </v>
      </c>
      <c r="G750">
        <v>45.8</v>
      </c>
      <c r="H750">
        <v>7.3</v>
      </c>
    </row>
    <row r="751" spans="1:9">
      <c r="A751" t="s">
        <v>87</v>
      </c>
      <c r="B751" t="str">
        <f>VLOOKUP($A751,'CA Codes (Volunteering)'!$A$10:$C$109,2,0)</f>
        <v>Age Group</v>
      </c>
      <c r="C751" t="str">
        <f>VLOOKUP($A751,'CA Codes (Volunteering)'!$A$10:$C$109,3,0)</f>
        <v>15–24</v>
      </c>
      <c r="D751" t="s">
        <v>62</v>
      </c>
      <c r="E751" t="str">
        <f>VLOOKUP($D751,'VA Codes (Volunteering)'!$A$10:$C$182,2,0)</f>
        <v>Barriers to volunteering for an organisation (percentage of non-volunteers)</v>
      </c>
      <c r="F751" t="str">
        <f>VLOOKUP($D751,'VA Codes (Volunteering)'!$A$10:$C$182,3,0)</f>
        <v xml:space="preserve">Did not have the time </v>
      </c>
      <c r="G751">
        <v>41.9</v>
      </c>
      <c r="H751">
        <v>7.9</v>
      </c>
    </row>
    <row r="752" spans="1:9">
      <c r="A752" t="s">
        <v>88</v>
      </c>
      <c r="B752" t="str">
        <f>VLOOKUP($A752,'CA Codes (Volunteering)'!$A$10:$C$109,2,0)</f>
        <v>Age Group</v>
      </c>
      <c r="C752" t="str">
        <f>VLOOKUP($A752,'CA Codes (Volunteering)'!$A$10:$C$109,3,0)</f>
        <v>25–34</v>
      </c>
      <c r="D752" t="s">
        <v>62</v>
      </c>
      <c r="E752" t="str">
        <f>VLOOKUP($D752,'VA Codes (Volunteering)'!$A$10:$C$182,2,0)</f>
        <v>Barriers to volunteering for an organisation (percentage of non-volunteers)</v>
      </c>
      <c r="F752" t="str">
        <f>VLOOKUP($D752,'VA Codes (Volunteering)'!$A$10:$C$182,3,0)</f>
        <v xml:space="preserve">Did not have the time </v>
      </c>
      <c r="G752">
        <v>57.4</v>
      </c>
      <c r="H752">
        <v>6.2</v>
      </c>
    </row>
    <row r="753" spans="1:9">
      <c r="A753" t="s">
        <v>89</v>
      </c>
      <c r="B753" t="str">
        <f>VLOOKUP($A753,'CA Codes (Volunteering)'!$A$10:$C$109,2,0)</f>
        <v>Age Group</v>
      </c>
      <c r="C753" t="str">
        <f>VLOOKUP($A753,'CA Codes (Volunteering)'!$A$10:$C$109,3,0)</f>
        <v>35–44</v>
      </c>
      <c r="D753" t="s">
        <v>62</v>
      </c>
      <c r="E753" t="str">
        <f>VLOOKUP($D753,'VA Codes (Volunteering)'!$A$10:$C$182,2,0)</f>
        <v>Barriers to volunteering for an organisation (percentage of non-volunteers)</v>
      </c>
      <c r="F753" t="str">
        <f>VLOOKUP($D753,'VA Codes (Volunteering)'!$A$10:$C$182,3,0)</f>
        <v xml:space="preserve">Did not have the time </v>
      </c>
      <c r="G753">
        <v>60.8</v>
      </c>
      <c r="H753">
        <v>6.9</v>
      </c>
    </row>
    <row r="754" spans="1:9">
      <c r="A754" t="s">
        <v>90</v>
      </c>
      <c r="B754" t="str">
        <f>VLOOKUP($A754,'CA Codes (Volunteering)'!$A$10:$C$109,2,0)</f>
        <v>Age Group</v>
      </c>
      <c r="C754" t="str">
        <f>VLOOKUP($A754,'CA Codes (Volunteering)'!$A$10:$C$109,3,0)</f>
        <v>45–54</v>
      </c>
      <c r="D754" t="s">
        <v>62</v>
      </c>
      <c r="E754" t="str">
        <f>VLOOKUP($D754,'VA Codes (Volunteering)'!$A$10:$C$182,2,0)</f>
        <v>Barriers to volunteering for an organisation (percentage of non-volunteers)</v>
      </c>
      <c r="F754" t="str">
        <f>VLOOKUP($D754,'VA Codes (Volunteering)'!$A$10:$C$182,3,0)</f>
        <v xml:space="preserve">Did not have the time </v>
      </c>
      <c r="G754">
        <v>50.5</v>
      </c>
      <c r="H754">
        <v>8.1999999999999993</v>
      </c>
    </row>
    <row r="755" spans="1:9">
      <c r="A755" t="s">
        <v>91</v>
      </c>
      <c r="B755" t="str">
        <f>VLOOKUP($A755,'CA Codes (Volunteering)'!$A$10:$C$109,2,0)</f>
        <v>Age Group</v>
      </c>
      <c r="C755" t="str">
        <f>VLOOKUP($A755,'CA Codes (Volunteering)'!$A$10:$C$109,3,0)</f>
        <v>55–64</v>
      </c>
      <c r="D755" t="s">
        <v>62</v>
      </c>
      <c r="E755" t="str">
        <f>VLOOKUP($D755,'VA Codes (Volunteering)'!$A$10:$C$182,2,0)</f>
        <v>Barriers to volunteering for an organisation (percentage of non-volunteers)</v>
      </c>
      <c r="F755" t="str">
        <f>VLOOKUP($D755,'VA Codes (Volunteering)'!$A$10:$C$182,3,0)</f>
        <v xml:space="preserve">Did not have the time </v>
      </c>
      <c r="G755">
        <v>45</v>
      </c>
      <c r="H755">
        <v>6.6</v>
      </c>
    </row>
    <row r="756" spans="1:9">
      <c r="A756" t="s">
        <v>92</v>
      </c>
      <c r="B756" t="str">
        <f>VLOOKUP($A756,'CA Codes (Volunteering)'!$A$10:$C$109,2,0)</f>
        <v>Age Group</v>
      </c>
      <c r="C756" t="str">
        <f>VLOOKUP($A756,'CA Codes (Volunteering)'!$A$10:$C$109,3,0)</f>
        <v>65–74</v>
      </c>
      <c r="D756" t="s">
        <v>62</v>
      </c>
      <c r="E756" t="str">
        <f>VLOOKUP($D756,'VA Codes (Volunteering)'!$A$10:$C$182,2,0)</f>
        <v>Barriers to volunteering for an organisation (percentage of non-volunteers)</v>
      </c>
      <c r="F756" t="str">
        <f>VLOOKUP($D756,'VA Codes (Volunteering)'!$A$10:$C$182,3,0)</f>
        <v xml:space="preserve">Did not have the time </v>
      </c>
      <c r="G756">
        <v>25.2</v>
      </c>
      <c r="H756">
        <v>5.0999999999999996</v>
      </c>
    </row>
    <row r="757" spans="1:9">
      <c r="A757" t="s">
        <v>93</v>
      </c>
      <c r="B757" t="str">
        <f>VLOOKUP($A757,'CA Codes (Volunteering)'!$A$10:$C$109,2,0)</f>
        <v>Age Group</v>
      </c>
      <c r="C757" t="str">
        <f>VLOOKUP($A757,'CA Codes (Volunteering)'!$A$10:$C$109,3,0)</f>
        <v>75+</v>
      </c>
      <c r="D757" t="s">
        <v>62</v>
      </c>
      <c r="E757" t="str">
        <f>VLOOKUP($D757,'VA Codes (Volunteering)'!$A$10:$C$182,2,0)</f>
        <v>Barriers to volunteering for an organisation (percentage of non-volunteers)</v>
      </c>
      <c r="F757" t="str">
        <f>VLOOKUP($D757,'VA Codes (Volunteering)'!$A$10:$C$182,3,0)</f>
        <v xml:space="preserve">Did not have the time </v>
      </c>
      <c r="G757">
        <v>8.1999999999999993</v>
      </c>
      <c r="H757">
        <v>3.7</v>
      </c>
      <c r="I757" t="s">
        <v>43</v>
      </c>
    </row>
    <row r="758" spans="1:9">
      <c r="A758" t="s">
        <v>87</v>
      </c>
      <c r="B758" t="str">
        <f>VLOOKUP($A758,'CA Codes (Volunteering)'!$A$10:$C$109,2,0)</f>
        <v>Age Group</v>
      </c>
      <c r="C758" t="str">
        <f>VLOOKUP($A758,'CA Codes (Volunteering)'!$A$10:$C$109,3,0)</f>
        <v>15–24</v>
      </c>
      <c r="D758" t="s">
        <v>63</v>
      </c>
      <c r="E758" t="str">
        <f>VLOOKUP($D758,'VA Codes (Volunteering)'!$A$10:$C$182,2,0)</f>
        <v>Barriers to volunteering for an organisation (percentage of non-volunteers)</v>
      </c>
      <c r="F758" t="str">
        <f>VLOOKUP($D758,'VA Codes (Volunteering)'!$A$10:$C$182,3,0)</f>
        <v xml:space="preserve">Too costly / can't afford it </v>
      </c>
      <c r="G758" t="s">
        <v>86</v>
      </c>
    </row>
    <row r="759" spans="1:9">
      <c r="A759" t="s">
        <v>88</v>
      </c>
      <c r="B759" t="str">
        <f>VLOOKUP($A759,'CA Codes (Volunteering)'!$A$10:$C$109,2,0)</f>
        <v>Age Group</v>
      </c>
      <c r="C759" t="str">
        <f>VLOOKUP($A759,'CA Codes (Volunteering)'!$A$10:$C$109,3,0)</f>
        <v>25–34</v>
      </c>
      <c r="D759" t="s">
        <v>63</v>
      </c>
      <c r="E759" t="str">
        <f>VLOOKUP($D759,'VA Codes (Volunteering)'!$A$10:$C$182,2,0)</f>
        <v>Barriers to volunteering for an organisation (percentage of non-volunteers)</v>
      </c>
      <c r="F759" t="str">
        <f>VLOOKUP($D759,'VA Codes (Volunteering)'!$A$10:$C$182,3,0)</f>
        <v xml:space="preserve">Too costly / can't afford it </v>
      </c>
      <c r="G759">
        <v>1.9</v>
      </c>
      <c r="H759">
        <v>1.8</v>
      </c>
      <c r="I759" t="s">
        <v>46</v>
      </c>
    </row>
    <row r="760" spans="1:9">
      <c r="A760" t="s">
        <v>89</v>
      </c>
      <c r="B760" t="str">
        <f>VLOOKUP($A760,'CA Codes (Volunteering)'!$A$10:$C$109,2,0)</f>
        <v>Age Group</v>
      </c>
      <c r="C760" t="str">
        <f>VLOOKUP($A760,'CA Codes (Volunteering)'!$A$10:$C$109,3,0)</f>
        <v>35–44</v>
      </c>
      <c r="D760" t="s">
        <v>63</v>
      </c>
      <c r="E760" t="str">
        <f>VLOOKUP($D760,'VA Codes (Volunteering)'!$A$10:$C$182,2,0)</f>
        <v>Barriers to volunteering for an organisation (percentage of non-volunteers)</v>
      </c>
      <c r="F760" t="str">
        <f>VLOOKUP($D760,'VA Codes (Volunteering)'!$A$10:$C$182,3,0)</f>
        <v xml:space="preserve">Too costly / can't afford it </v>
      </c>
      <c r="G760">
        <v>2.2000000000000002</v>
      </c>
      <c r="H760">
        <v>1.7</v>
      </c>
      <c r="I760" t="s">
        <v>46</v>
      </c>
    </row>
    <row r="761" spans="1:9">
      <c r="A761" t="s">
        <v>90</v>
      </c>
      <c r="B761" t="str">
        <f>VLOOKUP($A761,'CA Codes (Volunteering)'!$A$10:$C$109,2,0)</f>
        <v>Age Group</v>
      </c>
      <c r="C761" t="str">
        <f>VLOOKUP($A761,'CA Codes (Volunteering)'!$A$10:$C$109,3,0)</f>
        <v>45–54</v>
      </c>
      <c r="D761" t="s">
        <v>63</v>
      </c>
      <c r="E761" t="str">
        <f>VLOOKUP($D761,'VA Codes (Volunteering)'!$A$10:$C$182,2,0)</f>
        <v>Barriers to volunteering for an organisation (percentage of non-volunteers)</v>
      </c>
      <c r="F761" t="str">
        <f>VLOOKUP($D761,'VA Codes (Volunteering)'!$A$10:$C$182,3,0)</f>
        <v xml:space="preserve">Too costly / can't afford it </v>
      </c>
      <c r="G761" t="s">
        <v>86</v>
      </c>
    </row>
    <row r="762" spans="1:9">
      <c r="A762" t="s">
        <v>91</v>
      </c>
      <c r="B762" t="str">
        <f>VLOOKUP($A762,'CA Codes (Volunteering)'!$A$10:$C$109,2,0)</f>
        <v>Age Group</v>
      </c>
      <c r="C762" t="str">
        <f>VLOOKUP($A762,'CA Codes (Volunteering)'!$A$10:$C$109,3,0)</f>
        <v>55–64</v>
      </c>
      <c r="D762" t="s">
        <v>63</v>
      </c>
      <c r="E762" t="str">
        <f>VLOOKUP($D762,'VA Codes (Volunteering)'!$A$10:$C$182,2,0)</f>
        <v>Barriers to volunteering for an organisation (percentage of non-volunteers)</v>
      </c>
      <c r="F762" t="str">
        <f>VLOOKUP($D762,'VA Codes (Volunteering)'!$A$10:$C$182,3,0)</f>
        <v xml:space="preserve">Too costly / can't afford it </v>
      </c>
      <c r="G762">
        <v>1.5</v>
      </c>
      <c r="H762">
        <v>1.7</v>
      </c>
      <c r="I762" t="s">
        <v>85</v>
      </c>
    </row>
    <row r="763" spans="1:9">
      <c r="A763" t="s">
        <v>92</v>
      </c>
      <c r="B763" t="str">
        <f>VLOOKUP($A763,'CA Codes (Volunteering)'!$A$10:$C$109,2,0)</f>
        <v>Age Group</v>
      </c>
      <c r="C763" t="str">
        <f>VLOOKUP($A763,'CA Codes (Volunteering)'!$A$10:$C$109,3,0)</f>
        <v>65–74</v>
      </c>
      <c r="D763" t="s">
        <v>63</v>
      </c>
      <c r="E763" t="str">
        <f>VLOOKUP($D763,'VA Codes (Volunteering)'!$A$10:$C$182,2,0)</f>
        <v>Barriers to volunteering for an organisation (percentage of non-volunteers)</v>
      </c>
      <c r="F763" t="str">
        <f>VLOOKUP($D763,'VA Codes (Volunteering)'!$A$10:$C$182,3,0)</f>
        <v xml:space="preserve">Too costly / can't afford it </v>
      </c>
      <c r="G763">
        <v>2.4</v>
      </c>
      <c r="H763">
        <v>2.4</v>
      </c>
      <c r="I763" t="s">
        <v>85</v>
      </c>
    </row>
    <row r="764" spans="1:9">
      <c r="A764" t="s">
        <v>93</v>
      </c>
      <c r="B764" t="str">
        <f>VLOOKUP($A764,'CA Codes (Volunteering)'!$A$10:$C$109,2,0)</f>
        <v>Age Group</v>
      </c>
      <c r="C764" t="str">
        <f>VLOOKUP($A764,'CA Codes (Volunteering)'!$A$10:$C$109,3,0)</f>
        <v>75+</v>
      </c>
      <c r="D764" t="s">
        <v>63</v>
      </c>
      <c r="E764" t="str">
        <f>VLOOKUP($D764,'VA Codes (Volunteering)'!$A$10:$C$182,2,0)</f>
        <v>Barriers to volunteering for an organisation (percentage of non-volunteers)</v>
      </c>
      <c r="F764" t="str">
        <f>VLOOKUP($D764,'VA Codes (Volunteering)'!$A$10:$C$182,3,0)</f>
        <v xml:space="preserve">Too costly / can't afford it </v>
      </c>
      <c r="G764" t="s">
        <v>86</v>
      </c>
    </row>
    <row r="765" spans="1:9">
      <c r="A765" t="s">
        <v>87</v>
      </c>
      <c r="B765" t="str">
        <f>VLOOKUP($A765,'CA Codes (Volunteering)'!$A$10:$C$109,2,0)</f>
        <v>Age Group</v>
      </c>
      <c r="C765" t="str">
        <f>VLOOKUP($A765,'CA Codes (Volunteering)'!$A$10:$C$109,3,0)</f>
        <v>15–24</v>
      </c>
      <c r="D765" t="s">
        <v>64</v>
      </c>
      <c r="E765" t="str">
        <f>VLOOKUP($D765,'VA Codes (Volunteering)'!$A$10:$C$182,2,0)</f>
        <v>Barriers to volunteering for an organisation (percentage of non-volunteers)</v>
      </c>
      <c r="F765" t="str">
        <f>VLOOKUP($D765,'VA Codes (Volunteering)'!$A$10:$C$182,3,0)</f>
        <v xml:space="preserve">Don't want to make a long term commitment </v>
      </c>
      <c r="G765">
        <v>10.6</v>
      </c>
      <c r="H765">
        <v>5</v>
      </c>
      <c r="I765" t="s">
        <v>43</v>
      </c>
    </row>
    <row r="766" spans="1:9">
      <c r="A766" t="s">
        <v>88</v>
      </c>
      <c r="B766" t="str">
        <f>VLOOKUP($A766,'CA Codes (Volunteering)'!$A$10:$C$109,2,0)</f>
        <v>Age Group</v>
      </c>
      <c r="C766" t="str">
        <f>VLOOKUP($A766,'CA Codes (Volunteering)'!$A$10:$C$109,3,0)</f>
        <v>25–34</v>
      </c>
      <c r="D766" t="s">
        <v>64</v>
      </c>
      <c r="E766" t="str">
        <f>VLOOKUP($D766,'VA Codes (Volunteering)'!$A$10:$C$182,2,0)</f>
        <v>Barriers to volunteering for an organisation (percentage of non-volunteers)</v>
      </c>
      <c r="F766" t="str">
        <f>VLOOKUP($D766,'VA Codes (Volunteering)'!$A$10:$C$182,3,0)</f>
        <v xml:space="preserve">Don't want to make a long term commitment </v>
      </c>
      <c r="G766">
        <v>9.1</v>
      </c>
      <c r="H766">
        <v>3.3</v>
      </c>
      <c r="I766" t="s">
        <v>43</v>
      </c>
    </row>
    <row r="767" spans="1:9">
      <c r="A767" t="s">
        <v>89</v>
      </c>
      <c r="B767" t="str">
        <f>VLOOKUP($A767,'CA Codes (Volunteering)'!$A$10:$C$109,2,0)</f>
        <v>Age Group</v>
      </c>
      <c r="C767" t="str">
        <f>VLOOKUP($A767,'CA Codes (Volunteering)'!$A$10:$C$109,3,0)</f>
        <v>35–44</v>
      </c>
      <c r="D767" t="s">
        <v>64</v>
      </c>
      <c r="E767" t="str">
        <f>VLOOKUP($D767,'VA Codes (Volunteering)'!$A$10:$C$182,2,0)</f>
        <v>Barriers to volunteering for an organisation (percentage of non-volunteers)</v>
      </c>
      <c r="F767" t="str">
        <f>VLOOKUP($D767,'VA Codes (Volunteering)'!$A$10:$C$182,3,0)</f>
        <v xml:space="preserve">Don't want to make a long term commitment </v>
      </c>
      <c r="G767">
        <v>5.5</v>
      </c>
      <c r="H767">
        <v>2.8</v>
      </c>
      <c r="I767" t="s">
        <v>46</v>
      </c>
    </row>
    <row r="768" spans="1:9">
      <c r="A768" t="s">
        <v>90</v>
      </c>
      <c r="B768" t="str">
        <f>VLOOKUP($A768,'CA Codes (Volunteering)'!$A$10:$C$109,2,0)</f>
        <v>Age Group</v>
      </c>
      <c r="C768" t="str">
        <f>VLOOKUP($A768,'CA Codes (Volunteering)'!$A$10:$C$109,3,0)</f>
        <v>45–54</v>
      </c>
      <c r="D768" t="s">
        <v>64</v>
      </c>
      <c r="E768" t="str">
        <f>VLOOKUP($D768,'VA Codes (Volunteering)'!$A$10:$C$182,2,0)</f>
        <v>Barriers to volunteering for an organisation (percentage of non-volunteers)</v>
      </c>
      <c r="F768" t="str">
        <f>VLOOKUP($D768,'VA Codes (Volunteering)'!$A$10:$C$182,3,0)</f>
        <v xml:space="preserve">Don't want to make a long term commitment </v>
      </c>
      <c r="G768">
        <v>9.8000000000000007</v>
      </c>
      <c r="H768">
        <v>4.2</v>
      </c>
      <c r="I768" t="s">
        <v>43</v>
      </c>
    </row>
    <row r="769" spans="1:9">
      <c r="A769" t="s">
        <v>91</v>
      </c>
      <c r="B769" t="str">
        <f>VLOOKUP($A769,'CA Codes (Volunteering)'!$A$10:$C$109,2,0)</f>
        <v>Age Group</v>
      </c>
      <c r="C769" t="str">
        <f>VLOOKUP($A769,'CA Codes (Volunteering)'!$A$10:$C$109,3,0)</f>
        <v>55–64</v>
      </c>
      <c r="D769" t="s">
        <v>64</v>
      </c>
      <c r="E769" t="str">
        <f>VLOOKUP($D769,'VA Codes (Volunteering)'!$A$10:$C$182,2,0)</f>
        <v>Barriers to volunteering for an organisation (percentage of non-volunteers)</v>
      </c>
      <c r="F769" t="str">
        <f>VLOOKUP($D769,'VA Codes (Volunteering)'!$A$10:$C$182,3,0)</f>
        <v xml:space="preserve">Don't want to make a long term commitment </v>
      </c>
      <c r="G769">
        <v>7.8</v>
      </c>
      <c r="H769">
        <v>2.9</v>
      </c>
      <c r="I769" t="s">
        <v>43</v>
      </c>
    </row>
    <row r="770" spans="1:9">
      <c r="A770" t="s">
        <v>92</v>
      </c>
      <c r="B770" t="str">
        <f>VLOOKUP($A770,'CA Codes (Volunteering)'!$A$10:$C$109,2,0)</f>
        <v>Age Group</v>
      </c>
      <c r="C770" t="str">
        <f>VLOOKUP($A770,'CA Codes (Volunteering)'!$A$10:$C$109,3,0)</f>
        <v>65–74</v>
      </c>
      <c r="D770" t="s">
        <v>64</v>
      </c>
      <c r="E770" t="str">
        <f>VLOOKUP($D770,'VA Codes (Volunteering)'!$A$10:$C$182,2,0)</f>
        <v>Barriers to volunteering for an organisation (percentage of non-volunteers)</v>
      </c>
      <c r="F770" t="str">
        <f>VLOOKUP($D770,'VA Codes (Volunteering)'!$A$10:$C$182,3,0)</f>
        <v xml:space="preserve">Don't want to make a long term commitment </v>
      </c>
      <c r="G770">
        <v>9.9</v>
      </c>
      <c r="H770">
        <v>3.2</v>
      </c>
      <c r="I770" t="s">
        <v>43</v>
      </c>
    </row>
    <row r="771" spans="1:9">
      <c r="A771" t="s">
        <v>93</v>
      </c>
      <c r="B771" t="str">
        <f>VLOOKUP($A771,'CA Codes (Volunteering)'!$A$10:$C$109,2,0)</f>
        <v>Age Group</v>
      </c>
      <c r="C771" t="str">
        <f>VLOOKUP($A771,'CA Codes (Volunteering)'!$A$10:$C$109,3,0)</f>
        <v>75+</v>
      </c>
      <c r="D771" t="s">
        <v>64</v>
      </c>
      <c r="E771" t="str">
        <f>VLOOKUP($D771,'VA Codes (Volunteering)'!$A$10:$C$182,2,0)</f>
        <v>Barriers to volunteering for an organisation (percentage of non-volunteers)</v>
      </c>
      <c r="F771" t="str">
        <f>VLOOKUP($D771,'VA Codes (Volunteering)'!$A$10:$C$182,3,0)</f>
        <v xml:space="preserve">Don't want to make a long term commitment </v>
      </c>
      <c r="G771">
        <v>12</v>
      </c>
      <c r="H771">
        <v>6</v>
      </c>
      <c r="I771" t="s">
        <v>46</v>
      </c>
    </row>
    <row r="772" spans="1:9">
      <c r="A772" t="s">
        <v>87</v>
      </c>
      <c r="B772" t="str">
        <f>VLOOKUP($A772,'CA Codes (Volunteering)'!$A$10:$C$109,2,0)</f>
        <v>Age Group</v>
      </c>
      <c r="C772" t="str">
        <f>VLOOKUP($A772,'CA Codes (Volunteering)'!$A$10:$C$109,3,0)</f>
        <v>15–24</v>
      </c>
      <c r="D772" t="s">
        <v>65</v>
      </c>
      <c r="E772" t="str">
        <f>VLOOKUP($D772,'VA Codes (Volunteering)'!$A$10:$C$182,2,0)</f>
        <v>Barriers to volunteering for an organisation (percentage of non-volunteers)</v>
      </c>
      <c r="F772" t="str">
        <f>VLOOKUP($D772,'VA Codes (Volunteering)'!$A$10:$C$182,3,0)</f>
        <v xml:space="preserve">Prefer to give money instead of time </v>
      </c>
      <c r="G772" t="s">
        <v>86</v>
      </c>
    </row>
    <row r="773" spans="1:9">
      <c r="A773" t="s">
        <v>88</v>
      </c>
      <c r="B773" t="str">
        <f>VLOOKUP($A773,'CA Codes (Volunteering)'!$A$10:$C$109,2,0)</f>
        <v>Age Group</v>
      </c>
      <c r="C773" t="str">
        <f>VLOOKUP($A773,'CA Codes (Volunteering)'!$A$10:$C$109,3,0)</f>
        <v>25–34</v>
      </c>
      <c r="D773" t="s">
        <v>65</v>
      </c>
      <c r="E773" t="str">
        <f>VLOOKUP($D773,'VA Codes (Volunteering)'!$A$10:$C$182,2,0)</f>
        <v>Barriers to volunteering for an organisation (percentage of non-volunteers)</v>
      </c>
      <c r="F773" t="str">
        <f>VLOOKUP($D773,'VA Codes (Volunteering)'!$A$10:$C$182,3,0)</f>
        <v xml:space="preserve">Prefer to give money instead of time </v>
      </c>
      <c r="G773">
        <v>4.2</v>
      </c>
      <c r="H773">
        <v>2.2000000000000002</v>
      </c>
      <c r="I773" t="s">
        <v>46</v>
      </c>
    </row>
    <row r="774" spans="1:9">
      <c r="A774" t="s">
        <v>89</v>
      </c>
      <c r="B774" t="str">
        <f>VLOOKUP($A774,'CA Codes (Volunteering)'!$A$10:$C$109,2,0)</f>
        <v>Age Group</v>
      </c>
      <c r="C774" t="str">
        <f>VLOOKUP($A774,'CA Codes (Volunteering)'!$A$10:$C$109,3,0)</f>
        <v>35–44</v>
      </c>
      <c r="D774" t="s">
        <v>65</v>
      </c>
      <c r="E774" t="str">
        <f>VLOOKUP($D774,'VA Codes (Volunteering)'!$A$10:$C$182,2,0)</f>
        <v>Barriers to volunteering for an organisation (percentage of non-volunteers)</v>
      </c>
      <c r="F774" t="str">
        <f>VLOOKUP($D774,'VA Codes (Volunteering)'!$A$10:$C$182,3,0)</f>
        <v xml:space="preserve">Prefer to give money instead of time </v>
      </c>
      <c r="G774">
        <v>5</v>
      </c>
      <c r="H774">
        <v>2.8</v>
      </c>
      <c r="I774" t="s">
        <v>46</v>
      </c>
    </row>
    <row r="775" spans="1:9">
      <c r="A775" t="s">
        <v>90</v>
      </c>
      <c r="B775" t="str">
        <f>VLOOKUP($A775,'CA Codes (Volunteering)'!$A$10:$C$109,2,0)</f>
        <v>Age Group</v>
      </c>
      <c r="C775" t="str">
        <f>VLOOKUP($A775,'CA Codes (Volunteering)'!$A$10:$C$109,3,0)</f>
        <v>45–54</v>
      </c>
      <c r="D775" t="s">
        <v>65</v>
      </c>
      <c r="E775" t="str">
        <f>VLOOKUP($D775,'VA Codes (Volunteering)'!$A$10:$C$182,2,0)</f>
        <v>Barriers to volunteering for an organisation (percentage of non-volunteers)</v>
      </c>
      <c r="F775" t="str">
        <f>VLOOKUP($D775,'VA Codes (Volunteering)'!$A$10:$C$182,3,0)</f>
        <v xml:space="preserve">Prefer to give money instead of time </v>
      </c>
      <c r="G775">
        <v>6.2</v>
      </c>
      <c r="H775">
        <v>3.1</v>
      </c>
      <c r="I775" t="s">
        <v>43</v>
      </c>
    </row>
    <row r="776" spans="1:9">
      <c r="A776" t="s">
        <v>91</v>
      </c>
      <c r="B776" t="str">
        <f>VLOOKUP($A776,'CA Codes (Volunteering)'!$A$10:$C$109,2,0)</f>
        <v>Age Group</v>
      </c>
      <c r="C776" t="str">
        <f>VLOOKUP($A776,'CA Codes (Volunteering)'!$A$10:$C$109,3,0)</f>
        <v>55–64</v>
      </c>
      <c r="D776" t="s">
        <v>65</v>
      </c>
      <c r="E776" t="str">
        <f>VLOOKUP($D776,'VA Codes (Volunteering)'!$A$10:$C$182,2,0)</f>
        <v>Barriers to volunteering for an organisation (percentage of non-volunteers)</v>
      </c>
      <c r="F776" t="str">
        <f>VLOOKUP($D776,'VA Codes (Volunteering)'!$A$10:$C$182,3,0)</f>
        <v xml:space="preserve">Prefer to give money instead of time </v>
      </c>
      <c r="G776">
        <v>8.6</v>
      </c>
      <c r="H776">
        <v>4.0999999999999996</v>
      </c>
      <c r="I776" t="s">
        <v>43</v>
      </c>
    </row>
    <row r="777" spans="1:9">
      <c r="A777" t="s">
        <v>92</v>
      </c>
      <c r="B777" t="str">
        <f>VLOOKUP($A777,'CA Codes (Volunteering)'!$A$10:$C$109,2,0)</f>
        <v>Age Group</v>
      </c>
      <c r="C777" t="str">
        <f>VLOOKUP($A777,'CA Codes (Volunteering)'!$A$10:$C$109,3,0)</f>
        <v>65–74</v>
      </c>
      <c r="D777" t="s">
        <v>65</v>
      </c>
      <c r="E777" t="str">
        <f>VLOOKUP($D777,'VA Codes (Volunteering)'!$A$10:$C$182,2,0)</f>
        <v>Barriers to volunteering for an organisation (percentage of non-volunteers)</v>
      </c>
      <c r="F777" t="str">
        <f>VLOOKUP($D777,'VA Codes (Volunteering)'!$A$10:$C$182,3,0)</f>
        <v xml:space="preserve">Prefer to give money instead of time </v>
      </c>
      <c r="G777">
        <v>9</v>
      </c>
      <c r="H777">
        <v>3.3</v>
      </c>
      <c r="I777" t="s">
        <v>43</v>
      </c>
    </row>
    <row r="778" spans="1:9">
      <c r="A778" t="s">
        <v>93</v>
      </c>
      <c r="B778" t="str">
        <f>VLOOKUP($A778,'CA Codes (Volunteering)'!$A$10:$C$109,2,0)</f>
        <v>Age Group</v>
      </c>
      <c r="C778" t="str">
        <f>VLOOKUP($A778,'CA Codes (Volunteering)'!$A$10:$C$109,3,0)</f>
        <v>75+</v>
      </c>
      <c r="D778" t="s">
        <v>65</v>
      </c>
      <c r="E778" t="str">
        <f>VLOOKUP($D778,'VA Codes (Volunteering)'!$A$10:$C$182,2,0)</f>
        <v>Barriers to volunteering for an organisation (percentage of non-volunteers)</v>
      </c>
      <c r="F778" t="str">
        <f>VLOOKUP($D778,'VA Codes (Volunteering)'!$A$10:$C$182,3,0)</f>
        <v xml:space="preserve">Prefer to give money instead of time </v>
      </c>
      <c r="G778">
        <v>8.1</v>
      </c>
      <c r="H778">
        <v>4.0999999999999996</v>
      </c>
      <c r="I778" t="s">
        <v>46</v>
      </c>
    </row>
    <row r="779" spans="1:9">
      <c r="A779" t="s">
        <v>87</v>
      </c>
      <c r="B779" t="str">
        <f>VLOOKUP($A779,'CA Codes (Volunteering)'!$A$10:$C$109,2,0)</f>
        <v>Age Group</v>
      </c>
      <c r="C779" t="str">
        <f>VLOOKUP($A779,'CA Codes (Volunteering)'!$A$10:$C$109,3,0)</f>
        <v>15–24</v>
      </c>
      <c r="D779" t="s">
        <v>66</v>
      </c>
      <c r="E779" t="str">
        <f>VLOOKUP($D779,'VA Codes (Volunteering)'!$A$10:$C$182,2,0)</f>
        <v>Barriers to volunteering for an organisation (percentage of non-volunteers)</v>
      </c>
      <c r="F779" t="str">
        <f>VLOOKUP($D779,'VA Codes (Volunteering)'!$A$10:$C$182,3,0)</f>
        <v>Had no interest</v>
      </c>
      <c r="G779">
        <v>10.8</v>
      </c>
      <c r="H779">
        <v>5.0999999999999996</v>
      </c>
      <c r="I779" t="s">
        <v>43</v>
      </c>
    </row>
    <row r="780" spans="1:9">
      <c r="A780" t="s">
        <v>88</v>
      </c>
      <c r="B780" t="str">
        <f>VLOOKUP($A780,'CA Codes (Volunteering)'!$A$10:$C$109,2,0)</f>
        <v>Age Group</v>
      </c>
      <c r="C780" t="str">
        <f>VLOOKUP($A780,'CA Codes (Volunteering)'!$A$10:$C$109,3,0)</f>
        <v>25–34</v>
      </c>
      <c r="D780" t="s">
        <v>66</v>
      </c>
      <c r="E780" t="str">
        <f>VLOOKUP($D780,'VA Codes (Volunteering)'!$A$10:$C$182,2,0)</f>
        <v>Barriers to volunteering for an organisation (percentage of non-volunteers)</v>
      </c>
      <c r="F780" t="str">
        <f>VLOOKUP($D780,'VA Codes (Volunteering)'!$A$10:$C$182,3,0)</f>
        <v>Had no interest</v>
      </c>
      <c r="G780">
        <v>9.8000000000000007</v>
      </c>
      <c r="H780">
        <v>4.3</v>
      </c>
      <c r="I780" t="s">
        <v>43</v>
      </c>
    </row>
    <row r="781" spans="1:9">
      <c r="A781" t="s">
        <v>89</v>
      </c>
      <c r="B781" t="str">
        <f>VLOOKUP($A781,'CA Codes (Volunteering)'!$A$10:$C$109,2,0)</f>
        <v>Age Group</v>
      </c>
      <c r="C781" t="str">
        <f>VLOOKUP($A781,'CA Codes (Volunteering)'!$A$10:$C$109,3,0)</f>
        <v>35–44</v>
      </c>
      <c r="D781" t="s">
        <v>66</v>
      </c>
      <c r="E781" t="str">
        <f>VLOOKUP($D781,'VA Codes (Volunteering)'!$A$10:$C$182,2,0)</f>
        <v>Barriers to volunteering for an organisation (percentage of non-volunteers)</v>
      </c>
      <c r="F781" t="str">
        <f>VLOOKUP($D781,'VA Codes (Volunteering)'!$A$10:$C$182,3,0)</f>
        <v>Had no interest</v>
      </c>
      <c r="G781">
        <v>2.9</v>
      </c>
      <c r="H781">
        <v>1.7</v>
      </c>
      <c r="I781" t="s">
        <v>46</v>
      </c>
    </row>
    <row r="782" spans="1:9">
      <c r="A782" t="s">
        <v>90</v>
      </c>
      <c r="B782" t="str">
        <f>VLOOKUP($A782,'CA Codes (Volunteering)'!$A$10:$C$109,2,0)</f>
        <v>Age Group</v>
      </c>
      <c r="C782" t="str">
        <f>VLOOKUP($A782,'CA Codes (Volunteering)'!$A$10:$C$109,3,0)</f>
        <v>45–54</v>
      </c>
      <c r="D782" t="s">
        <v>66</v>
      </c>
      <c r="E782" t="str">
        <f>VLOOKUP($D782,'VA Codes (Volunteering)'!$A$10:$C$182,2,0)</f>
        <v>Barriers to volunteering for an organisation (percentage of non-volunteers)</v>
      </c>
      <c r="F782" t="str">
        <f>VLOOKUP($D782,'VA Codes (Volunteering)'!$A$10:$C$182,3,0)</f>
        <v>Had no interest</v>
      </c>
      <c r="G782">
        <v>5.2</v>
      </c>
      <c r="H782">
        <v>2.6</v>
      </c>
      <c r="I782" t="s">
        <v>43</v>
      </c>
    </row>
    <row r="783" spans="1:9">
      <c r="A783" t="s">
        <v>91</v>
      </c>
      <c r="B783" t="str">
        <f>VLOOKUP($A783,'CA Codes (Volunteering)'!$A$10:$C$109,2,0)</f>
        <v>Age Group</v>
      </c>
      <c r="C783" t="str">
        <f>VLOOKUP($A783,'CA Codes (Volunteering)'!$A$10:$C$109,3,0)</f>
        <v>55–64</v>
      </c>
      <c r="D783" t="s">
        <v>66</v>
      </c>
      <c r="E783" t="str">
        <f>VLOOKUP($D783,'VA Codes (Volunteering)'!$A$10:$C$182,2,0)</f>
        <v>Barriers to volunteering for an organisation (percentage of non-volunteers)</v>
      </c>
      <c r="F783" t="str">
        <f>VLOOKUP($D783,'VA Codes (Volunteering)'!$A$10:$C$182,3,0)</f>
        <v>Had no interest</v>
      </c>
      <c r="G783">
        <v>4.5</v>
      </c>
      <c r="H783">
        <v>2.4</v>
      </c>
      <c r="I783" t="s">
        <v>46</v>
      </c>
    </row>
    <row r="784" spans="1:9">
      <c r="A784" t="s">
        <v>92</v>
      </c>
      <c r="B784" t="str">
        <f>VLOOKUP($A784,'CA Codes (Volunteering)'!$A$10:$C$109,2,0)</f>
        <v>Age Group</v>
      </c>
      <c r="C784" t="str">
        <f>VLOOKUP($A784,'CA Codes (Volunteering)'!$A$10:$C$109,3,0)</f>
        <v>65–74</v>
      </c>
      <c r="D784" t="s">
        <v>66</v>
      </c>
      <c r="E784" t="str">
        <f>VLOOKUP($D784,'VA Codes (Volunteering)'!$A$10:$C$182,2,0)</f>
        <v>Barriers to volunteering for an organisation (percentage of non-volunteers)</v>
      </c>
      <c r="F784" t="str">
        <f>VLOOKUP($D784,'VA Codes (Volunteering)'!$A$10:$C$182,3,0)</f>
        <v>Had no interest</v>
      </c>
      <c r="G784">
        <v>7.9</v>
      </c>
      <c r="H784">
        <v>3.9</v>
      </c>
      <c r="I784" t="s">
        <v>43</v>
      </c>
    </row>
    <row r="785" spans="1:9">
      <c r="A785" t="s">
        <v>93</v>
      </c>
      <c r="B785" t="str">
        <f>VLOOKUP($A785,'CA Codes (Volunteering)'!$A$10:$C$109,2,0)</f>
        <v>Age Group</v>
      </c>
      <c r="C785" t="str">
        <f>VLOOKUP($A785,'CA Codes (Volunteering)'!$A$10:$C$109,3,0)</f>
        <v>75+</v>
      </c>
      <c r="D785" t="s">
        <v>66</v>
      </c>
      <c r="E785" t="str">
        <f>VLOOKUP($D785,'VA Codes (Volunteering)'!$A$10:$C$182,2,0)</f>
        <v>Barriers to volunteering for an organisation (percentage of non-volunteers)</v>
      </c>
      <c r="F785" t="str">
        <f>VLOOKUP($D785,'VA Codes (Volunteering)'!$A$10:$C$182,3,0)</f>
        <v>Had no interest</v>
      </c>
      <c r="G785">
        <v>7.2</v>
      </c>
      <c r="H785">
        <v>3.9</v>
      </c>
      <c r="I785" t="s">
        <v>46</v>
      </c>
    </row>
    <row r="786" spans="1:9">
      <c r="A786" t="s">
        <v>87</v>
      </c>
      <c r="B786" t="str">
        <f>VLOOKUP($A786,'CA Codes (Volunteering)'!$A$10:$C$109,2,0)</f>
        <v>Age Group</v>
      </c>
      <c r="C786" t="str">
        <f>VLOOKUP($A786,'CA Codes (Volunteering)'!$A$10:$C$109,3,0)</f>
        <v>15–24</v>
      </c>
      <c r="D786" t="s">
        <v>67</v>
      </c>
      <c r="E786" t="str">
        <f>VLOOKUP($D786,'VA Codes (Volunteering)'!$A$10:$C$182,2,0)</f>
        <v>Barriers to volunteering for an organisation (percentage of non-volunteers)</v>
      </c>
      <c r="F786" t="str">
        <f>VLOOKUP($D786,'VA Codes (Volunteering)'!$A$10:$C$182,3,0)</f>
        <v>Was dissatisfied with previous volunteering experience</v>
      </c>
      <c r="G786" t="s">
        <v>86</v>
      </c>
    </row>
    <row r="787" spans="1:9">
      <c r="A787" t="s">
        <v>88</v>
      </c>
      <c r="B787" t="str">
        <f>VLOOKUP($A787,'CA Codes (Volunteering)'!$A$10:$C$109,2,0)</f>
        <v>Age Group</v>
      </c>
      <c r="C787" t="str">
        <f>VLOOKUP($A787,'CA Codes (Volunteering)'!$A$10:$C$109,3,0)</f>
        <v>25–34</v>
      </c>
      <c r="D787" t="s">
        <v>67</v>
      </c>
      <c r="E787" t="str">
        <f>VLOOKUP($D787,'VA Codes (Volunteering)'!$A$10:$C$182,2,0)</f>
        <v>Barriers to volunteering for an organisation (percentage of non-volunteers)</v>
      </c>
      <c r="F787" t="str">
        <f>VLOOKUP($D787,'VA Codes (Volunteering)'!$A$10:$C$182,3,0)</f>
        <v>Was dissatisfied with previous volunteering experience</v>
      </c>
      <c r="G787" t="s">
        <v>86</v>
      </c>
    </row>
    <row r="788" spans="1:9">
      <c r="A788" t="s">
        <v>89</v>
      </c>
      <c r="B788" t="str">
        <f>VLOOKUP($A788,'CA Codes (Volunteering)'!$A$10:$C$109,2,0)</f>
        <v>Age Group</v>
      </c>
      <c r="C788" t="str">
        <f>VLOOKUP($A788,'CA Codes (Volunteering)'!$A$10:$C$109,3,0)</f>
        <v>35–44</v>
      </c>
      <c r="D788" t="s">
        <v>67</v>
      </c>
      <c r="E788" t="str">
        <f>VLOOKUP($D788,'VA Codes (Volunteering)'!$A$10:$C$182,2,0)</f>
        <v>Barriers to volunteering for an organisation (percentage of non-volunteers)</v>
      </c>
      <c r="F788" t="str">
        <f>VLOOKUP($D788,'VA Codes (Volunteering)'!$A$10:$C$182,3,0)</f>
        <v>Was dissatisfied with previous volunteering experience</v>
      </c>
      <c r="G788" t="s">
        <v>86</v>
      </c>
    </row>
    <row r="789" spans="1:9">
      <c r="A789" t="s">
        <v>90</v>
      </c>
      <c r="B789" t="str">
        <f>VLOOKUP($A789,'CA Codes (Volunteering)'!$A$10:$C$109,2,0)</f>
        <v>Age Group</v>
      </c>
      <c r="C789" t="str">
        <f>VLOOKUP($A789,'CA Codes (Volunteering)'!$A$10:$C$109,3,0)</f>
        <v>45–54</v>
      </c>
      <c r="D789" t="s">
        <v>67</v>
      </c>
      <c r="E789" t="str">
        <f>VLOOKUP($D789,'VA Codes (Volunteering)'!$A$10:$C$182,2,0)</f>
        <v>Barriers to volunteering for an organisation (percentage of non-volunteers)</v>
      </c>
      <c r="F789" t="str">
        <f>VLOOKUP($D789,'VA Codes (Volunteering)'!$A$10:$C$182,3,0)</f>
        <v>Was dissatisfied with previous volunteering experience</v>
      </c>
      <c r="G789">
        <v>2.2999999999999998</v>
      </c>
      <c r="H789">
        <v>2.2000000000000002</v>
      </c>
      <c r="I789" t="s">
        <v>46</v>
      </c>
    </row>
    <row r="790" spans="1:9">
      <c r="A790" t="s">
        <v>91</v>
      </c>
      <c r="B790" t="str">
        <f>VLOOKUP($A790,'CA Codes (Volunteering)'!$A$10:$C$109,2,0)</f>
        <v>Age Group</v>
      </c>
      <c r="C790" t="str">
        <f>VLOOKUP($A790,'CA Codes (Volunteering)'!$A$10:$C$109,3,0)</f>
        <v>55–64</v>
      </c>
      <c r="D790" t="s">
        <v>67</v>
      </c>
      <c r="E790" t="str">
        <f>VLOOKUP($D790,'VA Codes (Volunteering)'!$A$10:$C$182,2,0)</f>
        <v>Barriers to volunteering for an organisation (percentage of non-volunteers)</v>
      </c>
      <c r="F790" t="str">
        <f>VLOOKUP($D790,'VA Codes (Volunteering)'!$A$10:$C$182,3,0)</f>
        <v>Was dissatisfied with previous volunteering experience</v>
      </c>
      <c r="G790" t="s">
        <v>86</v>
      </c>
    </row>
    <row r="791" spans="1:9">
      <c r="A791" t="s">
        <v>92</v>
      </c>
      <c r="B791" t="str">
        <f>VLOOKUP($A791,'CA Codes (Volunteering)'!$A$10:$C$109,2,0)</f>
        <v>Age Group</v>
      </c>
      <c r="C791" t="str">
        <f>VLOOKUP($A791,'CA Codes (Volunteering)'!$A$10:$C$109,3,0)</f>
        <v>65–74</v>
      </c>
      <c r="D791" t="s">
        <v>67</v>
      </c>
      <c r="E791" t="str">
        <f>VLOOKUP($D791,'VA Codes (Volunteering)'!$A$10:$C$182,2,0)</f>
        <v>Barriers to volunteering for an organisation (percentage of non-volunteers)</v>
      </c>
      <c r="F791" t="str">
        <f>VLOOKUP($D791,'VA Codes (Volunteering)'!$A$10:$C$182,3,0)</f>
        <v>Was dissatisfied with previous volunteering experience</v>
      </c>
      <c r="G791">
        <v>2.1</v>
      </c>
      <c r="H791">
        <v>1.7</v>
      </c>
      <c r="I791" t="s">
        <v>46</v>
      </c>
    </row>
    <row r="792" spans="1:9">
      <c r="A792" t="s">
        <v>93</v>
      </c>
      <c r="B792" t="str">
        <f>VLOOKUP($A792,'CA Codes (Volunteering)'!$A$10:$C$109,2,0)</f>
        <v>Age Group</v>
      </c>
      <c r="C792" t="str">
        <f>VLOOKUP($A792,'CA Codes (Volunteering)'!$A$10:$C$109,3,0)</f>
        <v>75+</v>
      </c>
      <c r="D792" t="s">
        <v>67</v>
      </c>
      <c r="E792" t="str">
        <f>VLOOKUP($D792,'VA Codes (Volunteering)'!$A$10:$C$182,2,0)</f>
        <v>Barriers to volunteering for an organisation (percentage of non-volunteers)</v>
      </c>
      <c r="F792" t="str">
        <f>VLOOKUP($D792,'VA Codes (Volunteering)'!$A$10:$C$182,3,0)</f>
        <v>Was dissatisfied with previous volunteering experience</v>
      </c>
      <c r="G792" t="s">
        <v>86</v>
      </c>
    </row>
    <row r="793" spans="1:9">
      <c r="A793" t="s">
        <v>87</v>
      </c>
      <c r="B793" t="str">
        <f>VLOOKUP($A793,'CA Codes (Volunteering)'!$A$10:$C$109,2,0)</f>
        <v>Age Group</v>
      </c>
      <c r="C793" t="str">
        <f>VLOOKUP($A793,'CA Codes (Volunteering)'!$A$10:$C$109,3,0)</f>
        <v>15–24</v>
      </c>
      <c r="D793" t="s">
        <v>68</v>
      </c>
      <c r="E793" t="str">
        <f>VLOOKUP($D793,'VA Codes (Volunteering)'!$A$10:$C$182,2,0)</f>
        <v>Barriers to volunteering for an organisation (percentage of non-volunteers)</v>
      </c>
      <c r="F793" t="str">
        <f>VLOOKUP($D793,'VA Codes (Volunteering)'!$A$10:$C$182,3,0)</f>
        <v xml:space="preserve">Another reason </v>
      </c>
      <c r="G793">
        <v>3.7</v>
      </c>
      <c r="H793">
        <v>2.7</v>
      </c>
      <c r="I793" t="s">
        <v>46</v>
      </c>
    </row>
    <row r="794" spans="1:9">
      <c r="A794" t="s">
        <v>88</v>
      </c>
      <c r="B794" t="str">
        <f>VLOOKUP($A794,'CA Codes (Volunteering)'!$A$10:$C$109,2,0)</f>
        <v>Age Group</v>
      </c>
      <c r="C794" t="str">
        <f>VLOOKUP($A794,'CA Codes (Volunteering)'!$A$10:$C$109,3,0)</f>
        <v>25–34</v>
      </c>
      <c r="D794" t="s">
        <v>68</v>
      </c>
      <c r="E794" t="str">
        <f>VLOOKUP($D794,'VA Codes (Volunteering)'!$A$10:$C$182,2,0)</f>
        <v>Barriers to volunteering for an organisation (percentage of non-volunteers)</v>
      </c>
      <c r="F794" t="str">
        <f>VLOOKUP($D794,'VA Codes (Volunteering)'!$A$10:$C$182,3,0)</f>
        <v xml:space="preserve">Another reason </v>
      </c>
      <c r="G794">
        <v>5.3</v>
      </c>
      <c r="H794">
        <v>2.9</v>
      </c>
      <c r="I794" t="s">
        <v>46</v>
      </c>
    </row>
    <row r="795" spans="1:9">
      <c r="A795" t="s">
        <v>89</v>
      </c>
      <c r="B795" t="str">
        <f>VLOOKUP($A795,'CA Codes (Volunteering)'!$A$10:$C$109,2,0)</f>
        <v>Age Group</v>
      </c>
      <c r="C795" t="str">
        <f>VLOOKUP($A795,'CA Codes (Volunteering)'!$A$10:$C$109,3,0)</f>
        <v>35–44</v>
      </c>
      <c r="D795" t="s">
        <v>68</v>
      </c>
      <c r="E795" t="str">
        <f>VLOOKUP($D795,'VA Codes (Volunteering)'!$A$10:$C$182,2,0)</f>
        <v>Barriers to volunteering for an organisation (percentage of non-volunteers)</v>
      </c>
      <c r="F795" t="str">
        <f>VLOOKUP($D795,'VA Codes (Volunteering)'!$A$10:$C$182,3,0)</f>
        <v xml:space="preserve">Another reason </v>
      </c>
      <c r="G795">
        <v>4.4000000000000004</v>
      </c>
      <c r="H795">
        <v>2.2999999999999998</v>
      </c>
      <c r="I795" t="s">
        <v>46</v>
      </c>
    </row>
    <row r="796" spans="1:9">
      <c r="A796" t="s">
        <v>90</v>
      </c>
      <c r="B796" t="str">
        <f>VLOOKUP($A796,'CA Codes (Volunteering)'!$A$10:$C$109,2,0)</f>
        <v>Age Group</v>
      </c>
      <c r="C796" t="str">
        <f>VLOOKUP($A796,'CA Codes (Volunteering)'!$A$10:$C$109,3,0)</f>
        <v>45–54</v>
      </c>
      <c r="D796" t="s">
        <v>68</v>
      </c>
      <c r="E796" t="str">
        <f>VLOOKUP($D796,'VA Codes (Volunteering)'!$A$10:$C$182,2,0)</f>
        <v>Barriers to volunteering for an organisation (percentage of non-volunteers)</v>
      </c>
      <c r="F796" t="str">
        <f>VLOOKUP($D796,'VA Codes (Volunteering)'!$A$10:$C$182,3,0)</f>
        <v xml:space="preserve">Another reason </v>
      </c>
      <c r="G796">
        <v>5.2</v>
      </c>
      <c r="H796">
        <v>2.7</v>
      </c>
      <c r="I796" t="s">
        <v>46</v>
      </c>
    </row>
    <row r="797" spans="1:9">
      <c r="A797" t="s">
        <v>91</v>
      </c>
      <c r="B797" t="str">
        <f>VLOOKUP($A797,'CA Codes (Volunteering)'!$A$10:$C$109,2,0)</f>
        <v>Age Group</v>
      </c>
      <c r="C797" t="str">
        <f>VLOOKUP($A797,'CA Codes (Volunteering)'!$A$10:$C$109,3,0)</f>
        <v>55–64</v>
      </c>
      <c r="D797" t="s">
        <v>68</v>
      </c>
      <c r="E797" t="str">
        <f>VLOOKUP($D797,'VA Codes (Volunteering)'!$A$10:$C$182,2,0)</f>
        <v>Barriers to volunteering for an organisation (percentage of non-volunteers)</v>
      </c>
      <c r="F797" t="str">
        <f>VLOOKUP($D797,'VA Codes (Volunteering)'!$A$10:$C$182,3,0)</f>
        <v xml:space="preserve">Another reason </v>
      </c>
      <c r="G797">
        <v>5.7</v>
      </c>
      <c r="H797">
        <v>2.2000000000000002</v>
      </c>
      <c r="I797" t="s">
        <v>43</v>
      </c>
    </row>
    <row r="798" spans="1:9">
      <c r="A798" t="s">
        <v>92</v>
      </c>
      <c r="B798" t="str">
        <f>VLOOKUP($A798,'CA Codes (Volunteering)'!$A$10:$C$109,2,0)</f>
        <v>Age Group</v>
      </c>
      <c r="C798" t="str">
        <f>VLOOKUP($A798,'CA Codes (Volunteering)'!$A$10:$C$109,3,0)</f>
        <v>65–74</v>
      </c>
      <c r="D798" t="s">
        <v>68</v>
      </c>
      <c r="E798" t="str">
        <f>VLOOKUP($D798,'VA Codes (Volunteering)'!$A$10:$C$182,2,0)</f>
        <v>Barriers to volunteering for an organisation (percentage of non-volunteers)</v>
      </c>
      <c r="F798" t="str">
        <f>VLOOKUP($D798,'VA Codes (Volunteering)'!$A$10:$C$182,3,0)</f>
        <v xml:space="preserve">Another reason </v>
      </c>
      <c r="G798">
        <v>7.5</v>
      </c>
      <c r="H798">
        <v>3.8</v>
      </c>
      <c r="I798" t="s">
        <v>46</v>
      </c>
    </row>
    <row r="799" spans="1:9">
      <c r="A799" t="s">
        <v>93</v>
      </c>
      <c r="B799" t="str">
        <f>VLOOKUP($A799,'CA Codes (Volunteering)'!$A$10:$C$109,2,0)</f>
        <v>Age Group</v>
      </c>
      <c r="C799" t="str">
        <f>VLOOKUP($A799,'CA Codes (Volunteering)'!$A$10:$C$109,3,0)</f>
        <v>75+</v>
      </c>
      <c r="D799" t="s">
        <v>68</v>
      </c>
      <c r="E799" t="str">
        <f>VLOOKUP($D799,'VA Codes (Volunteering)'!$A$10:$C$182,2,0)</f>
        <v>Barriers to volunteering for an organisation (percentage of non-volunteers)</v>
      </c>
      <c r="F799" t="str">
        <f>VLOOKUP($D799,'VA Codes (Volunteering)'!$A$10:$C$182,3,0)</f>
        <v xml:space="preserve">Another reason </v>
      </c>
      <c r="G799">
        <v>8.5</v>
      </c>
      <c r="H799">
        <v>3.8</v>
      </c>
      <c r="I799" t="s">
        <v>43</v>
      </c>
    </row>
    <row r="800" spans="1:9">
      <c r="A800" t="s">
        <v>87</v>
      </c>
      <c r="B800" t="str">
        <f>VLOOKUP($A800,'CA Codes (Volunteering)'!$A$10:$C$109,2,0)</f>
        <v>Age Group</v>
      </c>
      <c r="C800" t="str">
        <f>VLOOKUP($A800,'CA Codes (Volunteering)'!$A$10:$C$109,3,0)</f>
        <v>15–24</v>
      </c>
      <c r="D800" t="s">
        <v>69</v>
      </c>
      <c r="E800" t="str">
        <f>VLOOKUP($D800,'VA Codes (Volunteering)'!$A$10:$C$182,2,0)</f>
        <v>Barriers to volunteering directly for another person (percentage of non-volunteers)</v>
      </c>
      <c r="F800" t="str">
        <f>VLOOKUP($D800,'VA Codes (Volunteering)'!$A$10:$C$182,3,0)</f>
        <v xml:space="preserve">There are no barriers </v>
      </c>
      <c r="G800">
        <v>11.6</v>
      </c>
      <c r="H800">
        <v>4.3</v>
      </c>
      <c r="I800" t="s">
        <v>43</v>
      </c>
    </row>
    <row r="801" spans="1:9">
      <c r="A801" t="s">
        <v>88</v>
      </c>
      <c r="B801" t="str">
        <f>VLOOKUP($A801,'CA Codes (Volunteering)'!$A$10:$C$109,2,0)</f>
        <v>Age Group</v>
      </c>
      <c r="C801" t="str">
        <f>VLOOKUP($A801,'CA Codes (Volunteering)'!$A$10:$C$109,3,0)</f>
        <v>25–34</v>
      </c>
      <c r="D801" t="s">
        <v>69</v>
      </c>
      <c r="E801" t="str">
        <f>VLOOKUP($D801,'VA Codes (Volunteering)'!$A$10:$C$182,2,0)</f>
        <v>Barriers to volunteering directly for another person (percentage of non-volunteers)</v>
      </c>
      <c r="F801" t="str">
        <f>VLOOKUP($D801,'VA Codes (Volunteering)'!$A$10:$C$182,3,0)</f>
        <v xml:space="preserve">There are no barriers </v>
      </c>
      <c r="G801">
        <v>11.8</v>
      </c>
      <c r="H801">
        <v>5.3</v>
      </c>
      <c r="I801" t="s">
        <v>43</v>
      </c>
    </row>
    <row r="802" spans="1:9">
      <c r="A802" t="s">
        <v>89</v>
      </c>
      <c r="B802" t="str">
        <f>VLOOKUP($A802,'CA Codes (Volunteering)'!$A$10:$C$109,2,0)</f>
        <v>Age Group</v>
      </c>
      <c r="C802" t="str">
        <f>VLOOKUP($A802,'CA Codes (Volunteering)'!$A$10:$C$109,3,0)</f>
        <v>35–44</v>
      </c>
      <c r="D802" t="s">
        <v>69</v>
      </c>
      <c r="E802" t="str">
        <f>VLOOKUP($D802,'VA Codes (Volunteering)'!$A$10:$C$182,2,0)</f>
        <v>Barriers to volunteering directly for another person (percentage of non-volunteers)</v>
      </c>
      <c r="F802" t="str">
        <f>VLOOKUP($D802,'VA Codes (Volunteering)'!$A$10:$C$182,3,0)</f>
        <v xml:space="preserve">There are no barriers </v>
      </c>
      <c r="G802">
        <v>8.3000000000000007</v>
      </c>
      <c r="H802">
        <v>4.2</v>
      </c>
      <c r="I802" t="s">
        <v>46</v>
      </c>
    </row>
    <row r="803" spans="1:9">
      <c r="A803" t="s">
        <v>90</v>
      </c>
      <c r="B803" t="str">
        <f>VLOOKUP($A803,'CA Codes (Volunteering)'!$A$10:$C$109,2,0)</f>
        <v>Age Group</v>
      </c>
      <c r="C803" t="str">
        <f>VLOOKUP($A803,'CA Codes (Volunteering)'!$A$10:$C$109,3,0)</f>
        <v>45–54</v>
      </c>
      <c r="D803" t="s">
        <v>69</v>
      </c>
      <c r="E803" t="str">
        <f>VLOOKUP($D803,'VA Codes (Volunteering)'!$A$10:$C$182,2,0)</f>
        <v>Barriers to volunteering directly for another person (percentage of non-volunteers)</v>
      </c>
      <c r="F803" t="str">
        <f>VLOOKUP($D803,'VA Codes (Volunteering)'!$A$10:$C$182,3,0)</f>
        <v xml:space="preserve">There are no barriers </v>
      </c>
      <c r="G803">
        <v>11.5</v>
      </c>
      <c r="H803">
        <v>3.8</v>
      </c>
      <c r="I803" t="s">
        <v>43</v>
      </c>
    </row>
    <row r="804" spans="1:9">
      <c r="A804" t="s">
        <v>91</v>
      </c>
      <c r="B804" t="str">
        <f>VLOOKUP($A804,'CA Codes (Volunteering)'!$A$10:$C$109,2,0)</f>
        <v>Age Group</v>
      </c>
      <c r="C804" t="str">
        <f>VLOOKUP($A804,'CA Codes (Volunteering)'!$A$10:$C$109,3,0)</f>
        <v>55–64</v>
      </c>
      <c r="D804" t="s">
        <v>69</v>
      </c>
      <c r="E804" t="str">
        <f>VLOOKUP($D804,'VA Codes (Volunteering)'!$A$10:$C$182,2,0)</f>
        <v>Barriers to volunteering directly for another person (percentage of non-volunteers)</v>
      </c>
      <c r="F804" t="str">
        <f>VLOOKUP($D804,'VA Codes (Volunteering)'!$A$10:$C$182,3,0)</f>
        <v xml:space="preserve">There are no barriers </v>
      </c>
      <c r="G804">
        <v>13.4</v>
      </c>
      <c r="H804">
        <v>4.5999999999999996</v>
      </c>
      <c r="I804" t="s">
        <v>43</v>
      </c>
    </row>
    <row r="805" spans="1:9">
      <c r="A805" t="s">
        <v>92</v>
      </c>
      <c r="B805" t="str">
        <f>VLOOKUP($A805,'CA Codes (Volunteering)'!$A$10:$C$109,2,0)</f>
        <v>Age Group</v>
      </c>
      <c r="C805" t="str">
        <f>VLOOKUP($A805,'CA Codes (Volunteering)'!$A$10:$C$109,3,0)</f>
        <v>65–74</v>
      </c>
      <c r="D805" t="s">
        <v>69</v>
      </c>
      <c r="E805" t="str">
        <f>VLOOKUP($D805,'VA Codes (Volunteering)'!$A$10:$C$182,2,0)</f>
        <v>Barriers to volunteering directly for another person (percentage of non-volunteers)</v>
      </c>
      <c r="F805" t="str">
        <f>VLOOKUP($D805,'VA Codes (Volunteering)'!$A$10:$C$182,3,0)</f>
        <v xml:space="preserve">There are no barriers </v>
      </c>
      <c r="G805">
        <v>15.9</v>
      </c>
      <c r="H805">
        <v>6.7</v>
      </c>
      <c r="I805" t="s">
        <v>43</v>
      </c>
    </row>
    <row r="806" spans="1:9">
      <c r="A806" t="s">
        <v>93</v>
      </c>
      <c r="B806" t="str">
        <f>VLOOKUP($A806,'CA Codes (Volunteering)'!$A$10:$C$109,2,0)</f>
        <v>Age Group</v>
      </c>
      <c r="C806" t="str">
        <f>VLOOKUP($A806,'CA Codes (Volunteering)'!$A$10:$C$109,3,0)</f>
        <v>75+</v>
      </c>
      <c r="D806" t="s">
        <v>69</v>
      </c>
      <c r="E806" t="str">
        <f>VLOOKUP($D806,'VA Codes (Volunteering)'!$A$10:$C$182,2,0)</f>
        <v>Barriers to volunteering directly for another person (percentage of non-volunteers)</v>
      </c>
      <c r="F806" t="str">
        <f>VLOOKUP($D806,'VA Codes (Volunteering)'!$A$10:$C$182,3,0)</f>
        <v xml:space="preserve">There are no barriers </v>
      </c>
      <c r="G806">
        <v>12.8</v>
      </c>
      <c r="H806">
        <v>4.7</v>
      </c>
      <c r="I806" t="s">
        <v>43</v>
      </c>
    </row>
    <row r="807" spans="1:9">
      <c r="A807" t="s">
        <v>87</v>
      </c>
      <c r="B807" t="str">
        <f>VLOOKUP($A807,'CA Codes (Volunteering)'!$A$10:$C$109,2,0)</f>
        <v>Age Group</v>
      </c>
      <c r="C807" t="str">
        <f>VLOOKUP($A807,'CA Codes (Volunteering)'!$A$10:$C$109,3,0)</f>
        <v>15–24</v>
      </c>
      <c r="D807" t="s">
        <v>70</v>
      </c>
      <c r="E807" t="str">
        <f>VLOOKUP($D807,'VA Codes (Volunteering)'!$A$10:$C$182,2,0)</f>
        <v>Barriers to volunteering directly for another person (percentage of non-volunteers)</v>
      </c>
      <c r="F807" t="str">
        <f>VLOOKUP($D807,'VA Codes (Volunteering)'!$A$10:$C$182,3,0)</f>
        <v>No one asked me to volunteer</v>
      </c>
      <c r="G807">
        <v>35.299999999999997</v>
      </c>
      <c r="H807">
        <v>7.2</v>
      </c>
    </row>
    <row r="808" spans="1:9">
      <c r="A808" t="s">
        <v>88</v>
      </c>
      <c r="B808" t="str">
        <f>VLOOKUP($A808,'CA Codes (Volunteering)'!$A$10:$C$109,2,0)</f>
        <v>Age Group</v>
      </c>
      <c r="C808" t="str">
        <f>VLOOKUP($A808,'CA Codes (Volunteering)'!$A$10:$C$109,3,0)</f>
        <v>25–34</v>
      </c>
      <c r="D808" t="s">
        <v>70</v>
      </c>
      <c r="E808" t="str">
        <f>VLOOKUP($D808,'VA Codes (Volunteering)'!$A$10:$C$182,2,0)</f>
        <v>Barriers to volunteering directly for another person (percentage of non-volunteers)</v>
      </c>
      <c r="F808" t="str">
        <f>VLOOKUP($D808,'VA Codes (Volunteering)'!$A$10:$C$182,3,0)</f>
        <v>No one asked me to volunteer</v>
      </c>
      <c r="G808">
        <v>25.3</v>
      </c>
      <c r="H808">
        <v>5.9</v>
      </c>
    </row>
    <row r="809" spans="1:9">
      <c r="A809" t="s">
        <v>89</v>
      </c>
      <c r="B809" t="str">
        <f>VLOOKUP($A809,'CA Codes (Volunteering)'!$A$10:$C$109,2,0)</f>
        <v>Age Group</v>
      </c>
      <c r="C809" t="str">
        <f>VLOOKUP($A809,'CA Codes (Volunteering)'!$A$10:$C$109,3,0)</f>
        <v>35–44</v>
      </c>
      <c r="D809" t="s">
        <v>70</v>
      </c>
      <c r="E809" t="str">
        <f>VLOOKUP($D809,'VA Codes (Volunteering)'!$A$10:$C$182,2,0)</f>
        <v>Barriers to volunteering directly for another person (percentage of non-volunteers)</v>
      </c>
      <c r="F809" t="str">
        <f>VLOOKUP($D809,'VA Codes (Volunteering)'!$A$10:$C$182,3,0)</f>
        <v>No one asked me to volunteer</v>
      </c>
      <c r="G809">
        <v>25.4</v>
      </c>
      <c r="H809">
        <v>6.2</v>
      </c>
    </row>
    <row r="810" spans="1:9">
      <c r="A810" t="s">
        <v>90</v>
      </c>
      <c r="B810" t="str">
        <f>VLOOKUP($A810,'CA Codes (Volunteering)'!$A$10:$C$109,2,0)</f>
        <v>Age Group</v>
      </c>
      <c r="C810" t="str">
        <f>VLOOKUP($A810,'CA Codes (Volunteering)'!$A$10:$C$109,3,0)</f>
        <v>45–54</v>
      </c>
      <c r="D810" t="s">
        <v>70</v>
      </c>
      <c r="E810" t="str">
        <f>VLOOKUP($D810,'VA Codes (Volunteering)'!$A$10:$C$182,2,0)</f>
        <v>Barriers to volunteering directly for another person (percentage of non-volunteers)</v>
      </c>
      <c r="F810" t="str">
        <f>VLOOKUP($D810,'VA Codes (Volunteering)'!$A$10:$C$182,3,0)</f>
        <v>No one asked me to volunteer</v>
      </c>
      <c r="G810">
        <v>25.4</v>
      </c>
      <c r="H810">
        <v>5.3</v>
      </c>
    </row>
    <row r="811" spans="1:9">
      <c r="A811" t="s">
        <v>91</v>
      </c>
      <c r="B811" t="str">
        <f>VLOOKUP($A811,'CA Codes (Volunteering)'!$A$10:$C$109,2,0)</f>
        <v>Age Group</v>
      </c>
      <c r="C811" t="str">
        <f>VLOOKUP($A811,'CA Codes (Volunteering)'!$A$10:$C$109,3,0)</f>
        <v>55–64</v>
      </c>
      <c r="D811" t="s">
        <v>70</v>
      </c>
      <c r="E811" t="str">
        <f>VLOOKUP($D811,'VA Codes (Volunteering)'!$A$10:$C$182,2,0)</f>
        <v>Barriers to volunteering directly for another person (percentage of non-volunteers)</v>
      </c>
      <c r="F811" t="str">
        <f>VLOOKUP($D811,'VA Codes (Volunteering)'!$A$10:$C$182,3,0)</f>
        <v>No one asked me to volunteer</v>
      </c>
      <c r="G811">
        <v>16.2</v>
      </c>
      <c r="H811">
        <v>4.9000000000000004</v>
      </c>
    </row>
    <row r="812" spans="1:9">
      <c r="A812" t="s">
        <v>92</v>
      </c>
      <c r="B812" t="str">
        <f>VLOOKUP($A812,'CA Codes (Volunteering)'!$A$10:$C$109,2,0)</f>
        <v>Age Group</v>
      </c>
      <c r="C812" t="str">
        <f>VLOOKUP($A812,'CA Codes (Volunteering)'!$A$10:$C$109,3,0)</f>
        <v>65–74</v>
      </c>
      <c r="D812" t="s">
        <v>70</v>
      </c>
      <c r="E812" t="str">
        <f>VLOOKUP($D812,'VA Codes (Volunteering)'!$A$10:$C$182,2,0)</f>
        <v>Barriers to volunteering directly for another person (percentage of non-volunteers)</v>
      </c>
      <c r="F812" t="str">
        <f>VLOOKUP($D812,'VA Codes (Volunteering)'!$A$10:$C$182,3,0)</f>
        <v>No one asked me to volunteer</v>
      </c>
      <c r="G812">
        <v>16.5</v>
      </c>
      <c r="H812">
        <v>5.0999999999999996</v>
      </c>
      <c r="I812" t="s">
        <v>43</v>
      </c>
    </row>
    <row r="813" spans="1:9">
      <c r="A813" t="s">
        <v>93</v>
      </c>
      <c r="B813" t="str">
        <f>VLOOKUP($A813,'CA Codes (Volunteering)'!$A$10:$C$109,2,0)</f>
        <v>Age Group</v>
      </c>
      <c r="C813" t="str">
        <f>VLOOKUP($A813,'CA Codes (Volunteering)'!$A$10:$C$109,3,0)</f>
        <v>75+</v>
      </c>
      <c r="D813" t="s">
        <v>70</v>
      </c>
      <c r="E813" t="str">
        <f>VLOOKUP($D813,'VA Codes (Volunteering)'!$A$10:$C$182,2,0)</f>
        <v>Barriers to volunteering directly for another person (percentage of non-volunteers)</v>
      </c>
      <c r="F813" t="str">
        <f>VLOOKUP($D813,'VA Codes (Volunteering)'!$A$10:$C$182,3,0)</f>
        <v>No one asked me to volunteer</v>
      </c>
      <c r="G813">
        <v>14.9</v>
      </c>
      <c r="H813">
        <v>5.3</v>
      </c>
      <c r="I813" t="s">
        <v>43</v>
      </c>
    </row>
    <row r="814" spans="1:9">
      <c r="A814" t="s">
        <v>87</v>
      </c>
      <c r="B814" t="str">
        <f>VLOOKUP($A814,'CA Codes (Volunteering)'!$A$10:$C$109,2,0)</f>
        <v>Age Group</v>
      </c>
      <c r="C814" t="str">
        <f>VLOOKUP($A814,'CA Codes (Volunteering)'!$A$10:$C$109,3,0)</f>
        <v>15–24</v>
      </c>
      <c r="D814" t="s">
        <v>71</v>
      </c>
      <c r="E814" t="str">
        <f>VLOOKUP($D814,'VA Codes (Volunteering)'!$A$10:$C$182,2,0)</f>
        <v>Barriers to volunteering directly for another person (percentage of non-volunteers)</v>
      </c>
      <c r="F814" t="str">
        <f>VLOOKUP($D814,'VA Codes (Volunteering)'!$A$10:$C$182,3,0)</f>
        <v xml:space="preserve">Don't know anyone who needs help </v>
      </c>
      <c r="G814">
        <v>14.9</v>
      </c>
      <c r="H814">
        <v>5.3</v>
      </c>
      <c r="I814" t="s">
        <v>43</v>
      </c>
    </row>
    <row r="815" spans="1:9">
      <c r="A815" t="s">
        <v>88</v>
      </c>
      <c r="B815" t="str">
        <f>VLOOKUP($A815,'CA Codes (Volunteering)'!$A$10:$C$109,2,0)</f>
        <v>Age Group</v>
      </c>
      <c r="C815" t="str">
        <f>VLOOKUP($A815,'CA Codes (Volunteering)'!$A$10:$C$109,3,0)</f>
        <v>25–34</v>
      </c>
      <c r="D815" t="s">
        <v>71</v>
      </c>
      <c r="E815" t="str">
        <f>VLOOKUP($D815,'VA Codes (Volunteering)'!$A$10:$C$182,2,0)</f>
        <v>Barriers to volunteering directly for another person (percentage of non-volunteers)</v>
      </c>
      <c r="F815" t="str">
        <f>VLOOKUP($D815,'VA Codes (Volunteering)'!$A$10:$C$182,3,0)</f>
        <v xml:space="preserve">Don't know anyone who needs help </v>
      </c>
      <c r="G815">
        <v>10.6</v>
      </c>
      <c r="H815">
        <v>4.4000000000000004</v>
      </c>
      <c r="I815" t="s">
        <v>43</v>
      </c>
    </row>
    <row r="816" spans="1:9">
      <c r="A816" t="s">
        <v>89</v>
      </c>
      <c r="B816" t="str">
        <f>VLOOKUP($A816,'CA Codes (Volunteering)'!$A$10:$C$109,2,0)</f>
        <v>Age Group</v>
      </c>
      <c r="C816" t="str">
        <f>VLOOKUP($A816,'CA Codes (Volunteering)'!$A$10:$C$109,3,0)</f>
        <v>35–44</v>
      </c>
      <c r="D816" t="s">
        <v>71</v>
      </c>
      <c r="E816" t="str">
        <f>VLOOKUP($D816,'VA Codes (Volunteering)'!$A$10:$C$182,2,0)</f>
        <v>Barriers to volunteering directly for another person (percentage of non-volunteers)</v>
      </c>
      <c r="F816" t="str">
        <f>VLOOKUP($D816,'VA Codes (Volunteering)'!$A$10:$C$182,3,0)</f>
        <v xml:space="preserve">Don't know anyone who needs help </v>
      </c>
      <c r="G816">
        <v>9.6999999999999993</v>
      </c>
      <c r="H816">
        <v>3.7</v>
      </c>
      <c r="I816" t="s">
        <v>43</v>
      </c>
    </row>
    <row r="817" spans="1:9">
      <c r="A817" t="s">
        <v>90</v>
      </c>
      <c r="B817" t="str">
        <f>VLOOKUP($A817,'CA Codes (Volunteering)'!$A$10:$C$109,2,0)</f>
        <v>Age Group</v>
      </c>
      <c r="C817" t="str">
        <f>VLOOKUP($A817,'CA Codes (Volunteering)'!$A$10:$C$109,3,0)</f>
        <v>45–54</v>
      </c>
      <c r="D817" t="s">
        <v>71</v>
      </c>
      <c r="E817" t="str">
        <f>VLOOKUP($D817,'VA Codes (Volunteering)'!$A$10:$C$182,2,0)</f>
        <v>Barriers to volunteering directly for another person (percentage of non-volunteers)</v>
      </c>
      <c r="F817" t="str">
        <f>VLOOKUP($D817,'VA Codes (Volunteering)'!$A$10:$C$182,3,0)</f>
        <v xml:space="preserve">Don't know anyone who needs help </v>
      </c>
      <c r="G817">
        <v>8.3000000000000007</v>
      </c>
      <c r="H817">
        <v>3.3</v>
      </c>
      <c r="I817" t="s">
        <v>43</v>
      </c>
    </row>
    <row r="818" spans="1:9">
      <c r="A818" t="s">
        <v>91</v>
      </c>
      <c r="B818" t="str">
        <f>VLOOKUP($A818,'CA Codes (Volunteering)'!$A$10:$C$109,2,0)</f>
        <v>Age Group</v>
      </c>
      <c r="C818" t="str">
        <f>VLOOKUP($A818,'CA Codes (Volunteering)'!$A$10:$C$109,3,0)</f>
        <v>55–64</v>
      </c>
      <c r="D818" t="s">
        <v>71</v>
      </c>
      <c r="E818" t="str">
        <f>VLOOKUP($D818,'VA Codes (Volunteering)'!$A$10:$C$182,2,0)</f>
        <v>Barriers to volunteering directly for another person (percentage of non-volunteers)</v>
      </c>
      <c r="F818" t="str">
        <f>VLOOKUP($D818,'VA Codes (Volunteering)'!$A$10:$C$182,3,0)</f>
        <v xml:space="preserve">Don't know anyone who needs help </v>
      </c>
      <c r="G818">
        <v>9</v>
      </c>
      <c r="H818">
        <v>4.2</v>
      </c>
      <c r="I818" t="s">
        <v>43</v>
      </c>
    </row>
    <row r="819" spans="1:9">
      <c r="A819" t="s">
        <v>92</v>
      </c>
      <c r="B819" t="str">
        <f>VLOOKUP($A819,'CA Codes (Volunteering)'!$A$10:$C$109,2,0)</f>
        <v>Age Group</v>
      </c>
      <c r="C819" t="str">
        <f>VLOOKUP($A819,'CA Codes (Volunteering)'!$A$10:$C$109,3,0)</f>
        <v>65–74</v>
      </c>
      <c r="D819" t="s">
        <v>71</v>
      </c>
      <c r="E819" t="str">
        <f>VLOOKUP($D819,'VA Codes (Volunteering)'!$A$10:$C$182,2,0)</f>
        <v>Barriers to volunteering directly for another person (percentage of non-volunteers)</v>
      </c>
      <c r="F819" t="str">
        <f>VLOOKUP($D819,'VA Codes (Volunteering)'!$A$10:$C$182,3,0)</f>
        <v xml:space="preserve">Don't know anyone who needs help </v>
      </c>
      <c r="G819">
        <v>6.1</v>
      </c>
      <c r="H819">
        <v>4.0999999999999996</v>
      </c>
      <c r="I819" t="s">
        <v>46</v>
      </c>
    </row>
    <row r="820" spans="1:9">
      <c r="A820" t="s">
        <v>93</v>
      </c>
      <c r="B820" t="str">
        <f>VLOOKUP($A820,'CA Codes (Volunteering)'!$A$10:$C$109,2,0)</f>
        <v>Age Group</v>
      </c>
      <c r="C820" t="str">
        <f>VLOOKUP($A820,'CA Codes (Volunteering)'!$A$10:$C$109,3,0)</f>
        <v>75+</v>
      </c>
      <c r="D820" t="s">
        <v>71</v>
      </c>
      <c r="E820" t="str">
        <f>VLOOKUP($D820,'VA Codes (Volunteering)'!$A$10:$C$182,2,0)</f>
        <v>Barriers to volunteering directly for another person (percentage of non-volunteers)</v>
      </c>
      <c r="F820" t="str">
        <f>VLOOKUP($D820,'VA Codes (Volunteering)'!$A$10:$C$182,3,0)</f>
        <v xml:space="preserve">Don't know anyone who needs help </v>
      </c>
      <c r="G820">
        <v>4.8</v>
      </c>
      <c r="H820">
        <v>2.5</v>
      </c>
      <c r="I820" t="s">
        <v>46</v>
      </c>
    </row>
    <row r="821" spans="1:9">
      <c r="A821" t="s">
        <v>87</v>
      </c>
      <c r="B821" t="str">
        <f>VLOOKUP($A821,'CA Codes (Volunteering)'!$A$10:$C$109,2,0)</f>
        <v>Age Group</v>
      </c>
      <c r="C821" t="str">
        <f>VLOOKUP($A821,'CA Codes (Volunteering)'!$A$10:$C$109,3,0)</f>
        <v>15–24</v>
      </c>
      <c r="D821" t="s">
        <v>72</v>
      </c>
      <c r="E821" t="str">
        <f>VLOOKUP($D821,'VA Codes (Volunteering)'!$A$10:$C$182,2,0)</f>
        <v>Barriers to volunteering directly for another person (percentage of non-volunteers)</v>
      </c>
      <c r="F821" t="str">
        <f>VLOOKUP($D821,'VA Codes (Volunteering)'!$A$10:$C$182,3,0)</f>
        <v xml:space="preserve">Volunteered in the past </v>
      </c>
      <c r="G821">
        <v>2.4</v>
      </c>
      <c r="H821">
        <v>1.8</v>
      </c>
      <c r="I821" t="s">
        <v>46</v>
      </c>
    </row>
    <row r="822" spans="1:9">
      <c r="A822" t="s">
        <v>88</v>
      </c>
      <c r="B822" t="str">
        <f>VLOOKUP($A822,'CA Codes (Volunteering)'!$A$10:$C$109,2,0)</f>
        <v>Age Group</v>
      </c>
      <c r="C822" t="str">
        <f>VLOOKUP($A822,'CA Codes (Volunteering)'!$A$10:$C$109,3,0)</f>
        <v>25–34</v>
      </c>
      <c r="D822" t="s">
        <v>72</v>
      </c>
      <c r="E822" t="str">
        <f>VLOOKUP($D822,'VA Codes (Volunteering)'!$A$10:$C$182,2,0)</f>
        <v>Barriers to volunteering directly for another person (percentage of non-volunteers)</v>
      </c>
      <c r="F822" t="str">
        <f>VLOOKUP($D822,'VA Codes (Volunteering)'!$A$10:$C$182,3,0)</f>
        <v xml:space="preserve">Volunteered in the past </v>
      </c>
      <c r="G822">
        <v>3</v>
      </c>
      <c r="H822">
        <v>2.2999999999999998</v>
      </c>
      <c r="I822" t="s">
        <v>46</v>
      </c>
    </row>
    <row r="823" spans="1:9">
      <c r="A823" t="s">
        <v>89</v>
      </c>
      <c r="B823" t="str">
        <f>VLOOKUP($A823,'CA Codes (Volunteering)'!$A$10:$C$109,2,0)</f>
        <v>Age Group</v>
      </c>
      <c r="C823" t="str">
        <f>VLOOKUP($A823,'CA Codes (Volunteering)'!$A$10:$C$109,3,0)</f>
        <v>35–44</v>
      </c>
      <c r="D823" t="s">
        <v>72</v>
      </c>
      <c r="E823" t="str">
        <f>VLOOKUP($D823,'VA Codes (Volunteering)'!$A$10:$C$182,2,0)</f>
        <v>Barriers to volunteering directly for another person (percentage of non-volunteers)</v>
      </c>
      <c r="F823" t="str">
        <f>VLOOKUP($D823,'VA Codes (Volunteering)'!$A$10:$C$182,3,0)</f>
        <v xml:space="preserve">Volunteered in the past </v>
      </c>
      <c r="G823">
        <v>4.0999999999999996</v>
      </c>
      <c r="H823">
        <v>2.6</v>
      </c>
      <c r="I823" t="s">
        <v>46</v>
      </c>
    </row>
    <row r="824" spans="1:9">
      <c r="A824" t="s">
        <v>90</v>
      </c>
      <c r="B824" t="str">
        <f>VLOOKUP($A824,'CA Codes (Volunteering)'!$A$10:$C$109,2,0)</f>
        <v>Age Group</v>
      </c>
      <c r="C824" t="str">
        <f>VLOOKUP($A824,'CA Codes (Volunteering)'!$A$10:$C$109,3,0)</f>
        <v>45–54</v>
      </c>
      <c r="D824" t="s">
        <v>72</v>
      </c>
      <c r="E824" t="str">
        <f>VLOOKUP($D824,'VA Codes (Volunteering)'!$A$10:$C$182,2,0)</f>
        <v>Barriers to volunteering directly for another person (percentage of non-volunteers)</v>
      </c>
      <c r="F824" t="str">
        <f>VLOOKUP($D824,'VA Codes (Volunteering)'!$A$10:$C$182,3,0)</f>
        <v xml:space="preserve">Volunteered in the past </v>
      </c>
      <c r="G824">
        <v>6.5</v>
      </c>
      <c r="H824">
        <v>4.9000000000000004</v>
      </c>
      <c r="I824" t="s">
        <v>46</v>
      </c>
    </row>
    <row r="825" spans="1:9">
      <c r="A825" t="s">
        <v>91</v>
      </c>
      <c r="B825" t="str">
        <f>VLOOKUP($A825,'CA Codes (Volunteering)'!$A$10:$C$109,2,0)</f>
        <v>Age Group</v>
      </c>
      <c r="C825" t="str">
        <f>VLOOKUP($A825,'CA Codes (Volunteering)'!$A$10:$C$109,3,0)</f>
        <v>55–64</v>
      </c>
      <c r="D825" t="s">
        <v>72</v>
      </c>
      <c r="E825" t="str">
        <f>VLOOKUP($D825,'VA Codes (Volunteering)'!$A$10:$C$182,2,0)</f>
        <v>Barriers to volunteering directly for another person (percentage of non-volunteers)</v>
      </c>
      <c r="F825" t="str">
        <f>VLOOKUP($D825,'VA Codes (Volunteering)'!$A$10:$C$182,3,0)</f>
        <v xml:space="preserve">Volunteered in the past </v>
      </c>
      <c r="G825">
        <v>6.6</v>
      </c>
      <c r="H825">
        <v>4.0999999999999996</v>
      </c>
      <c r="I825" t="s">
        <v>46</v>
      </c>
    </row>
    <row r="826" spans="1:9">
      <c r="A826" t="s">
        <v>92</v>
      </c>
      <c r="B826" t="str">
        <f>VLOOKUP($A826,'CA Codes (Volunteering)'!$A$10:$C$109,2,0)</f>
        <v>Age Group</v>
      </c>
      <c r="C826" t="str">
        <f>VLOOKUP($A826,'CA Codes (Volunteering)'!$A$10:$C$109,3,0)</f>
        <v>65–74</v>
      </c>
      <c r="D826" t="s">
        <v>72</v>
      </c>
      <c r="E826" t="str">
        <f>VLOOKUP($D826,'VA Codes (Volunteering)'!$A$10:$C$182,2,0)</f>
        <v>Barriers to volunteering directly for another person (percentage of non-volunteers)</v>
      </c>
      <c r="F826" t="str">
        <f>VLOOKUP($D826,'VA Codes (Volunteering)'!$A$10:$C$182,3,0)</f>
        <v xml:space="preserve">Volunteered in the past </v>
      </c>
      <c r="G826">
        <v>5.6</v>
      </c>
      <c r="H826">
        <v>2.8</v>
      </c>
      <c r="I826" t="s">
        <v>43</v>
      </c>
    </row>
    <row r="827" spans="1:9">
      <c r="A827" t="s">
        <v>93</v>
      </c>
      <c r="B827" t="str">
        <f>VLOOKUP($A827,'CA Codes (Volunteering)'!$A$10:$C$109,2,0)</f>
        <v>Age Group</v>
      </c>
      <c r="C827" t="str">
        <f>VLOOKUP($A827,'CA Codes (Volunteering)'!$A$10:$C$109,3,0)</f>
        <v>75+</v>
      </c>
      <c r="D827" t="s">
        <v>72</v>
      </c>
      <c r="E827" t="str">
        <f>VLOOKUP($D827,'VA Codes (Volunteering)'!$A$10:$C$182,2,0)</f>
        <v>Barriers to volunteering directly for another person (percentage of non-volunteers)</v>
      </c>
      <c r="F827" t="str">
        <f>VLOOKUP($D827,'VA Codes (Volunteering)'!$A$10:$C$182,3,0)</f>
        <v xml:space="preserve">Volunteered in the past </v>
      </c>
      <c r="G827">
        <v>11.3</v>
      </c>
      <c r="H827">
        <v>4.8</v>
      </c>
      <c r="I827" t="s">
        <v>43</v>
      </c>
    </row>
    <row r="828" spans="1:9">
      <c r="A828" t="s">
        <v>87</v>
      </c>
      <c r="B828" t="str">
        <f>VLOOKUP($A828,'CA Codes (Volunteering)'!$A$10:$C$109,2,0)</f>
        <v>Age Group</v>
      </c>
      <c r="C828" t="str">
        <f>VLOOKUP($A828,'CA Codes (Volunteering)'!$A$10:$C$109,3,0)</f>
        <v>15–24</v>
      </c>
      <c r="D828" t="s">
        <v>73</v>
      </c>
      <c r="E828" t="str">
        <f>VLOOKUP($D828,'VA Codes (Volunteering)'!$A$10:$C$182,2,0)</f>
        <v>Barriers to volunteering directly for another person (percentage of non-volunteers)</v>
      </c>
      <c r="F828" t="str">
        <f>VLOOKUP($D828,'VA Codes (Volunteering)'!$A$10:$C$182,3,0)</f>
        <v xml:space="preserve">Health problems / physically unable to volunteer </v>
      </c>
      <c r="G828">
        <v>1.4</v>
      </c>
      <c r="H828">
        <v>1.4</v>
      </c>
      <c r="I828" t="s">
        <v>46</v>
      </c>
    </row>
    <row r="829" spans="1:9">
      <c r="A829" t="s">
        <v>88</v>
      </c>
      <c r="B829" t="str">
        <f>VLOOKUP($A829,'CA Codes (Volunteering)'!$A$10:$C$109,2,0)</f>
        <v>Age Group</v>
      </c>
      <c r="C829" t="str">
        <f>VLOOKUP($A829,'CA Codes (Volunteering)'!$A$10:$C$109,3,0)</f>
        <v>25–34</v>
      </c>
      <c r="D829" t="s">
        <v>73</v>
      </c>
      <c r="E829" t="str">
        <f>VLOOKUP($D829,'VA Codes (Volunteering)'!$A$10:$C$182,2,0)</f>
        <v>Barriers to volunteering directly for another person (percentage of non-volunteers)</v>
      </c>
      <c r="F829" t="str">
        <f>VLOOKUP($D829,'VA Codes (Volunteering)'!$A$10:$C$182,3,0)</f>
        <v xml:space="preserve">Health problems / physically unable to volunteer </v>
      </c>
      <c r="G829">
        <v>4.4000000000000004</v>
      </c>
      <c r="H829">
        <v>2.4</v>
      </c>
      <c r="I829" t="s">
        <v>46</v>
      </c>
    </row>
    <row r="830" spans="1:9">
      <c r="A830" t="s">
        <v>89</v>
      </c>
      <c r="B830" t="str">
        <f>VLOOKUP($A830,'CA Codes (Volunteering)'!$A$10:$C$109,2,0)</f>
        <v>Age Group</v>
      </c>
      <c r="C830" t="str">
        <f>VLOOKUP($A830,'CA Codes (Volunteering)'!$A$10:$C$109,3,0)</f>
        <v>35–44</v>
      </c>
      <c r="D830" t="s">
        <v>73</v>
      </c>
      <c r="E830" t="str">
        <f>VLOOKUP($D830,'VA Codes (Volunteering)'!$A$10:$C$182,2,0)</f>
        <v>Barriers to volunteering directly for another person (percentage of non-volunteers)</v>
      </c>
      <c r="F830" t="str">
        <f>VLOOKUP($D830,'VA Codes (Volunteering)'!$A$10:$C$182,3,0)</f>
        <v xml:space="preserve">Health problems / physically unable to volunteer </v>
      </c>
      <c r="G830">
        <v>4.9000000000000004</v>
      </c>
      <c r="H830">
        <v>3.5</v>
      </c>
      <c r="I830" t="s">
        <v>46</v>
      </c>
    </row>
    <row r="831" spans="1:9">
      <c r="A831" t="s">
        <v>90</v>
      </c>
      <c r="B831" t="str">
        <f>VLOOKUP($A831,'CA Codes (Volunteering)'!$A$10:$C$109,2,0)</f>
        <v>Age Group</v>
      </c>
      <c r="C831" t="str">
        <f>VLOOKUP($A831,'CA Codes (Volunteering)'!$A$10:$C$109,3,0)</f>
        <v>45–54</v>
      </c>
      <c r="D831" t="s">
        <v>73</v>
      </c>
      <c r="E831" t="str">
        <f>VLOOKUP($D831,'VA Codes (Volunteering)'!$A$10:$C$182,2,0)</f>
        <v>Barriers to volunteering directly for another person (percentage of non-volunteers)</v>
      </c>
      <c r="F831" t="str">
        <f>VLOOKUP($D831,'VA Codes (Volunteering)'!$A$10:$C$182,3,0)</f>
        <v xml:space="preserve">Health problems / physically unable to volunteer </v>
      </c>
      <c r="G831">
        <v>9.6999999999999993</v>
      </c>
      <c r="H831">
        <v>4.5</v>
      </c>
      <c r="I831" t="s">
        <v>43</v>
      </c>
    </row>
    <row r="832" spans="1:9">
      <c r="A832" t="s">
        <v>91</v>
      </c>
      <c r="B832" t="str">
        <f>VLOOKUP($A832,'CA Codes (Volunteering)'!$A$10:$C$109,2,0)</f>
        <v>Age Group</v>
      </c>
      <c r="C832" t="str">
        <f>VLOOKUP($A832,'CA Codes (Volunteering)'!$A$10:$C$109,3,0)</f>
        <v>55–64</v>
      </c>
      <c r="D832" t="s">
        <v>73</v>
      </c>
      <c r="E832" t="str">
        <f>VLOOKUP($D832,'VA Codes (Volunteering)'!$A$10:$C$182,2,0)</f>
        <v>Barriers to volunteering directly for another person (percentage of non-volunteers)</v>
      </c>
      <c r="F832" t="str">
        <f>VLOOKUP($D832,'VA Codes (Volunteering)'!$A$10:$C$182,3,0)</f>
        <v xml:space="preserve">Health problems / physically unable to volunteer </v>
      </c>
      <c r="G832">
        <v>9.5</v>
      </c>
      <c r="H832">
        <v>3.2</v>
      </c>
      <c r="I832" t="s">
        <v>43</v>
      </c>
    </row>
    <row r="833" spans="1:9">
      <c r="A833" t="s">
        <v>92</v>
      </c>
      <c r="B833" t="str">
        <f>VLOOKUP($A833,'CA Codes (Volunteering)'!$A$10:$C$109,2,0)</f>
        <v>Age Group</v>
      </c>
      <c r="C833" t="str">
        <f>VLOOKUP($A833,'CA Codes (Volunteering)'!$A$10:$C$109,3,0)</f>
        <v>65–74</v>
      </c>
      <c r="D833" t="s">
        <v>73</v>
      </c>
      <c r="E833" t="str">
        <f>VLOOKUP($D833,'VA Codes (Volunteering)'!$A$10:$C$182,2,0)</f>
        <v>Barriers to volunteering directly for another person (percentage of non-volunteers)</v>
      </c>
      <c r="F833" t="str">
        <f>VLOOKUP($D833,'VA Codes (Volunteering)'!$A$10:$C$182,3,0)</f>
        <v xml:space="preserve">Health problems / physically unable to volunteer </v>
      </c>
      <c r="G833">
        <v>25.1</v>
      </c>
      <c r="H833">
        <v>6.4</v>
      </c>
    </row>
    <row r="834" spans="1:9">
      <c r="A834" t="s">
        <v>93</v>
      </c>
      <c r="B834" t="str">
        <f>VLOOKUP($A834,'CA Codes (Volunteering)'!$A$10:$C$109,2,0)</f>
        <v>Age Group</v>
      </c>
      <c r="C834" t="str">
        <f>VLOOKUP($A834,'CA Codes (Volunteering)'!$A$10:$C$109,3,0)</f>
        <v>75+</v>
      </c>
      <c r="D834" t="s">
        <v>73</v>
      </c>
      <c r="E834" t="str">
        <f>VLOOKUP($D834,'VA Codes (Volunteering)'!$A$10:$C$182,2,0)</f>
        <v>Barriers to volunteering directly for another person (percentage of non-volunteers)</v>
      </c>
      <c r="F834" t="str">
        <f>VLOOKUP($D834,'VA Codes (Volunteering)'!$A$10:$C$182,3,0)</f>
        <v xml:space="preserve">Health problems / physically unable to volunteer </v>
      </c>
      <c r="G834">
        <v>43.5</v>
      </c>
      <c r="H834">
        <v>7.6</v>
      </c>
    </row>
    <row r="835" spans="1:9">
      <c r="A835" t="s">
        <v>87</v>
      </c>
      <c r="B835" t="str">
        <f>VLOOKUP($A835,'CA Codes (Volunteering)'!$A$10:$C$109,2,0)</f>
        <v>Age Group</v>
      </c>
      <c r="C835" t="str">
        <f>VLOOKUP($A835,'CA Codes (Volunteering)'!$A$10:$C$109,3,0)</f>
        <v>15–24</v>
      </c>
      <c r="D835" t="s">
        <v>74</v>
      </c>
      <c r="E835" t="str">
        <f>VLOOKUP($D835,'VA Codes (Volunteering)'!$A$10:$C$182,2,0)</f>
        <v>Barriers to volunteering directly for another person (percentage of non-volunteers)</v>
      </c>
      <c r="F835" t="str">
        <f>VLOOKUP($D835,'VA Codes (Volunteering)'!$A$10:$C$182,3,0)</f>
        <v xml:space="preserve">Did not have the time </v>
      </c>
      <c r="G835">
        <v>39</v>
      </c>
      <c r="H835">
        <v>7.9</v>
      </c>
    </row>
    <row r="836" spans="1:9">
      <c r="A836" t="s">
        <v>88</v>
      </c>
      <c r="B836" t="str">
        <f>VLOOKUP($A836,'CA Codes (Volunteering)'!$A$10:$C$109,2,0)</f>
        <v>Age Group</v>
      </c>
      <c r="C836" t="str">
        <f>VLOOKUP($A836,'CA Codes (Volunteering)'!$A$10:$C$109,3,0)</f>
        <v>25–34</v>
      </c>
      <c r="D836" t="s">
        <v>74</v>
      </c>
      <c r="E836" t="str">
        <f>VLOOKUP($D836,'VA Codes (Volunteering)'!$A$10:$C$182,2,0)</f>
        <v>Barriers to volunteering directly for another person (percentage of non-volunteers)</v>
      </c>
      <c r="F836" t="str">
        <f>VLOOKUP($D836,'VA Codes (Volunteering)'!$A$10:$C$182,3,0)</f>
        <v xml:space="preserve">Did not have the time </v>
      </c>
      <c r="G836">
        <v>51.1</v>
      </c>
      <c r="H836">
        <v>7.5</v>
      </c>
    </row>
    <row r="837" spans="1:9">
      <c r="A837" t="s">
        <v>89</v>
      </c>
      <c r="B837" t="str">
        <f>VLOOKUP($A837,'CA Codes (Volunteering)'!$A$10:$C$109,2,0)</f>
        <v>Age Group</v>
      </c>
      <c r="C837" t="str">
        <f>VLOOKUP($A837,'CA Codes (Volunteering)'!$A$10:$C$109,3,0)</f>
        <v>35–44</v>
      </c>
      <c r="D837" t="s">
        <v>74</v>
      </c>
      <c r="E837" t="str">
        <f>VLOOKUP($D837,'VA Codes (Volunteering)'!$A$10:$C$182,2,0)</f>
        <v>Barriers to volunteering directly for another person (percentage of non-volunteers)</v>
      </c>
      <c r="F837" t="str">
        <f>VLOOKUP($D837,'VA Codes (Volunteering)'!$A$10:$C$182,3,0)</f>
        <v xml:space="preserve">Did not have the time </v>
      </c>
      <c r="G837">
        <v>55.9</v>
      </c>
      <c r="H837">
        <v>6.3</v>
      </c>
    </row>
    <row r="838" spans="1:9">
      <c r="A838" t="s">
        <v>90</v>
      </c>
      <c r="B838" t="str">
        <f>VLOOKUP($A838,'CA Codes (Volunteering)'!$A$10:$C$109,2,0)</f>
        <v>Age Group</v>
      </c>
      <c r="C838" t="str">
        <f>VLOOKUP($A838,'CA Codes (Volunteering)'!$A$10:$C$109,3,0)</f>
        <v>45–54</v>
      </c>
      <c r="D838" t="s">
        <v>74</v>
      </c>
      <c r="E838" t="str">
        <f>VLOOKUP($D838,'VA Codes (Volunteering)'!$A$10:$C$182,2,0)</f>
        <v>Barriers to volunteering directly for another person (percentage of non-volunteers)</v>
      </c>
      <c r="F838" t="str">
        <f>VLOOKUP($D838,'VA Codes (Volunteering)'!$A$10:$C$182,3,0)</f>
        <v xml:space="preserve">Did not have the time </v>
      </c>
      <c r="G838">
        <v>45.8</v>
      </c>
      <c r="H838">
        <v>7</v>
      </c>
    </row>
    <row r="839" spans="1:9">
      <c r="A839" t="s">
        <v>91</v>
      </c>
      <c r="B839" t="str">
        <f>VLOOKUP($A839,'CA Codes (Volunteering)'!$A$10:$C$109,2,0)</f>
        <v>Age Group</v>
      </c>
      <c r="C839" t="str">
        <f>VLOOKUP($A839,'CA Codes (Volunteering)'!$A$10:$C$109,3,0)</f>
        <v>55–64</v>
      </c>
      <c r="D839" t="s">
        <v>74</v>
      </c>
      <c r="E839" t="str">
        <f>VLOOKUP($D839,'VA Codes (Volunteering)'!$A$10:$C$182,2,0)</f>
        <v>Barriers to volunteering directly for another person (percentage of non-volunteers)</v>
      </c>
      <c r="F839" t="str">
        <f>VLOOKUP($D839,'VA Codes (Volunteering)'!$A$10:$C$182,3,0)</f>
        <v xml:space="preserve">Did not have the time </v>
      </c>
      <c r="G839">
        <v>46.3</v>
      </c>
      <c r="H839">
        <v>7.4</v>
      </c>
    </row>
    <row r="840" spans="1:9">
      <c r="A840" t="s">
        <v>92</v>
      </c>
      <c r="B840" t="str">
        <f>VLOOKUP($A840,'CA Codes (Volunteering)'!$A$10:$C$109,2,0)</f>
        <v>Age Group</v>
      </c>
      <c r="C840" t="str">
        <f>VLOOKUP($A840,'CA Codes (Volunteering)'!$A$10:$C$109,3,0)</f>
        <v>65–74</v>
      </c>
      <c r="D840" t="s">
        <v>74</v>
      </c>
      <c r="E840" t="str">
        <f>VLOOKUP($D840,'VA Codes (Volunteering)'!$A$10:$C$182,2,0)</f>
        <v>Barriers to volunteering directly for another person (percentage of non-volunteers)</v>
      </c>
      <c r="F840" t="str">
        <f>VLOOKUP($D840,'VA Codes (Volunteering)'!$A$10:$C$182,3,0)</f>
        <v xml:space="preserve">Did not have the time </v>
      </c>
      <c r="G840">
        <v>22.4</v>
      </c>
      <c r="H840">
        <v>7.2</v>
      </c>
      <c r="I840" t="s">
        <v>43</v>
      </c>
    </row>
    <row r="841" spans="1:9">
      <c r="A841" t="s">
        <v>93</v>
      </c>
      <c r="B841" t="str">
        <f>VLOOKUP($A841,'CA Codes (Volunteering)'!$A$10:$C$109,2,0)</f>
        <v>Age Group</v>
      </c>
      <c r="C841" t="str">
        <f>VLOOKUP($A841,'CA Codes (Volunteering)'!$A$10:$C$109,3,0)</f>
        <v>75+</v>
      </c>
      <c r="D841" t="s">
        <v>74</v>
      </c>
      <c r="E841" t="str">
        <f>VLOOKUP($D841,'VA Codes (Volunteering)'!$A$10:$C$182,2,0)</f>
        <v>Barriers to volunteering directly for another person (percentage of non-volunteers)</v>
      </c>
      <c r="F841" t="str">
        <f>VLOOKUP($D841,'VA Codes (Volunteering)'!$A$10:$C$182,3,0)</f>
        <v xml:space="preserve">Did not have the time </v>
      </c>
      <c r="G841">
        <v>6.7</v>
      </c>
      <c r="H841">
        <v>5.3</v>
      </c>
      <c r="I841" t="s">
        <v>46</v>
      </c>
    </row>
    <row r="842" spans="1:9">
      <c r="A842" t="s">
        <v>87</v>
      </c>
      <c r="B842" t="str">
        <f>VLOOKUP($A842,'CA Codes (Volunteering)'!$A$10:$C$109,2,0)</f>
        <v>Age Group</v>
      </c>
      <c r="C842" t="str">
        <f>VLOOKUP($A842,'CA Codes (Volunteering)'!$A$10:$C$109,3,0)</f>
        <v>15–24</v>
      </c>
      <c r="D842" t="s">
        <v>75</v>
      </c>
      <c r="E842" t="str">
        <f>VLOOKUP($D842,'VA Codes (Volunteering)'!$A$10:$C$182,2,0)</f>
        <v>Barriers to volunteering directly for another person (percentage of non-volunteers)</v>
      </c>
      <c r="F842" t="str">
        <f>VLOOKUP($D842,'VA Codes (Volunteering)'!$A$10:$C$182,3,0)</f>
        <v xml:space="preserve">Too costly / can't afford it </v>
      </c>
      <c r="G842" t="s">
        <v>86</v>
      </c>
    </row>
    <row r="843" spans="1:9">
      <c r="A843" t="s">
        <v>88</v>
      </c>
      <c r="B843" t="str">
        <f>VLOOKUP($A843,'CA Codes (Volunteering)'!$A$10:$C$109,2,0)</f>
        <v>Age Group</v>
      </c>
      <c r="C843" t="str">
        <f>VLOOKUP($A843,'CA Codes (Volunteering)'!$A$10:$C$109,3,0)</f>
        <v>25–34</v>
      </c>
      <c r="D843" t="s">
        <v>75</v>
      </c>
      <c r="E843" t="str">
        <f>VLOOKUP($D843,'VA Codes (Volunteering)'!$A$10:$C$182,2,0)</f>
        <v>Barriers to volunteering directly for another person (percentage of non-volunteers)</v>
      </c>
      <c r="F843" t="str">
        <f>VLOOKUP($D843,'VA Codes (Volunteering)'!$A$10:$C$182,3,0)</f>
        <v xml:space="preserve">Too costly / can't afford it </v>
      </c>
      <c r="G843" t="s">
        <v>86</v>
      </c>
    </row>
    <row r="844" spans="1:9">
      <c r="A844" t="s">
        <v>89</v>
      </c>
      <c r="B844" t="str">
        <f>VLOOKUP($A844,'CA Codes (Volunteering)'!$A$10:$C$109,2,0)</f>
        <v>Age Group</v>
      </c>
      <c r="C844" t="str">
        <f>VLOOKUP($A844,'CA Codes (Volunteering)'!$A$10:$C$109,3,0)</f>
        <v>35–44</v>
      </c>
      <c r="D844" t="s">
        <v>75</v>
      </c>
      <c r="E844" t="str">
        <f>VLOOKUP($D844,'VA Codes (Volunteering)'!$A$10:$C$182,2,0)</f>
        <v>Barriers to volunteering directly for another person (percentage of non-volunteers)</v>
      </c>
      <c r="F844" t="str">
        <f>VLOOKUP($D844,'VA Codes (Volunteering)'!$A$10:$C$182,3,0)</f>
        <v xml:space="preserve">Too costly / can't afford it </v>
      </c>
      <c r="G844" t="s">
        <v>86</v>
      </c>
    </row>
    <row r="845" spans="1:9">
      <c r="A845" t="s">
        <v>90</v>
      </c>
      <c r="B845" t="str">
        <f>VLOOKUP($A845,'CA Codes (Volunteering)'!$A$10:$C$109,2,0)</f>
        <v>Age Group</v>
      </c>
      <c r="C845" t="str">
        <f>VLOOKUP($A845,'CA Codes (Volunteering)'!$A$10:$C$109,3,0)</f>
        <v>45–54</v>
      </c>
      <c r="D845" t="s">
        <v>75</v>
      </c>
      <c r="E845" t="str">
        <f>VLOOKUP($D845,'VA Codes (Volunteering)'!$A$10:$C$182,2,0)</f>
        <v>Barriers to volunteering directly for another person (percentage of non-volunteers)</v>
      </c>
      <c r="F845" t="str">
        <f>VLOOKUP($D845,'VA Codes (Volunteering)'!$A$10:$C$182,3,0)</f>
        <v xml:space="preserve">Too costly / can't afford it </v>
      </c>
      <c r="G845" t="s">
        <v>86</v>
      </c>
    </row>
    <row r="846" spans="1:9">
      <c r="A846" t="s">
        <v>91</v>
      </c>
      <c r="B846" t="str">
        <f>VLOOKUP($A846,'CA Codes (Volunteering)'!$A$10:$C$109,2,0)</f>
        <v>Age Group</v>
      </c>
      <c r="C846" t="str">
        <f>VLOOKUP($A846,'CA Codes (Volunteering)'!$A$10:$C$109,3,0)</f>
        <v>55–64</v>
      </c>
      <c r="D846" t="s">
        <v>75</v>
      </c>
      <c r="E846" t="str">
        <f>VLOOKUP($D846,'VA Codes (Volunteering)'!$A$10:$C$182,2,0)</f>
        <v>Barriers to volunteering directly for another person (percentage of non-volunteers)</v>
      </c>
      <c r="F846" t="str">
        <f>VLOOKUP($D846,'VA Codes (Volunteering)'!$A$10:$C$182,3,0)</f>
        <v xml:space="preserve">Too costly / can't afford it </v>
      </c>
      <c r="G846" t="s">
        <v>86</v>
      </c>
    </row>
    <row r="847" spans="1:9">
      <c r="A847" t="s">
        <v>92</v>
      </c>
      <c r="B847" t="str">
        <f>VLOOKUP($A847,'CA Codes (Volunteering)'!$A$10:$C$109,2,0)</f>
        <v>Age Group</v>
      </c>
      <c r="C847" t="str">
        <f>VLOOKUP($A847,'CA Codes (Volunteering)'!$A$10:$C$109,3,0)</f>
        <v>65–74</v>
      </c>
      <c r="D847" t="s">
        <v>75</v>
      </c>
      <c r="E847" t="str">
        <f>VLOOKUP($D847,'VA Codes (Volunteering)'!$A$10:$C$182,2,0)</f>
        <v>Barriers to volunteering directly for another person (percentage of non-volunteers)</v>
      </c>
      <c r="F847" t="str">
        <f>VLOOKUP($D847,'VA Codes (Volunteering)'!$A$10:$C$182,3,0)</f>
        <v xml:space="preserve">Too costly / can't afford it </v>
      </c>
      <c r="G847" t="s">
        <v>86</v>
      </c>
    </row>
    <row r="848" spans="1:9">
      <c r="A848" t="s">
        <v>93</v>
      </c>
      <c r="B848" t="str">
        <f>VLOOKUP($A848,'CA Codes (Volunteering)'!$A$10:$C$109,2,0)</f>
        <v>Age Group</v>
      </c>
      <c r="C848" t="str">
        <f>VLOOKUP($A848,'CA Codes (Volunteering)'!$A$10:$C$109,3,0)</f>
        <v>75+</v>
      </c>
      <c r="D848" t="s">
        <v>75</v>
      </c>
      <c r="E848" t="str">
        <f>VLOOKUP($D848,'VA Codes (Volunteering)'!$A$10:$C$182,2,0)</f>
        <v>Barriers to volunteering directly for another person (percentage of non-volunteers)</v>
      </c>
      <c r="F848" t="str">
        <f>VLOOKUP($D848,'VA Codes (Volunteering)'!$A$10:$C$182,3,0)</f>
        <v xml:space="preserve">Too costly / can't afford it </v>
      </c>
      <c r="G848" t="s">
        <v>86</v>
      </c>
    </row>
    <row r="849" spans="1:9">
      <c r="A849" t="s">
        <v>87</v>
      </c>
      <c r="B849" t="str">
        <f>VLOOKUP($A849,'CA Codes (Volunteering)'!$A$10:$C$109,2,0)</f>
        <v>Age Group</v>
      </c>
      <c r="C849" t="str">
        <f>VLOOKUP($A849,'CA Codes (Volunteering)'!$A$10:$C$109,3,0)</f>
        <v>15–24</v>
      </c>
      <c r="D849" t="s">
        <v>76</v>
      </c>
      <c r="E849" t="str">
        <f>VLOOKUP($D849,'VA Codes (Volunteering)'!$A$10:$C$182,2,0)</f>
        <v>Barriers to volunteering directly for another person (percentage of non-volunteers)</v>
      </c>
      <c r="F849" t="str">
        <f>VLOOKUP($D849,'VA Codes (Volunteering)'!$A$10:$C$182,3,0)</f>
        <v xml:space="preserve">Don't want to make a long term commitment </v>
      </c>
      <c r="G849">
        <v>9.5</v>
      </c>
      <c r="H849">
        <v>4.8</v>
      </c>
      <c r="I849" t="s">
        <v>46</v>
      </c>
    </row>
    <row r="850" spans="1:9">
      <c r="A850" t="s">
        <v>88</v>
      </c>
      <c r="B850" t="str">
        <f>VLOOKUP($A850,'CA Codes (Volunteering)'!$A$10:$C$109,2,0)</f>
        <v>Age Group</v>
      </c>
      <c r="C850" t="str">
        <f>VLOOKUP($A850,'CA Codes (Volunteering)'!$A$10:$C$109,3,0)</f>
        <v>25–34</v>
      </c>
      <c r="D850" t="s">
        <v>76</v>
      </c>
      <c r="E850" t="str">
        <f>VLOOKUP($D850,'VA Codes (Volunteering)'!$A$10:$C$182,2,0)</f>
        <v>Barriers to volunteering directly for another person (percentage of non-volunteers)</v>
      </c>
      <c r="F850" t="str">
        <f>VLOOKUP($D850,'VA Codes (Volunteering)'!$A$10:$C$182,3,0)</f>
        <v xml:space="preserve">Don't want to make a long term commitment </v>
      </c>
      <c r="G850">
        <v>6.7</v>
      </c>
      <c r="H850">
        <v>3</v>
      </c>
      <c r="I850" t="s">
        <v>43</v>
      </c>
    </row>
    <row r="851" spans="1:9">
      <c r="A851" t="s">
        <v>89</v>
      </c>
      <c r="B851" t="str">
        <f>VLOOKUP($A851,'CA Codes (Volunteering)'!$A$10:$C$109,2,0)</f>
        <v>Age Group</v>
      </c>
      <c r="C851" t="str">
        <f>VLOOKUP($A851,'CA Codes (Volunteering)'!$A$10:$C$109,3,0)</f>
        <v>35–44</v>
      </c>
      <c r="D851" t="s">
        <v>76</v>
      </c>
      <c r="E851" t="str">
        <f>VLOOKUP($D851,'VA Codes (Volunteering)'!$A$10:$C$182,2,0)</f>
        <v>Barriers to volunteering directly for another person (percentage of non-volunteers)</v>
      </c>
      <c r="F851" t="str">
        <f>VLOOKUP($D851,'VA Codes (Volunteering)'!$A$10:$C$182,3,0)</f>
        <v xml:space="preserve">Don't want to make a long term commitment </v>
      </c>
      <c r="G851">
        <v>6.2</v>
      </c>
      <c r="H851">
        <v>3.6</v>
      </c>
      <c r="I851" t="s">
        <v>46</v>
      </c>
    </row>
    <row r="852" spans="1:9">
      <c r="A852" t="s">
        <v>90</v>
      </c>
      <c r="B852" t="str">
        <f>VLOOKUP($A852,'CA Codes (Volunteering)'!$A$10:$C$109,2,0)</f>
        <v>Age Group</v>
      </c>
      <c r="C852" t="str">
        <f>VLOOKUP($A852,'CA Codes (Volunteering)'!$A$10:$C$109,3,0)</f>
        <v>45–54</v>
      </c>
      <c r="D852" t="s">
        <v>76</v>
      </c>
      <c r="E852" t="str">
        <f>VLOOKUP($D852,'VA Codes (Volunteering)'!$A$10:$C$182,2,0)</f>
        <v>Barriers to volunteering directly for another person (percentage of non-volunteers)</v>
      </c>
      <c r="F852" t="str">
        <f>VLOOKUP($D852,'VA Codes (Volunteering)'!$A$10:$C$182,3,0)</f>
        <v xml:space="preserve">Don't want to make a long term commitment </v>
      </c>
      <c r="G852">
        <v>6.3</v>
      </c>
      <c r="H852">
        <v>3.1</v>
      </c>
      <c r="I852" t="s">
        <v>43</v>
      </c>
    </row>
    <row r="853" spans="1:9">
      <c r="A853" t="s">
        <v>91</v>
      </c>
      <c r="B853" t="str">
        <f>VLOOKUP($A853,'CA Codes (Volunteering)'!$A$10:$C$109,2,0)</f>
        <v>Age Group</v>
      </c>
      <c r="C853" t="str">
        <f>VLOOKUP($A853,'CA Codes (Volunteering)'!$A$10:$C$109,3,0)</f>
        <v>55–64</v>
      </c>
      <c r="D853" t="s">
        <v>76</v>
      </c>
      <c r="E853" t="str">
        <f>VLOOKUP($D853,'VA Codes (Volunteering)'!$A$10:$C$182,2,0)</f>
        <v>Barriers to volunteering directly for another person (percentage of non-volunteers)</v>
      </c>
      <c r="F853" t="str">
        <f>VLOOKUP($D853,'VA Codes (Volunteering)'!$A$10:$C$182,3,0)</f>
        <v xml:space="preserve">Don't want to make a long term commitment </v>
      </c>
      <c r="G853">
        <v>7.7</v>
      </c>
      <c r="H853">
        <v>3.2</v>
      </c>
      <c r="I853" t="s">
        <v>43</v>
      </c>
    </row>
    <row r="854" spans="1:9">
      <c r="A854" t="s">
        <v>92</v>
      </c>
      <c r="B854" t="str">
        <f>VLOOKUP($A854,'CA Codes (Volunteering)'!$A$10:$C$109,2,0)</f>
        <v>Age Group</v>
      </c>
      <c r="C854" t="str">
        <f>VLOOKUP($A854,'CA Codes (Volunteering)'!$A$10:$C$109,3,0)</f>
        <v>65–74</v>
      </c>
      <c r="D854" t="s">
        <v>76</v>
      </c>
      <c r="E854" t="str">
        <f>VLOOKUP($D854,'VA Codes (Volunteering)'!$A$10:$C$182,2,0)</f>
        <v>Barriers to volunteering directly for another person (percentage of non-volunteers)</v>
      </c>
      <c r="F854" t="str">
        <f>VLOOKUP($D854,'VA Codes (Volunteering)'!$A$10:$C$182,3,0)</f>
        <v xml:space="preserve">Don't want to make a long term commitment </v>
      </c>
      <c r="G854">
        <v>8.6</v>
      </c>
      <c r="H854">
        <v>3.6</v>
      </c>
      <c r="I854" t="s">
        <v>43</v>
      </c>
    </row>
    <row r="855" spans="1:9">
      <c r="A855" t="s">
        <v>93</v>
      </c>
      <c r="B855" t="str">
        <f>VLOOKUP($A855,'CA Codes (Volunteering)'!$A$10:$C$109,2,0)</f>
        <v>Age Group</v>
      </c>
      <c r="C855" t="str">
        <f>VLOOKUP($A855,'CA Codes (Volunteering)'!$A$10:$C$109,3,0)</f>
        <v>75+</v>
      </c>
      <c r="D855" t="s">
        <v>76</v>
      </c>
      <c r="E855" t="str">
        <f>VLOOKUP($D855,'VA Codes (Volunteering)'!$A$10:$C$182,2,0)</f>
        <v>Barriers to volunteering directly for another person (percentage of non-volunteers)</v>
      </c>
      <c r="F855" t="str">
        <f>VLOOKUP($D855,'VA Codes (Volunteering)'!$A$10:$C$182,3,0)</f>
        <v xml:space="preserve">Don't want to make a long term commitment </v>
      </c>
      <c r="G855">
        <v>8.1999999999999993</v>
      </c>
      <c r="H855">
        <v>5.7</v>
      </c>
      <c r="I855" t="s">
        <v>46</v>
      </c>
    </row>
    <row r="856" spans="1:9">
      <c r="A856" t="s">
        <v>87</v>
      </c>
      <c r="B856" t="str">
        <f>VLOOKUP($A856,'CA Codes (Volunteering)'!$A$10:$C$109,2,0)</f>
        <v>Age Group</v>
      </c>
      <c r="C856" t="str">
        <f>VLOOKUP($A856,'CA Codes (Volunteering)'!$A$10:$C$109,3,0)</f>
        <v>15–24</v>
      </c>
      <c r="D856" t="s">
        <v>77</v>
      </c>
      <c r="E856" t="str">
        <f>VLOOKUP($D856,'VA Codes (Volunteering)'!$A$10:$C$182,2,0)</f>
        <v>Barriers to volunteering directly for another person (percentage of non-volunteers)</v>
      </c>
      <c r="F856" t="str">
        <f>VLOOKUP($D856,'VA Codes (Volunteering)'!$A$10:$C$182,3,0)</f>
        <v xml:space="preserve">Prefer to give money instead of time </v>
      </c>
      <c r="G856" t="s">
        <v>86</v>
      </c>
    </row>
    <row r="857" spans="1:9">
      <c r="A857" t="s">
        <v>88</v>
      </c>
      <c r="B857" t="str">
        <f>VLOOKUP($A857,'CA Codes (Volunteering)'!$A$10:$C$109,2,0)</f>
        <v>Age Group</v>
      </c>
      <c r="C857" t="str">
        <f>VLOOKUP($A857,'CA Codes (Volunteering)'!$A$10:$C$109,3,0)</f>
        <v>25–34</v>
      </c>
      <c r="D857" t="s">
        <v>77</v>
      </c>
      <c r="E857" t="str">
        <f>VLOOKUP($D857,'VA Codes (Volunteering)'!$A$10:$C$182,2,0)</f>
        <v>Barriers to volunteering directly for another person (percentage of non-volunteers)</v>
      </c>
      <c r="F857" t="str">
        <f>VLOOKUP($D857,'VA Codes (Volunteering)'!$A$10:$C$182,3,0)</f>
        <v xml:space="preserve">Prefer to give money instead of time </v>
      </c>
      <c r="G857" t="s">
        <v>86</v>
      </c>
    </row>
    <row r="858" spans="1:9">
      <c r="A858" t="s">
        <v>89</v>
      </c>
      <c r="B858" t="str">
        <f>VLOOKUP($A858,'CA Codes (Volunteering)'!$A$10:$C$109,2,0)</f>
        <v>Age Group</v>
      </c>
      <c r="C858" t="str">
        <f>VLOOKUP($A858,'CA Codes (Volunteering)'!$A$10:$C$109,3,0)</f>
        <v>35–44</v>
      </c>
      <c r="D858" t="s">
        <v>77</v>
      </c>
      <c r="E858" t="str">
        <f>VLOOKUP($D858,'VA Codes (Volunteering)'!$A$10:$C$182,2,0)</f>
        <v>Barriers to volunteering directly for another person (percentage of non-volunteers)</v>
      </c>
      <c r="F858" t="str">
        <f>VLOOKUP($D858,'VA Codes (Volunteering)'!$A$10:$C$182,3,0)</f>
        <v xml:space="preserve">Prefer to give money instead of time </v>
      </c>
      <c r="G858">
        <v>4.0999999999999996</v>
      </c>
      <c r="H858">
        <v>2.7</v>
      </c>
      <c r="I858" t="s">
        <v>46</v>
      </c>
    </row>
    <row r="859" spans="1:9">
      <c r="A859" t="s">
        <v>90</v>
      </c>
      <c r="B859" t="str">
        <f>VLOOKUP($A859,'CA Codes (Volunteering)'!$A$10:$C$109,2,0)</f>
        <v>Age Group</v>
      </c>
      <c r="C859" t="str">
        <f>VLOOKUP($A859,'CA Codes (Volunteering)'!$A$10:$C$109,3,0)</f>
        <v>45–54</v>
      </c>
      <c r="D859" t="s">
        <v>77</v>
      </c>
      <c r="E859" t="str">
        <f>VLOOKUP($D859,'VA Codes (Volunteering)'!$A$10:$C$182,2,0)</f>
        <v>Barriers to volunteering directly for another person (percentage of non-volunteers)</v>
      </c>
      <c r="F859" t="str">
        <f>VLOOKUP($D859,'VA Codes (Volunteering)'!$A$10:$C$182,3,0)</f>
        <v xml:space="preserve">Prefer to give money instead of time </v>
      </c>
      <c r="G859">
        <v>3.3</v>
      </c>
      <c r="H859">
        <v>2.1</v>
      </c>
      <c r="I859" t="s">
        <v>46</v>
      </c>
    </row>
    <row r="860" spans="1:9">
      <c r="A860" t="s">
        <v>91</v>
      </c>
      <c r="B860" t="str">
        <f>VLOOKUP($A860,'CA Codes (Volunteering)'!$A$10:$C$109,2,0)</f>
        <v>Age Group</v>
      </c>
      <c r="C860" t="str">
        <f>VLOOKUP($A860,'CA Codes (Volunteering)'!$A$10:$C$109,3,0)</f>
        <v>55–64</v>
      </c>
      <c r="D860" t="s">
        <v>77</v>
      </c>
      <c r="E860" t="str">
        <f>VLOOKUP($D860,'VA Codes (Volunteering)'!$A$10:$C$182,2,0)</f>
        <v>Barriers to volunteering directly for another person (percentage of non-volunteers)</v>
      </c>
      <c r="F860" t="str">
        <f>VLOOKUP($D860,'VA Codes (Volunteering)'!$A$10:$C$182,3,0)</f>
        <v xml:space="preserve">Prefer to give money instead of time </v>
      </c>
      <c r="G860">
        <v>4.0999999999999996</v>
      </c>
      <c r="H860">
        <v>2.8</v>
      </c>
      <c r="I860" t="s">
        <v>46</v>
      </c>
    </row>
    <row r="861" spans="1:9">
      <c r="A861" t="s">
        <v>92</v>
      </c>
      <c r="B861" t="str">
        <f>VLOOKUP($A861,'CA Codes (Volunteering)'!$A$10:$C$109,2,0)</f>
        <v>Age Group</v>
      </c>
      <c r="C861" t="str">
        <f>VLOOKUP($A861,'CA Codes (Volunteering)'!$A$10:$C$109,3,0)</f>
        <v>65–74</v>
      </c>
      <c r="D861" t="s">
        <v>77</v>
      </c>
      <c r="E861" t="str">
        <f>VLOOKUP($D861,'VA Codes (Volunteering)'!$A$10:$C$182,2,0)</f>
        <v>Barriers to volunteering directly for another person (percentage of non-volunteers)</v>
      </c>
      <c r="F861" t="str">
        <f>VLOOKUP($D861,'VA Codes (Volunteering)'!$A$10:$C$182,3,0)</f>
        <v xml:space="preserve">Prefer to give money instead of time </v>
      </c>
      <c r="G861">
        <v>5.8</v>
      </c>
      <c r="H861">
        <v>3.2</v>
      </c>
      <c r="I861" t="s">
        <v>46</v>
      </c>
    </row>
    <row r="862" spans="1:9">
      <c r="A862" t="s">
        <v>93</v>
      </c>
      <c r="B862" t="str">
        <f>VLOOKUP($A862,'CA Codes (Volunteering)'!$A$10:$C$109,2,0)</f>
        <v>Age Group</v>
      </c>
      <c r="C862" t="str">
        <f>VLOOKUP($A862,'CA Codes (Volunteering)'!$A$10:$C$109,3,0)</f>
        <v>75+</v>
      </c>
      <c r="D862" t="s">
        <v>77</v>
      </c>
      <c r="E862" t="str">
        <f>VLOOKUP($D862,'VA Codes (Volunteering)'!$A$10:$C$182,2,0)</f>
        <v>Barriers to volunteering directly for another person (percentage of non-volunteers)</v>
      </c>
      <c r="F862" t="str">
        <f>VLOOKUP($D862,'VA Codes (Volunteering)'!$A$10:$C$182,3,0)</f>
        <v xml:space="preserve">Prefer to give money instead of time </v>
      </c>
      <c r="G862">
        <v>5.8</v>
      </c>
      <c r="H862">
        <v>2.6</v>
      </c>
      <c r="I862" t="s">
        <v>43</v>
      </c>
    </row>
    <row r="863" spans="1:9">
      <c r="A863" t="s">
        <v>87</v>
      </c>
      <c r="B863" t="str">
        <f>VLOOKUP($A863,'CA Codes (Volunteering)'!$A$10:$C$109,2,0)</f>
        <v>Age Group</v>
      </c>
      <c r="C863" t="str">
        <f>VLOOKUP($A863,'CA Codes (Volunteering)'!$A$10:$C$109,3,0)</f>
        <v>15–24</v>
      </c>
      <c r="D863" t="s">
        <v>78</v>
      </c>
      <c r="E863" t="str">
        <f>VLOOKUP($D863,'VA Codes (Volunteering)'!$A$10:$C$182,2,0)</f>
        <v>Barriers to volunteering directly for another person (percentage of non-volunteers)</v>
      </c>
      <c r="F863" t="str">
        <f>VLOOKUP($D863,'VA Codes (Volunteering)'!$A$10:$C$182,3,0)</f>
        <v xml:space="preserve">Had no interest </v>
      </c>
      <c r="G863">
        <v>6.3</v>
      </c>
      <c r="H863">
        <v>3.5</v>
      </c>
      <c r="I863" t="s">
        <v>46</v>
      </c>
    </row>
    <row r="864" spans="1:9">
      <c r="A864" t="s">
        <v>88</v>
      </c>
      <c r="B864" t="str">
        <f>VLOOKUP($A864,'CA Codes (Volunteering)'!$A$10:$C$109,2,0)</f>
        <v>Age Group</v>
      </c>
      <c r="C864" t="str">
        <f>VLOOKUP($A864,'CA Codes (Volunteering)'!$A$10:$C$109,3,0)</f>
        <v>25–34</v>
      </c>
      <c r="D864" t="s">
        <v>78</v>
      </c>
      <c r="E864" t="str">
        <f>VLOOKUP($D864,'VA Codes (Volunteering)'!$A$10:$C$182,2,0)</f>
        <v>Barriers to volunteering directly for another person (percentage of non-volunteers)</v>
      </c>
      <c r="F864" t="str">
        <f>VLOOKUP($D864,'VA Codes (Volunteering)'!$A$10:$C$182,3,0)</f>
        <v xml:space="preserve">Had no interest </v>
      </c>
      <c r="G864">
        <v>7.7</v>
      </c>
      <c r="H864">
        <v>3.2</v>
      </c>
      <c r="I864" t="s">
        <v>43</v>
      </c>
    </row>
    <row r="865" spans="1:9">
      <c r="A865" t="s">
        <v>89</v>
      </c>
      <c r="B865" t="str">
        <f>VLOOKUP($A865,'CA Codes (Volunteering)'!$A$10:$C$109,2,0)</f>
        <v>Age Group</v>
      </c>
      <c r="C865" t="str">
        <f>VLOOKUP($A865,'CA Codes (Volunteering)'!$A$10:$C$109,3,0)</f>
        <v>35–44</v>
      </c>
      <c r="D865" t="s">
        <v>78</v>
      </c>
      <c r="E865" t="str">
        <f>VLOOKUP($D865,'VA Codes (Volunteering)'!$A$10:$C$182,2,0)</f>
        <v>Barriers to volunteering directly for another person (percentage of non-volunteers)</v>
      </c>
      <c r="F865" t="str">
        <f>VLOOKUP($D865,'VA Codes (Volunteering)'!$A$10:$C$182,3,0)</f>
        <v xml:space="preserve">Had no interest </v>
      </c>
      <c r="G865">
        <v>4.4000000000000004</v>
      </c>
      <c r="H865">
        <v>2.8</v>
      </c>
      <c r="I865" t="s">
        <v>46</v>
      </c>
    </row>
    <row r="866" spans="1:9">
      <c r="A866" t="s">
        <v>90</v>
      </c>
      <c r="B866" t="str">
        <f>VLOOKUP($A866,'CA Codes (Volunteering)'!$A$10:$C$109,2,0)</f>
        <v>Age Group</v>
      </c>
      <c r="C866" t="str">
        <f>VLOOKUP($A866,'CA Codes (Volunteering)'!$A$10:$C$109,3,0)</f>
        <v>45–54</v>
      </c>
      <c r="D866" t="s">
        <v>78</v>
      </c>
      <c r="E866" t="str">
        <f>VLOOKUP($D866,'VA Codes (Volunteering)'!$A$10:$C$182,2,0)</f>
        <v>Barriers to volunteering directly for another person (percentage of non-volunteers)</v>
      </c>
      <c r="F866" t="str">
        <f>VLOOKUP($D866,'VA Codes (Volunteering)'!$A$10:$C$182,3,0)</f>
        <v xml:space="preserve">Had no interest </v>
      </c>
      <c r="G866">
        <v>2.8</v>
      </c>
      <c r="H866">
        <v>1.8</v>
      </c>
      <c r="I866" t="s">
        <v>46</v>
      </c>
    </row>
    <row r="867" spans="1:9">
      <c r="A867" t="s">
        <v>91</v>
      </c>
      <c r="B867" t="str">
        <f>VLOOKUP($A867,'CA Codes (Volunteering)'!$A$10:$C$109,2,0)</f>
        <v>Age Group</v>
      </c>
      <c r="C867" t="str">
        <f>VLOOKUP($A867,'CA Codes (Volunteering)'!$A$10:$C$109,3,0)</f>
        <v>55–64</v>
      </c>
      <c r="D867" t="s">
        <v>78</v>
      </c>
      <c r="E867" t="str">
        <f>VLOOKUP($D867,'VA Codes (Volunteering)'!$A$10:$C$182,2,0)</f>
        <v>Barriers to volunteering directly for another person (percentage of non-volunteers)</v>
      </c>
      <c r="F867" t="str">
        <f>VLOOKUP($D867,'VA Codes (Volunteering)'!$A$10:$C$182,3,0)</f>
        <v xml:space="preserve">Had no interest </v>
      </c>
      <c r="G867">
        <v>2</v>
      </c>
      <c r="H867">
        <v>1.4</v>
      </c>
      <c r="I867" t="s">
        <v>46</v>
      </c>
    </row>
    <row r="868" spans="1:9">
      <c r="A868" t="s">
        <v>92</v>
      </c>
      <c r="B868" t="str">
        <f>VLOOKUP($A868,'CA Codes (Volunteering)'!$A$10:$C$109,2,0)</f>
        <v>Age Group</v>
      </c>
      <c r="C868" t="str">
        <f>VLOOKUP($A868,'CA Codes (Volunteering)'!$A$10:$C$109,3,0)</f>
        <v>65–74</v>
      </c>
      <c r="D868" t="s">
        <v>78</v>
      </c>
      <c r="E868" t="str">
        <f>VLOOKUP($D868,'VA Codes (Volunteering)'!$A$10:$C$182,2,0)</f>
        <v>Barriers to volunteering directly for another person (percentage of non-volunteers)</v>
      </c>
      <c r="F868" t="str">
        <f>VLOOKUP($D868,'VA Codes (Volunteering)'!$A$10:$C$182,3,0)</f>
        <v xml:space="preserve">Had no interest </v>
      </c>
      <c r="G868">
        <v>7.8</v>
      </c>
      <c r="H868">
        <v>3.9</v>
      </c>
      <c r="I868" t="s">
        <v>46</v>
      </c>
    </row>
    <row r="869" spans="1:9">
      <c r="A869" t="s">
        <v>93</v>
      </c>
      <c r="B869" t="str">
        <f>VLOOKUP($A869,'CA Codes (Volunteering)'!$A$10:$C$109,2,0)</f>
        <v>Age Group</v>
      </c>
      <c r="C869" t="str">
        <f>VLOOKUP($A869,'CA Codes (Volunteering)'!$A$10:$C$109,3,0)</f>
        <v>75+</v>
      </c>
      <c r="D869" t="s">
        <v>78</v>
      </c>
      <c r="E869" t="str">
        <f>VLOOKUP($D869,'VA Codes (Volunteering)'!$A$10:$C$182,2,0)</f>
        <v>Barriers to volunteering directly for another person (percentage of non-volunteers)</v>
      </c>
      <c r="F869" t="str">
        <f>VLOOKUP($D869,'VA Codes (Volunteering)'!$A$10:$C$182,3,0)</f>
        <v xml:space="preserve">Had no interest </v>
      </c>
      <c r="G869">
        <v>5.4</v>
      </c>
      <c r="H869">
        <v>2.9</v>
      </c>
      <c r="I869" t="s">
        <v>46</v>
      </c>
    </row>
    <row r="870" spans="1:9">
      <c r="A870" t="s">
        <v>87</v>
      </c>
      <c r="B870" t="str">
        <f>VLOOKUP($A870,'CA Codes (Volunteering)'!$A$10:$C$109,2,0)</f>
        <v>Age Group</v>
      </c>
      <c r="C870" t="str">
        <f>VLOOKUP($A870,'CA Codes (Volunteering)'!$A$10:$C$109,3,0)</f>
        <v>15–24</v>
      </c>
      <c r="D870" t="s">
        <v>79</v>
      </c>
      <c r="E870" t="str">
        <f>VLOOKUP($D870,'VA Codes (Volunteering)'!$A$10:$C$182,2,0)</f>
        <v>Barriers to volunteering directly for another person (percentage of non-volunteers)</v>
      </c>
      <c r="F870" t="str">
        <f>VLOOKUP($D870,'VA Codes (Volunteering)'!$A$10:$C$182,3,0)</f>
        <v xml:space="preserve">Another reason </v>
      </c>
      <c r="G870">
        <v>1.6</v>
      </c>
      <c r="H870">
        <v>1.4</v>
      </c>
      <c r="I870" t="s">
        <v>46</v>
      </c>
    </row>
    <row r="871" spans="1:9">
      <c r="A871" t="s">
        <v>88</v>
      </c>
      <c r="B871" t="str">
        <f>VLOOKUP($A871,'CA Codes (Volunteering)'!$A$10:$C$109,2,0)</f>
        <v>Age Group</v>
      </c>
      <c r="C871" t="str">
        <f>VLOOKUP($A871,'CA Codes (Volunteering)'!$A$10:$C$109,3,0)</f>
        <v>25–34</v>
      </c>
      <c r="D871" t="s">
        <v>79</v>
      </c>
      <c r="E871" t="str">
        <f>VLOOKUP($D871,'VA Codes (Volunteering)'!$A$10:$C$182,2,0)</f>
        <v>Barriers to volunteering directly for another person (percentage of non-volunteers)</v>
      </c>
      <c r="F871" t="str">
        <f>VLOOKUP($D871,'VA Codes (Volunteering)'!$A$10:$C$182,3,0)</f>
        <v xml:space="preserve">Another reason </v>
      </c>
      <c r="G871">
        <v>3.2</v>
      </c>
      <c r="H871">
        <v>2.5</v>
      </c>
      <c r="I871" t="s">
        <v>46</v>
      </c>
    </row>
    <row r="872" spans="1:9">
      <c r="A872" t="s">
        <v>89</v>
      </c>
      <c r="B872" t="str">
        <f>VLOOKUP($A872,'CA Codes (Volunteering)'!$A$10:$C$109,2,0)</f>
        <v>Age Group</v>
      </c>
      <c r="C872" t="str">
        <f>VLOOKUP($A872,'CA Codes (Volunteering)'!$A$10:$C$109,3,0)</f>
        <v>35–44</v>
      </c>
      <c r="D872" t="s">
        <v>79</v>
      </c>
      <c r="E872" t="str">
        <f>VLOOKUP($D872,'VA Codes (Volunteering)'!$A$10:$C$182,2,0)</f>
        <v>Barriers to volunteering directly for another person (percentage of non-volunteers)</v>
      </c>
      <c r="F872" t="str">
        <f>VLOOKUP($D872,'VA Codes (Volunteering)'!$A$10:$C$182,3,0)</f>
        <v xml:space="preserve">Another reason </v>
      </c>
      <c r="G872">
        <v>6</v>
      </c>
      <c r="H872">
        <v>2.5</v>
      </c>
      <c r="I872" t="s">
        <v>43</v>
      </c>
    </row>
    <row r="873" spans="1:9">
      <c r="A873" t="s">
        <v>90</v>
      </c>
      <c r="B873" t="str">
        <f>VLOOKUP($A873,'CA Codes (Volunteering)'!$A$10:$C$109,2,0)</f>
        <v>Age Group</v>
      </c>
      <c r="C873" t="str">
        <f>VLOOKUP($A873,'CA Codes (Volunteering)'!$A$10:$C$109,3,0)</f>
        <v>45–54</v>
      </c>
      <c r="D873" t="s">
        <v>79</v>
      </c>
      <c r="E873" t="str">
        <f>VLOOKUP($D873,'VA Codes (Volunteering)'!$A$10:$C$182,2,0)</f>
        <v>Barriers to volunteering directly for another person (percentage of non-volunteers)</v>
      </c>
      <c r="F873" t="str">
        <f>VLOOKUP($D873,'VA Codes (Volunteering)'!$A$10:$C$182,3,0)</f>
        <v xml:space="preserve">Another reason </v>
      </c>
      <c r="G873">
        <v>1.9</v>
      </c>
      <c r="H873">
        <v>1.4</v>
      </c>
      <c r="I873" t="s">
        <v>46</v>
      </c>
    </row>
    <row r="874" spans="1:9">
      <c r="A874" t="s">
        <v>91</v>
      </c>
      <c r="B874" t="str">
        <f>VLOOKUP($A874,'CA Codes (Volunteering)'!$A$10:$C$109,2,0)</f>
        <v>Age Group</v>
      </c>
      <c r="C874" t="str">
        <f>VLOOKUP($A874,'CA Codes (Volunteering)'!$A$10:$C$109,3,0)</f>
        <v>55–64</v>
      </c>
      <c r="D874" t="s">
        <v>79</v>
      </c>
      <c r="E874" t="str">
        <f>VLOOKUP($D874,'VA Codes (Volunteering)'!$A$10:$C$182,2,0)</f>
        <v>Barriers to volunteering directly for another person (percentage of non-volunteers)</v>
      </c>
      <c r="F874" t="str">
        <f>VLOOKUP($D874,'VA Codes (Volunteering)'!$A$10:$C$182,3,0)</f>
        <v xml:space="preserve">Another reason </v>
      </c>
      <c r="G874">
        <v>3.9</v>
      </c>
      <c r="H874">
        <v>3.6</v>
      </c>
      <c r="I874" t="s">
        <v>46</v>
      </c>
    </row>
    <row r="875" spans="1:9">
      <c r="A875" t="s">
        <v>92</v>
      </c>
      <c r="B875" t="str">
        <f>VLOOKUP($A875,'CA Codes (Volunteering)'!$A$10:$C$109,2,0)</f>
        <v>Age Group</v>
      </c>
      <c r="C875" t="str">
        <f>VLOOKUP($A875,'CA Codes (Volunteering)'!$A$10:$C$109,3,0)</f>
        <v>65–74</v>
      </c>
      <c r="D875" t="s">
        <v>79</v>
      </c>
      <c r="E875" t="str">
        <f>VLOOKUP($D875,'VA Codes (Volunteering)'!$A$10:$C$182,2,0)</f>
        <v>Barriers to volunteering directly for another person (percentage of non-volunteers)</v>
      </c>
      <c r="F875" t="str">
        <f>VLOOKUP($D875,'VA Codes (Volunteering)'!$A$10:$C$182,3,0)</f>
        <v xml:space="preserve">Another reason </v>
      </c>
      <c r="G875">
        <v>5</v>
      </c>
      <c r="H875">
        <v>3.4</v>
      </c>
      <c r="I875" t="s">
        <v>46</v>
      </c>
    </row>
    <row r="876" spans="1:9">
      <c r="A876" t="s">
        <v>93</v>
      </c>
      <c r="B876" t="str">
        <f>VLOOKUP($A876,'CA Codes (Volunteering)'!$A$10:$C$109,2,0)</f>
        <v>Age Group</v>
      </c>
      <c r="C876" t="str">
        <f>VLOOKUP($A876,'CA Codes (Volunteering)'!$A$10:$C$109,3,0)</f>
        <v>75+</v>
      </c>
      <c r="D876" t="s">
        <v>79</v>
      </c>
      <c r="E876" t="str">
        <f>VLOOKUP($D876,'VA Codes (Volunteering)'!$A$10:$C$182,2,0)</f>
        <v>Barriers to volunteering directly for another person (percentage of non-volunteers)</v>
      </c>
      <c r="F876" t="str">
        <f>VLOOKUP($D876,'VA Codes (Volunteering)'!$A$10:$C$182,3,0)</f>
        <v xml:space="preserve">Another reason </v>
      </c>
      <c r="G876">
        <v>4.5999999999999996</v>
      </c>
      <c r="H876">
        <v>3.1</v>
      </c>
      <c r="I876" t="s">
        <v>46</v>
      </c>
    </row>
    <row r="877" spans="1:9">
      <c r="A877" t="s">
        <v>94</v>
      </c>
      <c r="B877" t="str">
        <f>VLOOKUP($A877,'CA Codes (Volunteering)'!$A$10:$C$109,2,0)</f>
        <v>Gender</v>
      </c>
      <c r="C877" t="str">
        <f>VLOOKUP($A877,'CA Codes (Volunteering)'!$A$10:$C$109,3,0)</f>
        <v>Male</v>
      </c>
      <c r="D877" t="s">
        <v>81</v>
      </c>
      <c r="E877" t="str">
        <f>VLOOKUP($D877,'VA Codes (Volunteering)'!$A$10:$C$182,2,0)</f>
        <v>None</v>
      </c>
      <c r="F877" t="str">
        <f>VLOOKUP($D877,'VA Codes (Volunteering)'!$A$10:$C$182,3,0)</f>
        <v>Crossvariable value totals - demographic sub totals</v>
      </c>
      <c r="G877">
        <v>49</v>
      </c>
      <c r="H877">
        <v>0.2</v>
      </c>
    </row>
    <row r="878" spans="1:9">
      <c r="A878" t="s">
        <v>95</v>
      </c>
      <c r="B878" t="str">
        <f>VLOOKUP($A878,'CA Codes (Volunteering)'!$A$10:$C$109,2,0)</f>
        <v>Gender</v>
      </c>
      <c r="C878" t="str">
        <f>VLOOKUP($A878,'CA Codes (Volunteering)'!$A$10:$C$109,3,0)</f>
        <v>Female</v>
      </c>
      <c r="D878" t="s">
        <v>81</v>
      </c>
      <c r="E878" t="str">
        <f>VLOOKUP($D878,'VA Codes (Volunteering)'!$A$10:$C$182,2,0)</f>
        <v>None</v>
      </c>
      <c r="F878" t="str">
        <f>VLOOKUP($D878,'VA Codes (Volunteering)'!$A$10:$C$182,3,0)</f>
        <v>Crossvariable value totals - demographic sub totals</v>
      </c>
      <c r="G878">
        <v>50.9</v>
      </c>
      <c r="H878">
        <v>0.2</v>
      </c>
    </row>
    <row r="879" spans="1:9">
      <c r="A879" t="s">
        <v>94</v>
      </c>
      <c r="B879" t="str">
        <f>VLOOKUP($A879,'CA Codes (Volunteering)'!$A$10:$C$109,2,0)</f>
        <v>Gender</v>
      </c>
      <c r="C879" t="str">
        <f>VLOOKUP($A879,'CA Codes (Volunteering)'!$A$10:$C$109,3,0)</f>
        <v>Male</v>
      </c>
      <c r="D879" t="s">
        <v>6</v>
      </c>
      <c r="E879" t="str">
        <f>VLOOKUP($D879,'VA Codes (Volunteering)'!$A$10:$C$182,2,0)</f>
        <v xml:space="preserve"> Percentage that volunteered over previous four weeks</v>
      </c>
      <c r="F879" t="str">
        <f>VLOOKUP($D879,'VA Codes (Volunteering)'!$A$10:$C$182,3,0)</f>
        <v>Through an Organisation</v>
      </c>
      <c r="G879">
        <v>27.3</v>
      </c>
      <c r="H879">
        <v>2.6</v>
      </c>
    </row>
    <row r="880" spans="1:9">
      <c r="A880" t="s">
        <v>95</v>
      </c>
      <c r="B880" t="str">
        <f>VLOOKUP($A880,'CA Codes (Volunteering)'!$A$10:$C$109,2,0)</f>
        <v>Gender</v>
      </c>
      <c r="C880" t="str">
        <f>VLOOKUP($A880,'CA Codes (Volunteering)'!$A$10:$C$109,3,0)</f>
        <v>Female</v>
      </c>
      <c r="D880" t="s">
        <v>6</v>
      </c>
      <c r="E880" t="str">
        <f>VLOOKUP($D880,'VA Codes (Volunteering)'!$A$10:$C$182,2,0)</f>
        <v xml:space="preserve"> Percentage that volunteered over previous four weeks</v>
      </c>
      <c r="F880" t="str">
        <f>VLOOKUP($D880,'VA Codes (Volunteering)'!$A$10:$C$182,3,0)</f>
        <v>Through an Organisation</v>
      </c>
      <c r="G880">
        <v>32.9</v>
      </c>
      <c r="H880">
        <v>2.9</v>
      </c>
    </row>
    <row r="881" spans="1:8">
      <c r="A881" t="s">
        <v>94</v>
      </c>
      <c r="B881" t="str">
        <f>VLOOKUP($A881,'CA Codes (Volunteering)'!$A$10:$C$109,2,0)</f>
        <v>Gender</v>
      </c>
      <c r="C881" t="str">
        <f>VLOOKUP($A881,'CA Codes (Volunteering)'!$A$10:$C$109,3,0)</f>
        <v>Male</v>
      </c>
      <c r="D881" t="s">
        <v>7</v>
      </c>
      <c r="E881" t="str">
        <f>VLOOKUP($D881,'VA Codes (Volunteering)'!$A$10:$C$182,2,0)</f>
        <v xml:space="preserve"> Percentage that volunteered over previous four weeks</v>
      </c>
      <c r="F881" t="str">
        <f>VLOOKUP($D881,'VA Codes (Volunteering)'!$A$10:$C$182,3,0)</f>
        <v>Directly</v>
      </c>
      <c r="G881">
        <v>33.5</v>
      </c>
      <c r="H881">
        <v>3.2</v>
      </c>
    </row>
    <row r="882" spans="1:8">
      <c r="A882" t="s">
        <v>95</v>
      </c>
      <c r="B882" t="str">
        <f>VLOOKUP($A882,'CA Codes (Volunteering)'!$A$10:$C$109,2,0)</f>
        <v>Gender</v>
      </c>
      <c r="C882" t="str">
        <f>VLOOKUP($A882,'CA Codes (Volunteering)'!$A$10:$C$109,3,0)</f>
        <v>Female</v>
      </c>
      <c r="D882" t="s">
        <v>7</v>
      </c>
      <c r="E882" t="str">
        <f>VLOOKUP($D882,'VA Codes (Volunteering)'!$A$10:$C$182,2,0)</f>
        <v xml:space="preserve"> Percentage that volunteered over previous four weeks</v>
      </c>
      <c r="F882" t="str">
        <f>VLOOKUP($D882,'VA Codes (Volunteering)'!$A$10:$C$182,3,0)</f>
        <v>Directly</v>
      </c>
      <c r="G882">
        <v>38.4</v>
      </c>
      <c r="H882">
        <v>2.5</v>
      </c>
    </row>
    <row r="883" spans="1:8">
      <c r="A883" t="s">
        <v>94</v>
      </c>
      <c r="B883" t="str">
        <f>VLOOKUP($A883,'CA Codes (Volunteering)'!$A$10:$C$109,2,0)</f>
        <v>Gender</v>
      </c>
      <c r="C883" t="str">
        <f>VLOOKUP($A883,'CA Codes (Volunteering)'!$A$10:$C$109,3,0)</f>
        <v>Male</v>
      </c>
      <c r="D883" t="s">
        <v>8</v>
      </c>
      <c r="E883" t="str">
        <f>VLOOKUP($D883,'VA Codes (Volunteering)'!$A$10:$C$182,2,0)</f>
        <v xml:space="preserve"> Percentage that volunteered over previous four weeks</v>
      </c>
      <c r="F883" t="str">
        <f>VLOOKUP($D883,'VA Codes (Volunteering)'!$A$10:$C$182,3,0)</f>
        <v>Total that volunteered</v>
      </c>
      <c r="G883">
        <v>47.5</v>
      </c>
      <c r="H883">
        <v>3.2</v>
      </c>
    </row>
    <row r="884" spans="1:8">
      <c r="A884" t="s">
        <v>95</v>
      </c>
      <c r="B884" t="str">
        <f>VLOOKUP($A884,'CA Codes (Volunteering)'!$A$10:$C$109,2,0)</f>
        <v>Gender</v>
      </c>
      <c r="C884" t="str">
        <f>VLOOKUP($A884,'CA Codes (Volunteering)'!$A$10:$C$109,3,0)</f>
        <v>Female</v>
      </c>
      <c r="D884" t="s">
        <v>8</v>
      </c>
      <c r="E884" t="str">
        <f>VLOOKUP($D884,'VA Codes (Volunteering)'!$A$10:$C$182,2,0)</f>
        <v xml:space="preserve"> Percentage that volunteered over previous four weeks</v>
      </c>
      <c r="F884" t="str">
        <f>VLOOKUP($D884,'VA Codes (Volunteering)'!$A$10:$C$182,3,0)</f>
        <v>Total that volunteered</v>
      </c>
      <c r="G884">
        <v>53.7</v>
      </c>
      <c r="H884">
        <v>2.9</v>
      </c>
    </row>
    <row r="885" spans="1:8">
      <c r="A885" t="s">
        <v>94</v>
      </c>
      <c r="B885" t="str">
        <f>VLOOKUP($A885,'CA Codes (Volunteering)'!$A$10:$C$109,2,0)</f>
        <v>Gender</v>
      </c>
      <c r="C885" t="str">
        <f>VLOOKUP($A885,'CA Codes (Volunteering)'!$A$10:$C$109,3,0)</f>
        <v>Male</v>
      </c>
      <c r="D885" t="s">
        <v>9</v>
      </c>
      <c r="E885" t="str">
        <f>VLOOKUP($D885,'VA Codes (Volunteering)'!$A$10:$C$182,2,0)</f>
        <v xml:space="preserve"> Percentage that volunteered over previous four weeks</v>
      </c>
      <c r="F885" t="str">
        <f>VLOOKUP($D885,'VA Codes (Volunteering)'!$A$10:$C$182,3,0)</f>
        <v>Total that did not volunteer</v>
      </c>
      <c r="G885">
        <v>52.5</v>
      </c>
      <c r="H885">
        <v>3.2</v>
      </c>
    </row>
    <row r="886" spans="1:8">
      <c r="A886" t="s">
        <v>95</v>
      </c>
      <c r="B886" t="str">
        <f>VLOOKUP($A886,'CA Codes (Volunteering)'!$A$10:$C$109,2,0)</f>
        <v>Gender</v>
      </c>
      <c r="C886" t="str">
        <f>VLOOKUP($A886,'CA Codes (Volunteering)'!$A$10:$C$109,3,0)</f>
        <v>Female</v>
      </c>
      <c r="D886" t="s">
        <v>9</v>
      </c>
      <c r="E886" t="str">
        <f>VLOOKUP($D886,'VA Codes (Volunteering)'!$A$10:$C$182,2,0)</f>
        <v xml:space="preserve"> Percentage that volunteered over previous four weeks</v>
      </c>
      <c r="F886" t="str">
        <f>VLOOKUP($D886,'VA Codes (Volunteering)'!$A$10:$C$182,3,0)</f>
        <v>Total that did not volunteer</v>
      </c>
      <c r="G886">
        <v>46.3</v>
      </c>
      <c r="H886">
        <v>2.9</v>
      </c>
    </row>
    <row r="887" spans="1:8">
      <c r="A887" t="s">
        <v>94</v>
      </c>
      <c r="B887" t="str">
        <f>VLOOKUP($A887,'CA Codes (Volunteering)'!$A$10:$C$109,2,0)</f>
        <v>Gender</v>
      </c>
      <c r="C887" t="str">
        <f>VLOOKUP($A887,'CA Codes (Volunteering)'!$A$10:$C$109,3,0)</f>
        <v>Male</v>
      </c>
      <c r="D887" t="s">
        <v>10</v>
      </c>
      <c r="E887" t="str">
        <f>VLOOKUP($D887,'VA Codes (Volunteering)'!$A$10:$C$182,2,0)</f>
        <v>Total hours volunteered over previous four weeks (000)</v>
      </c>
      <c r="F887" t="str">
        <f>VLOOKUP($D887,'VA Codes (Volunteering)'!$A$10:$C$182,3,0)</f>
        <v>Through an Organisation</v>
      </c>
      <c r="G887">
        <v>8920.5</v>
      </c>
      <c r="H887">
        <v>2340.9</v>
      </c>
    </row>
    <row r="888" spans="1:8">
      <c r="A888" t="s">
        <v>95</v>
      </c>
      <c r="B888" t="str">
        <f>VLOOKUP($A888,'CA Codes (Volunteering)'!$A$10:$C$109,2,0)</f>
        <v>Gender</v>
      </c>
      <c r="C888" t="str">
        <f>VLOOKUP($A888,'CA Codes (Volunteering)'!$A$10:$C$109,3,0)</f>
        <v>Female</v>
      </c>
      <c r="D888" t="s">
        <v>10</v>
      </c>
      <c r="E888" t="str">
        <f>VLOOKUP($D888,'VA Codes (Volunteering)'!$A$10:$C$182,2,0)</f>
        <v>Total hours volunteered over previous four weeks (000)</v>
      </c>
      <c r="F888" t="str">
        <f>VLOOKUP($D888,'VA Codes (Volunteering)'!$A$10:$C$182,3,0)</f>
        <v>Through an Organisation</v>
      </c>
      <c r="G888">
        <v>10080.9</v>
      </c>
      <c r="H888">
        <v>1748.6</v>
      </c>
    </row>
    <row r="889" spans="1:8">
      <c r="A889" t="s">
        <v>94</v>
      </c>
      <c r="B889" t="str">
        <f>VLOOKUP($A889,'CA Codes (Volunteering)'!$A$10:$C$109,2,0)</f>
        <v>Gender</v>
      </c>
      <c r="C889" t="str">
        <f>VLOOKUP($A889,'CA Codes (Volunteering)'!$A$10:$C$109,3,0)</f>
        <v>Male</v>
      </c>
      <c r="D889" t="s">
        <v>11</v>
      </c>
      <c r="E889" t="str">
        <f>VLOOKUP($D889,'VA Codes (Volunteering)'!$A$10:$C$182,2,0)</f>
        <v>Total hours volunteered over previous four weeks (000)</v>
      </c>
      <c r="F889" t="str">
        <f>VLOOKUP($D889,'VA Codes (Volunteering)'!$A$10:$C$182,3,0)</f>
        <v>Directly</v>
      </c>
      <c r="G889">
        <v>6616</v>
      </c>
      <c r="H889">
        <v>1255.9000000000001</v>
      </c>
    </row>
    <row r="890" spans="1:8">
      <c r="A890" t="s">
        <v>95</v>
      </c>
      <c r="B890" t="str">
        <f>VLOOKUP($A890,'CA Codes (Volunteering)'!$A$10:$C$109,2,0)</f>
        <v>Gender</v>
      </c>
      <c r="C890" t="str">
        <f>VLOOKUP($A890,'CA Codes (Volunteering)'!$A$10:$C$109,3,0)</f>
        <v>Female</v>
      </c>
      <c r="D890" t="s">
        <v>11</v>
      </c>
      <c r="E890" t="str">
        <f>VLOOKUP($D890,'VA Codes (Volunteering)'!$A$10:$C$182,2,0)</f>
        <v>Total hours volunteered over previous four weeks (000)</v>
      </c>
      <c r="F890" t="str">
        <f>VLOOKUP($D890,'VA Codes (Volunteering)'!$A$10:$C$182,3,0)</f>
        <v>Directly</v>
      </c>
      <c r="G890">
        <v>10058.5</v>
      </c>
      <c r="H890">
        <v>1696.3</v>
      </c>
    </row>
    <row r="891" spans="1:8">
      <c r="A891" t="s">
        <v>94</v>
      </c>
      <c r="B891" t="str">
        <f>VLOOKUP($A891,'CA Codes (Volunteering)'!$A$10:$C$109,2,0)</f>
        <v>Gender</v>
      </c>
      <c r="C891" t="str">
        <f>VLOOKUP($A891,'CA Codes (Volunteering)'!$A$10:$C$109,3,0)</f>
        <v>Male</v>
      </c>
      <c r="D891" t="s">
        <v>12</v>
      </c>
      <c r="E891" t="str">
        <f>VLOOKUP($D891,'VA Codes (Volunteering)'!$A$10:$C$182,2,0)</f>
        <v>Total hours volunteered over previous four weeks (000)</v>
      </c>
      <c r="F891" t="str">
        <f>VLOOKUP($D891,'VA Codes (Volunteering)'!$A$10:$C$182,3,0)</f>
        <v>Total that volunteered</v>
      </c>
      <c r="G891">
        <v>15536.5</v>
      </c>
      <c r="H891">
        <v>2801.9</v>
      </c>
    </row>
    <row r="892" spans="1:8">
      <c r="A892" t="s">
        <v>95</v>
      </c>
      <c r="B892" t="str">
        <f>VLOOKUP($A892,'CA Codes (Volunteering)'!$A$10:$C$109,2,0)</f>
        <v>Gender</v>
      </c>
      <c r="C892" t="str">
        <f>VLOOKUP($A892,'CA Codes (Volunteering)'!$A$10:$C$109,3,0)</f>
        <v>Female</v>
      </c>
      <c r="D892" t="s">
        <v>12</v>
      </c>
      <c r="E892" t="str">
        <f>VLOOKUP($D892,'VA Codes (Volunteering)'!$A$10:$C$182,2,0)</f>
        <v>Total hours volunteered over previous four weeks (000)</v>
      </c>
      <c r="F892" t="str">
        <f>VLOOKUP($D892,'VA Codes (Volunteering)'!$A$10:$C$182,3,0)</f>
        <v>Total that volunteered</v>
      </c>
      <c r="G892">
        <v>20139.400000000001</v>
      </c>
      <c r="H892">
        <v>2632.8</v>
      </c>
    </row>
    <row r="893" spans="1:8">
      <c r="A893" t="s">
        <v>94</v>
      </c>
      <c r="B893" t="str">
        <f>VLOOKUP($A893,'CA Codes (Volunteering)'!$A$10:$C$109,2,0)</f>
        <v>Gender</v>
      </c>
      <c r="C893" t="str">
        <f>VLOOKUP($A893,'CA Codes (Volunteering)'!$A$10:$C$109,3,0)</f>
        <v>Male</v>
      </c>
      <c r="D893" t="s">
        <v>13</v>
      </c>
      <c r="E893" t="str">
        <f>VLOOKUP($D893,'VA Codes (Volunteering)'!$A$10:$C$182,2,0)</f>
        <v>Average hours volunteered for previous four weeks</v>
      </c>
      <c r="F893" t="str">
        <f>VLOOKUP($D893,'VA Codes (Volunteering)'!$A$10:$C$182,3,0)</f>
        <v>Through an Organisation</v>
      </c>
      <c r="G893">
        <v>16.899999999999999</v>
      </c>
      <c r="H893">
        <v>4.2</v>
      </c>
    </row>
    <row r="894" spans="1:8">
      <c r="A894" t="s">
        <v>95</v>
      </c>
      <c r="B894" t="str">
        <f>VLOOKUP($A894,'CA Codes (Volunteering)'!$A$10:$C$109,2,0)</f>
        <v>Gender</v>
      </c>
      <c r="C894" t="str">
        <f>VLOOKUP($A894,'CA Codes (Volunteering)'!$A$10:$C$109,3,0)</f>
        <v>Female</v>
      </c>
      <c r="D894" t="s">
        <v>13</v>
      </c>
      <c r="E894" t="str">
        <f>VLOOKUP($D894,'VA Codes (Volunteering)'!$A$10:$C$182,2,0)</f>
        <v>Average hours volunteered for previous four weeks</v>
      </c>
      <c r="F894" t="str">
        <f>VLOOKUP($D894,'VA Codes (Volunteering)'!$A$10:$C$182,3,0)</f>
        <v>Through an Organisation</v>
      </c>
      <c r="G894">
        <v>15.3</v>
      </c>
      <c r="H894">
        <v>2.2000000000000002</v>
      </c>
    </row>
    <row r="895" spans="1:8">
      <c r="A895" t="s">
        <v>94</v>
      </c>
      <c r="B895" t="str">
        <f>VLOOKUP($A895,'CA Codes (Volunteering)'!$A$10:$C$109,2,0)</f>
        <v>Gender</v>
      </c>
      <c r="C895" t="str">
        <f>VLOOKUP($A895,'CA Codes (Volunteering)'!$A$10:$C$109,3,0)</f>
        <v>Male</v>
      </c>
      <c r="D895" t="s">
        <v>14</v>
      </c>
      <c r="E895" t="str">
        <f>VLOOKUP($D895,'VA Codes (Volunteering)'!$A$10:$C$182,2,0)</f>
        <v>Average hours volunteered for previous four weeks</v>
      </c>
      <c r="F895" t="str">
        <f>VLOOKUP($D895,'VA Codes (Volunteering)'!$A$10:$C$182,3,0)</f>
        <v>Directly</v>
      </c>
      <c r="G895">
        <v>10.199999999999999</v>
      </c>
      <c r="H895">
        <v>1.6</v>
      </c>
    </row>
    <row r="896" spans="1:8">
      <c r="A896" t="s">
        <v>95</v>
      </c>
      <c r="B896" t="str">
        <f>VLOOKUP($A896,'CA Codes (Volunteering)'!$A$10:$C$109,2,0)</f>
        <v>Gender</v>
      </c>
      <c r="C896" t="str">
        <f>VLOOKUP($A896,'CA Codes (Volunteering)'!$A$10:$C$109,3,0)</f>
        <v>Female</v>
      </c>
      <c r="D896" t="s">
        <v>14</v>
      </c>
      <c r="E896" t="str">
        <f>VLOOKUP($D896,'VA Codes (Volunteering)'!$A$10:$C$182,2,0)</f>
        <v>Average hours volunteered for previous four weeks</v>
      </c>
      <c r="F896" t="str">
        <f>VLOOKUP($D896,'VA Codes (Volunteering)'!$A$10:$C$182,3,0)</f>
        <v>Directly</v>
      </c>
      <c r="G896">
        <v>13</v>
      </c>
      <c r="H896">
        <v>2</v>
      </c>
    </row>
    <row r="897" spans="1:9">
      <c r="A897" t="s">
        <v>94</v>
      </c>
      <c r="B897" t="str">
        <f>VLOOKUP($A897,'CA Codes (Volunteering)'!$A$10:$C$109,2,0)</f>
        <v>Gender</v>
      </c>
      <c r="C897" t="str">
        <f>VLOOKUP($A897,'CA Codes (Volunteering)'!$A$10:$C$109,3,0)</f>
        <v>Male</v>
      </c>
      <c r="D897" t="s">
        <v>15</v>
      </c>
      <c r="E897" t="str">
        <f>VLOOKUP($D897,'VA Codes (Volunteering)'!$A$10:$C$182,2,0)</f>
        <v>Average hours volunteered for previous four weeks</v>
      </c>
      <c r="F897" t="str">
        <f>VLOOKUP($D897,'VA Codes (Volunteering)'!$A$10:$C$182,3,0)</f>
        <v>Total that volunteered</v>
      </c>
      <c r="G897">
        <v>16.899999999999999</v>
      </c>
      <c r="H897">
        <v>2.8</v>
      </c>
    </row>
    <row r="898" spans="1:9">
      <c r="A898" t="s">
        <v>95</v>
      </c>
      <c r="B898" t="str">
        <f>VLOOKUP($A898,'CA Codes (Volunteering)'!$A$10:$C$109,2,0)</f>
        <v>Gender</v>
      </c>
      <c r="C898" t="str">
        <f>VLOOKUP($A898,'CA Codes (Volunteering)'!$A$10:$C$109,3,0)</f>
        <v>Female</v>
      </c>
      <c r="D898" t="s">
        <v>15</v>
      </c>
      <c r="E898" t="str">
        <f>VLOOKUP($D898,'VA Codes (Volunteering)'!$A$10:$C$182,2,0)</f>
        <v>Average hours volunteered for previous four weeks</v>
      </c>
      <c r="F898" t="str">
        <f>VLOOKUP($D898,'VA Codes (Volunteering)'!$A$10:$C$182,3,0)</f>
        <v>Total that volunteered</v>
      </c>
      <c r="G898">
        <v>18.7</v>
      </c>
      <c r="H898">
        <v>2</v>
      </c>
    </row>
    <row r="899" spans="1:9">
      <c r="A899" t="s">
        <v>94</v>
      </c>
      <c r="B899" t="str">
        <f>VLOOKUP($A899,'CA Codes (Volunteering)'!$A$10:$C$109,2,0)</f>
        <v>Gender</v>
      </c>
      <c r="C899" t="str">
        <f>VLOOKUP($A899,'CA Codes (Volunteering)'!$A$10:$C$109,3,0)</f>
        <v>Male</v>
      </c>
      <c r="D899" t="s">
        <v>16</v>
      </c>
      <c r="E899" t="str">
        <f>VLOOKUP($D899,'VA Codes (Volunteering)'!$A$10:$C$182,2,0)</f>
        <v>Percentage of volunteers by number of hours contributed</v>
      </c>
      <c r="F899" t="str">
        <f>VLOOKUP($D899,'VA Codes (Volunteering)'!$A$10:$C$182,3,0)</f>
        <v>Less than 5 hours</v>
      </c>
      <c r="G899">
        <v>37.799999999999997</v>
      </c>
      <c r="H899">
        <v>4.8</v>
      </c>
    </row>
    <row r="900" spans="1:9">
      <c r="A900" t="s">
        <v>95</v>
      </c>
      <c r="B900" t="str">
        <f>VLOOKUP($A900,'CA Codes (Volunteering)'!$A$10:$C$109,2,0)</f>
        <v>Gender</v>
      </c>
      <c r="C900" t="str">
        <f>VLOOKUP($A900,'CA Codes (Volunteering)'!$A$10:$C$109,3,0)</f>
        <v>Female</v>
      </c>
      <c r="D900" t="s">
        <v>16</v>
      </c>
      <c r="E900" t="str">
        <f>VLOOKUP($D900,'VA Codes (Volunteering)'!$A$10:$C$182,2,0)</f>
        <v>Percentage of volunteers by number of hours contributed</v>
      </c>
      <c r="F900" t="str">
        <f>VLOOKUP($D900,'VA Codes (Volunteering)'!$A$10:$C$182,3,0)</f>
        <v>Less than 5 hours</v>
      </c>
      <c r="G900">
        <v>30.7</v>
      </c>
      <c r="H900">
        <v>3.5</v>
      </c>
    </row>
    <row r="901" spans="1:9">
      <c r="A901" t="s">
        <v>94</v>
      </c>
      <c r="B901" t="str">
        <f>VLOOKUP($A901,'CA Codes (Volunteering)'!$A$10:$C$109,2,0)</f>
        <v>Gender</v>
      </c>
      <c r="C901" t="str">
        <f>VLOOKUP($A901,'CA Codes (Volunteering)'!$A$10:$C$109,3,0)</f>
        <v>Male</v>
      </c>
      <c r="D901" t="s">
        <v>17</v>
      </c>
      <c r="E901" t="str">
        <f>VLOOKUP($D901,'VA Codes (Volunteering)'!$A$10:$C$182,2,0)</f>
        <v>Percentage of volunteers by number of hours contributed</v>
      </c>
      <c r="F901" t="str">
        <f>VLOOKUP($D901,'VA Codes (Volunteering)'!$A$10:$C$182,3,0)</f>
        <v>5 to 10 hours</v>
      </c>
      <c r="G901">
        <v>19.8</v>
      </c>
      <c r="H901">
        <v>3.3</v>
      </c>
    </row>
    <row r="902" spans="1:9">
      <c r="A902" t="s">
        <v>95</v>
      </c>
      <c r="B902" t="str">
        <f>VLOOKUP($A902,'CA Codes (Volunteering)'!$A$10:$C$109,2,0)</f>
        <v>Gender</v>
      </c>
      <c r="C902" t="str">
        <f>VLOOKUP($A902,'CA Codes (Volunteering)'!$A$10:$C$109,3,0)</f>
        <v>Female</v>
      </c>
      <c r="D902" t="s">
        <v>17</v>
      </c>
      <c r="E902" t="str">
        <f>VLOOKUP($D902,'VA Codes (Volunteering)'!$A$10:$C$182,2,0)</f>
        <v>Percentage of volunteers by number of hours contributed</v>
      </c>
      <c r="F902" t="str">
        <f>VLOOKUP($D902,'VA Codes (Volunteering)'!$A$10:$C$182,3,0)</f>
        <v>5 to 10 hours</v>
      </c>
      <c r="G902">
        <v>16.399999999999999</v>
      </c>
      <c r="H902">
        <v>2.7</v>
      </c>
    </row>
    <row r="903" spans="1:9">
      <c r="A903" t="s">
        <v>94</v>
      </c>
      <c r="B903" t="str">
        <f>VLOOKUP($A903,'CA Codes (Volunteering)'!$A$10:$C$109,2,0)</f>
        <v>Gender</v>
      </c>
      <c r="C903" t="str">
        <f>VLOOKUP($A903,'CA Codes (Volunteering)'!$A$10:$C$109,3,0)</f>
        <v>Male</v>
      </c>
      <c r="D903" t="s">
        <v>18</v>
      </c>
      <c r="E903" t="str">
        <f>VLOOKUP($D903,'VA Codes (Volunteering)'!$A$10:$C$182,2,0)</f>
        <v>Percentage of volunteers by number of hours contributed</v>
      </c>
      <c r="F903" t="str">
        <f>VLOOKUP($D903,'VA Codes (Volunteering)'!$A$10:$C$182,3,0)</f>
        <v>10 to 15 hours</v>
      </c>
      <c r="G903">
        <v>12.7</v>
      </c>
      <c r="H903">
        <v>3</v>
      </c>
    </row>
    <row r="904" spans="1:9">
      <c r="A904" t="s">
        <v>95</v>
      </c>
      <c r="B904" t="str">
        <f>VLOOKUP($A904,'CA Codes (Volunteering)'!$A$10:$C$109,2,0)</f>
        <v>Gender</v>
      </c>
      <c r="C904" t="str">
        <f>VLOOKUP($A904,'CA Codes (Volunteering)'!$A$10:$C$109,3,0)</f>
        <v>Female</v>
      </c>
      <c r="D904" t="s">
        <v>18</v>
      </c>
      <c r="E904" t="str">
        <f>VLOOKUP($D904,'VA Codes (Volunteering)'!$A$10:$C$182,2,0)</f>
        <v>Percentage of volunteers by number of hours contributed</v>
      </c>
      <c r="F904" t="str">
        <f>VLOOKUP($D904,'VA Codes (Volunteering)'!$A$10:$C$182,3,0)</f>
        <v>10 to 15 hours</v>
      </c>
      <c r="G904">
        <v>16.8</v>
      </c>
      <c r="H904">
        <v>3</v>
      </c>
    </row>
    <row r="905" spans="1:9">
      <c r="A905" t="s">
        <v>94</v>
      </c>
      <c r="B905" t="str">
        <f>VLOOKUP($A905,'CA Codes (Volunteering)'!$A$10:$C$109,2,0)</f>
        <v>Gender</v>
      </c>
      <c r="C905" t="str">
        <f>VLOOKUP($A905,'CA Codes (Volunteering)'!$A$10:$C$109,3,0)</f>
        <v>Male</v>
      </c>
      <c r="D905" t="s">
        <v>19</v>
      </c>
      <c r="E905" t="str">
        <f>VLOOKUP($D905,'VA Codes (Volunteering)'!$A$10:$C$182,2,0)</f>
        <v>Percentage of volunteers by number of hours contributed</v>
      </c>
      <c r="F905" t="str">
        <f>VLOOKUP($D905,'VA Codes (Volunteering)'!$A$10:$C$182,3,0)</f>
        <v>15 to 20 hours</v>
      </c>
      <c r="G905">
        <v>5.6</v>
      </c>
      <c r="H905">
        <v>2.2000000000000002</v>
      </c>
      <c r="I905" t="s">
        <v>43</v>
      </c>
    </row>
    <row r="906" spans="1:9">
      <c r="A906" t="s">
        <v>95</v>
      </c>
      <c r="B906" t="str">
        <f>VLOOKUP($A906,'CA Codes (Volunteering)'!$A$10:$C$109,2,0)</f>
        <v>Gender</v>
      </c>
      <c r="C906" t="str">
        <f>VLOOKUP($A906,'CA Codes (Volunteering)'!$A$10:$C$109,3,0)</f>
        <v>Female</v>
      </c>
      <c r="D906" t="s">
        <v>19</v>
      </c>
      <c r="E906" t="str">
        <f>VLOOKUP($D906,'VA Codes (Volunteering)'!$A$10:$C$182,2,0)</f>
        <v>Percentage of volunteers by number of hours contributed</v>
      </c>
      <c r="F906" t="str">
        <f>VLOOKUP($D906,'VA Codes (Volunteering)'!$A$10:$C$182,3,0)</f>
        <v>15 to 20 hours</v>
      </c>
      <c r="G906">
        <v>6.8</v>
      </c>
      <c r="H906">
        <v>2.2000000000000002</v>
      </c>
      <c r="I906" t="s">
        <v>43</v>
      </c>
    </row>
    <row r="907" spans="1:9">
      <c r="A907" t="s">
        <v>94</v>
      </c>
      <c r="B907" t="str">
        <f>VLOOKUP($A907,'CA Codes (Volunteering)'!$A$10:$C$109,2,0)</f>
        <v>Gender</v>
      </c>
      <c r="C907" t="str">
        <f>VLOOKUP($A907,'CA Codes (Volunteering)'!$A$10:$C$109,3,0)</f>
        <v>Male</v>
      </c>
      <c r="D907" t="s">
        <v>20</v>
      </c>
      <c r="E907" t="str">
        <f>VLOOKUP($D907,'VA Codes (Volunteering)'!$A$10:$C$182,2,0)</f>
        <v>Percentage of volunteers by number of hours contributed</v>
      </c>
      <c r="F907" t="str">
        <f>VLOOKUP($D907,'VA Codes (Volunteering)'!$A$10:$C$182,3,0)</f>
        <v>20 to 25 hours</v>
      </c>
      <c r="G907">
        <v>7.4</v>
      </c>
      <c r="H907">
        <v>2.4</v>
      </c>
      <c r="I907" t="s">
        <v>43</v>
      </c>
    </row>
    <row r="908" spans="1:9">
      <c r="A908" t="s">
        <v>95</v>
      </c>
      <c r="B908" t="str">
        <f>VLOOKUP($A908,'CA Codes (Volunteering)'!$A$10:$C$109,2,0)</f>
        <v>Gender</v>
      </c>
      <c r="C908" t="str">
        <f>VLOOKUP($A908,'CA Codes (Volunteering)'!$A$10:$C$109,3,0)</f>
        <v>Female</v>
      </c>
      <c r="D908" t="s">
        <v>20</v>
      </c>
      <c r="E908" t="str">
        <f>VLOOKUP($D908,'VA Codes (Volunteering)'!$A$10:$C$182,2,0)</f>
        <v>Percentage of volunteers by number of hours contributed</v>
      </c>
      <c r="F908" t="str">
        <f>VLOOKUP($D908,'VA Codes (Volunteering)'!$A$10:$C$182,3,0)</f>
        <v>20 to 25 hours</v>
      </c>
      <c r="G908">
        <v>8.1</v>
      </c>
      <c r="H908">
        <v>1.8</v>
      </c>
    </row>
    <row r="909" spans="1:9">
      <c r="A909" t="s">
        <v>94</v>
      </c>
      <c r="B909" t="str">
        <f>VLOOKUP($A909,'CA Codes (Volunteering)'!$A$10:$C$109,2,0)</f>
        <v>Gender</v>
      </c>
      <c r="C909" t="str">
        <f>VLOOKUP($A909,'CA Codes (Volunteering)'!$A$10:$C$109,3,0)</f>
        <v>Male</v>
      </c>
      <c r="D909" t="s">
        <v>21</v>
      </c>
      <c r="E909" t="str">
        <f>VLOOKUP($D909,'VA Codes (Volunteering)'!$A$10:$C$182,2,0)</f>
        <v>Percentage of volunteers by number of hours contributed</v>
      </c>
      <c r="F909" t="str">
        <f>VLOOKUP($D909,'VA Codes (Volunteering)'!$A$10:$C$182,3,0)</f>
        <v>25+ hours</v>
      </c>
      <c r="G909">
        <v>16.600000000000001</v>
      </c>
      <c r="H909">
        <v>3.2</v>
      </c>
    </row>
    <row r="910" spans="1:9">
      <c r="A910" t="s">
        <v>95</v>
      </c>
      <c r="B910" t="str">
        <f>VLOOKUP($A910,'CA Codes (Volunteering)'!$A$10:$C$109,2,0)</f>
        <v>Gender</v>
      </c>
      <c r="C910" t="str">
        <f>VLOOKUP($A910,'CA Codes (Volunteering)'!$A$10:$C$109,3,0)</f>
        <v>Female</v>
      </c>
      <c r="D910" t="s">
        <v>21</v>
      </c>
      <c r="E910" t="str">
        <f>VLOOKUP($D910,'VA Codes (Volunteering)'!$A$10:$C$182,2,0)</f>
        <v>Percentage of volunteers by number of hours contributed</v>
      </c>
      <c r="F910" t="str">
        <f>VLOOKUP($D910,'VA Codes (Volunteering)'!$A$10:$C$182,3,0)</f>
        <v>25+ hours</v>
      </c>
      <c r="G910">
        <v>21.1</v>
      </c>
      <c r="H910">
        <v>3.4</v>
      </c>
    </row>
    <row r="911" spans="1:9">
      <c r="A911" t="s">
        <v>94</v>
      </c>
      <c r="B911" t="str">
        <f>VLOOKUP($A911,'CA Codes (Volunteering)'!$A$10:$C$109,2,0)</f>
        <v>Gender</v>
      </c>
      <c r="C911" t="str">
        <f>VLOOKUP($A911,'CA Codes (Volunteering)'!$A$10:$C$109,3,0)</f>
        <v>Male</v>
      </c>
      <c r="D911" t="s">
        <v>22</v>
      </c>
      <c r="E911" t="str">
        <f>VLOOKUP($D911,'VA Codes (Volunteering)'!$A$10:$C$182,2,0)</f>
        <v>Percentage of total volunteer hours by number of hours contributed</v>
      </c>
      <c r="F911" t="str">
        <f>VLOOKUP($D911,'VA Codes (Volunteering)'!$A$10:$C$182,3,0)</f>
        <v>Less than 5 hours</v>
      </c>
      <c r="G911">
        <v>5.8</v>
      </c>
      <c r="H911">
        <v>1.4</v>
      </c>
    </row>
    <row r="912" spans="1:9">
      <c r="A912" t="s">
        <v>95</v>
      </c>
      <c r="B912" t="str">
        <f>VLOOKUP($A912,'CA Codes (Volunteering)'!$A$10:$C$109,2,0)</f>
        <v>Gender</v>
      </c>
      <c r="C912" t="str">
        <f>VLOOKUP($A912,'CA Codes (Volunteering)'!$A$10:$C$109,3,0)</f>
        <v>Female</v>
      </c>
      <c r="D912" t="s">
        <v>22</v>
      </c>
      <c r="E912" t="str">
        <f>VLOOKUP($D912,'VA Codes (Volunteering)'!$A$10:$C$182,2,0)</f>
        <v>Percentage of total volunteer hours by number of hours contributed</v>
      </c>
      <c r="F912" t="str">
        <f>VLOOKUP($D912,'VA Codes (Volunteering)'!$A$10:$C$182,3,0)</f>
        <v>Less than 5 hours</v>
      </c>
      <c r="G912">
        <v>4.0999999999999996</v>
      </c>
      <c r="H912">
        <v>0.7</v>
      </c>
    </row>
    <row r="913" spans="1:9">
      <c r="A913" t="s">
        <v>94</v>
      </c>
      <c r="B913" t="str">
        <f>VLOOKUP($A913,'CA Codes (Volunteering)'!$A$10:$C$109,2,0)</f>
        <v>Gender</v>
      </c>
      <c r="C913" t="str">
        <f>VLOOKUP($A913,'CA Codes (Volunteering)'!$A$10:$C$109,3,0)</f>
        <v>Male</v>
      </c>
      <c r="D913" t="s">
        <v>23</v>
      </c>
      <c r="E913" t="str">
        <f>VLOOKUP($D913,'VA Codes (Volunteering)'!$A$10:$C$182,2,0)</f>
        <v>Percentage of total volunteer hours by number of hours contributed</v>
      </c>
      <c r="F913" t="str">
        <f>VLOOKUP($D913,'VA Codes (Volunteering)'!$A$10:$C$182,3,0)</f>
        <v>5 to 10 hours</v>
      </c>
      <c r="G913">
        <v>7.9</v>
      </c>
      <c r="H913">
        <v>2</v>
      </c>
    </row>
    <row r="914" spans="1:9">
      <c r="A914" t="s">
        <v>95</v>
      </c>
      <c r="B914" t="str">
        <f>VLOOKUP($A914,'CA Codes (Volunteering)'!$A$10:$C$109,2,0)</f>
        <v>Gender</v>
      </c>
      <c r="C914" t="str">
        <f>VLOOKUP($A914,'CA Codes (Volunteering)'!$A$10:$C$109,3,0)</f>
        <v>Female</v>
      </c>
      <c r="D914" t="s">
        <v>23</v>
      </c>
      <c r="E914" t="str">
        <f>VLOOKUP($D914,'VA Codes (Volunteering)'!$A$10:$C$182,2,0)</f>
        <v>Percentage of total volunteer hours by number of hours contributed</v>
      </c>
      <c r="F914" t="str">
        <f>VLOOKUP($D914,'VA Codes (Volunteering)'!$A$10:$C$182,3,0)</f>
        <v>5 to 10 hours</v>
      </c>
      <c r="G914">
        <v>5.7</v>
      </c>
      <c r="H914">
        <v>1.3</v>
      </c>
    </row>
    <row r="915" spans="1:9">
      <c r="A915" t="s">
        <v>94</v>
      </c>
      <c r="B915" t="str">
        <f>VLOOKUP($A915,'CA Codes (Volunteering)'!$A$10:$C$109,2,0)</f>
        <v>Gender</v>
      </c>
      <c r="C915" t="str">
        <f>VLOOKUP($A915,'CA Codes (Volunteering)'!$A$10:$C$109,3,0)</f>
        <v>Male</v>
      </c>
      <c r="D915" t="s">
        <v>24</v>
      </c>
      <c r="E915" t="str">
        <f>VLOOKUP($D915,'VA Codes (Volunteering)'!$A$10:$C$182,2,0)</f>
        <v>Percentage of total volunteer hours by number of hours contributed</v>
      </c>
      <c r="F915" t="str">
        <f>VLOOKUP($D915,'VA Codes (Volunteering)'!$A$10:$C$182,3,0)</f>
        <v>10 to 15 hours</v>
      </c>
      <c r="G915">
        <v>8.5</v>
      </c>
      <c r="H915">
        <v>2.6</v>
      </c>
      <c r="I915" t="s">
        <v>43</v>
      </c>
    </row>
    <row r="916" spans="1:9">
      <c r="A916" t="s">
        <v>95</v>
      </c>
      <c r="B916" t="str">
        <f>VLOOKUP($A916,'CA Codes (Volunteering)'!$A$10:$C$109,2,0)</f>
        <v>Gender</v>
      </c>
      <c r="C916" t="str">
        <f>VLOOKUP($A916,'CA Codes (Volunteering)'!$A$10:$C$109,3,0)</f>
        <v>Female</v>
      </c>
      <c r="D916" t="s">
        <v>24</v>
      </c>
      <c r="E916" t="str">
        <f>VLOOKUP($D916,'VA Codes (Volunteering)'!$A$10:$C$182,2,0)</f>
        <v>Percentage of total volunteer hours by number of hours contributed</v>
      </c>
      <c r="F916" t="str">
        <f>VLOOKUP($D916,'VA Codes (Volunteering)'!$A$10:$C$182,3,0)</f>
        <v>10 to 15 hours</v>
      </c>
      <c r="G916">
        <v>10.1</v>
      </c>
      <c r="H916">
        <v>2.4</v>
      </c>
    </row>
    <row r="917" spans="1:9">
      <c r="A917" t="s">
        <v>94</v>
      </c>
      <c r="B917" t="str">
        <f>VLOOKUP($A917,'CA Codes (Volunteering)'!$A$10:$C$109,2,0)</f>
        <v>Gender</v>
      </c>
      <c r="C917" t="str">
        <f>VLOOKUP($A917,'CA Codes (Volunteering)'!$A$10:$C$109,3,0)</f>
        <v>Male</v>
      </c>
      <c r="D917" t="s">
        <v>25</v>
      </c>
      <c r="E917" t="str">
        <f>VLOOKUP($D917,'VA Codes (Volunteering)'!$A$10:$C$182,2,0)</f>
        <v>Percentage of total volunteer hours by number of hours contributed</v>
      </c>
      <c r="F917" t="str">
        <f>VLOOKUP($D917,'VA Codes (Volunteering)'!$A$10:$C$182,3,0)</f>
        <v>15 to 20 hours</v>
      </c>
      <c r="G917">
        <v>5.4</v>
      </c>
      <c r="H917">
        <v>2.2999999999999998</v>
      </c>
      <c r="I917" t="s">
        <v>43</v>
      </c>
    </row>
    <row r="918" spans="1:9">
      <c r="A918" t="s">
        <v>95</v>
      </c>
      <c r="B918" t="str">
        <f>VLOOKUP($A918,'CA Codes (Volunteering)'!$A$10:$C$109,2,0)</f>
        <v>Gender</v>
      </c>
      <c r="C918" t="str">
        <f>VLOOKUP($A918,'CA Codes (Volunteering)'!$A$10:$C$109,3,0)</f>
        <v>Female</v>
      </c>
      <c r="D918" t="s">
        <v>25</v>
      </c>
      <c r="E918" t="str">
        <f>VLOOKUP($D918,'VA Codes (Volunteering)'!$A$10:$C$182,2,0)</f>
        <v>Percentage of total volunteer hours by number of hours contributed</v>
      </c>
      <c r="F918" t="str">
        <f>VLOOKUP($D918,'VA Codes (Volunteering)'!$A$10:$C$182,3,0)</f>
        <v>15 to 20 hours</v>
      </c>
      <c r="G918">
        <v>5.9</v>
      </c>
      <c r="H918">
        <v>2</v>
      </c>
      <c r="I918" t="s">
        <v>43</v>
      </c>
    </row>
    <row r="919" spans="1:9">
      <c r="A919" t="s">
        <v>94</v>
      </c>
      <c r="B919" t="str">
        <f>VLOOKUP($A919,'CA Codes (Volunteering)'!$A$10:$C$109,2,0)</f>
        <v>Gender</v>
      </c>
      <c r="C919" t="str">
        <f>VLOOKUP($A919,'CA Codes (Volunteering)'!$A$10:$C$109,3,0)</f>
        <v>Male</v>
      </c>
      <c r="D919" t="s">
        <v>26</v>
      </c>
      <c r="E919" t="str">
        <f>VLOOKUP($D919,'VA Codes (Volunteering)'!$A$10:$C$182,2,0)</f>
        <v>Percentage of total volunteer hours by number of hours contributed</v>
      </c>
      <c r="F919" t="str">
        <f>VLOOKUP($D919,'VA Codes (Volunteering)'!$A$10:$C$182,3,0)</f>
        <v>20 to 25 hours</v>
      </c>
      <c r="G919">
        <v>9.1</v>
      </c>
      <c r="H919">
        <v>3.4</v>
      </c>
      <c r="I919" t="s">
        <v>43</v>
      </c>
    </row>
    <row r="920" spans="1:9">
      <c r="A920" t="s">
        <v>95</v>
      </c>
      <c r="B920" t="str">
        <f>VLOOKUP($A920,'CA Codes (Volunteering)'!$A$10:$C$109,2,0)</f>
        <v>Gender</v>
      </c>
      <c r="C920" t="str">
        <f>VLOOKUP($A920,'CA Codes (Volunteering)'!$A$10:$C$109,3,0)</f>
        <v>Female</v>
      </c>
      <c r="D920" t="s">
        <v>26</v>
      </c>
      <c r="E920" t="str">
        <f>VLOOKUP($D920,'VA Codes (Volunteering)'!$A$10:$C$182,2,0)</f>
        <v>Percentage of total volunteer hours by number of hours contributed</v>
      </c>
      <c r="F920" t="str">
        <f>VLOOKUP($D920,'VA Codes (Volunteering)'!$A$10:$C$182,3,0)</f>
        <v>20 to 25 hours</v>
      </c>
      <c r="G920">
        <v>9.3000000000000007</v>
      </c>
      <c r="H920">
        <v>2.2000000000000002</v>
      </c>
    </row>
    <row r="921" spans="1:9">
      <c r="A921" t="s">
        <v>94</v>
      </c>
      <c r="B921" t="str">
        <f>VLOOKUP($A921,'CA Codes (Volunteering)'!$A$10:$C$109,2,0)</f>
        <v>Gender</v>
      </c>
      <c r="C921" t="str">
        <f>VLOOKUP($A921,'CA Codes (Volunteering)'!$A$10:$C$109,3,0)</f>
        <v>Male</v>
      </c>
      <c r="D921" t="s">
        <v>27</v>
      </c>
      <c r="E921" t="str">
        <f>VLOOKUP($D921,'VA Codes (Volunteering)'!$A$10:$C$182,2,0)</f>
        <v>Percentage of total volunteer hours by number of hours contributed</v>
      </c>
      <c r="F921" t="str">
        <f>VLOOKUP($D921,'VA Codes (Volunteering)'!$A$10:$C$182,3,0)</f>
        <v>25+ hours</v>
      </c>
      <c r="G921">
        <v>63.2</v>
      </c>
      <c r="H921">
        <v>7.9</v>
      </c>
    </row>
    <row r="922" spans="1:9">
      <c r="A922" t="s">
        <v>95</v>
      </c>
      <c r="B922" t="str">
        <f>VLOOKUP($A922,'CA Codes (Volunteering)'!$A$10:$C$109,2,0)</f>
        <v>Gender</v>
      </c>
      <c r="C922" t="str">
        <f>VLOOKUP($A922,'CA Codes (Volunteering)'!$A$10:$C$109,3,0)</f>
        <v>Female</v>
      </c>
      <c r="D922" t="s">
        <v>27</v>
      </c>
      <c r="E922" t="str">
        <f>VLOOKUP($D922,'VA Codes (Volunteering)'!$A$10:$C$182,2,0)</f>
        <v>Percentage of total volunteer hours by number of hours contributed</v>
      </c>
      <c r="F922" t="str">
        <f>VLOOKUP($D922,'VA Codes (Volunteering)'!$A$10:$C$182,3,0)</f>
        <v>25+ hours</v>
      </c>
      <c r="G922">
        <v>64.8</v>
      </c>
      <c r="H922">
        <v>5.2</v>
      </c>
    </row>
    <row r="923" spans="1:9">
      <c r="A923" t="s">
        <v>94</v>
      </c>
      <c r="B923" t="str">
        <f>VLOOKUP($A923,'CA Codes (Volunteering)'!$A$10:$C$109,2,0)</f>
        <v>Gender</v>
      </c>
      <c r="C923" t="str">
        <f>VLOOKUP($A923,'CA Codes (Volunteering)'!$A$10:$C$109,3,0)</f>
        <v>Male</v>
      </c>
      <c r="D923" t="s">
        <v>28</v>
      </c>
      <c r="E923" t="str">
        <f>VLOOKUP($D923,'VA Codes (Volunteering)'!$A$10:$C$182,2,0)</f>
        <v>Number of people by number of hours contributed (000)</v>
      </c>
      <c r="F923" t="str">
        <f>VLOOKUP($D923,'VA Codes (Volunteering)'!$A$10:$C$182,3,0)</f>
        <v>Less than 5 hours</v>
      </c>
      <c r="G923">
        <v>347.8</v>
      </c>
      <c r="H923">
        <v>50</v>
      </c>
    </row>
    <row r="924" spans="1:9">
      <c r="A924" t="s">
        <v>95</v>
      </c>
      <c r="B924" t="str">
        <f>VLOOKUP($A924,'CA Codes (Volunteering)'!$A$10:$C$109,2,0)</f>
        <v>Gender</v>
      </c>
      <c r="C924" t="str">
        <f>VLOOKUP($A924,'CA Codes (Volunteering)'!$A$10:$C$109,3,0)</f>
        <v>Female</v>
      </c>
      <c r="D924" t="s">
        <v>28</v>
      </c>
      <c r="E924" t="str">
        <f>VLOOKUP($D924,'VA Codes (Volunteering)'!$A$10:$C$182,2,0)</f>
        <v>Number of people by number of hours contributed (000)</v>
      </c>
      <c r="F924" t="str">
        <f>VLOOKUP($D924,'VA Codes (Volunteering)'!$A$10:$C$182,3,0)</f>
        <v>Less than 5 hours</v>
      </c>
      <c r="G924">
        <v>330.1</v>
      </c>
      <c r="H924">
        <v>40.299999999999997</v>
      </c>
    </row>
    <row r="925" spans="1:9">
      <c r="A925" t="s">
        <v>94</v>
      </c>
      <c r="B925" t="str">
        <f>VLOOKUP($A925,'CA Codes (Volunteering)'!$A$10:$C$109,2,0)</f>
        <v>Gender</v>
      </c>
      <c r="C925" t="str">
        <f>VLOOKUP($A925,'CA Codes (Volunteering)'!$A$10:$C$109,3,0)</f>
        <v>Male</v>
      </c>
      <c r="D925" t="s">
        <v>29</v>
      </c>
      <c r="E925" t="str">
        <f>VLOOKUP($D925,'VA Codes (Volunteering)'!$A$10:$C$182,2,0)</f>
        <v>Number of people by number of hours contributed (000)</v>
      </c>
      <c r="F925" t="str">
        <f>VLOOKUP($D925,'VA Codes (Volunteering)'!$A$10:$C$182,3,0)</f>
        <v>5 to 10 hours</v>
      </c>
      <c r="G925">
        <v>182.7</v>
      </c>
      <c r="H925">
        <v>33.4</v>
      </c>
    </row>
    <row r="926" spans="1:9">
      <c r="A926" t="s">
        <v>95</v>
      </c>
      <c r="B926" t="str">
        <f>VLOOKUP($A926,'CA Codes (Volunteering)'!$A$10:$C$109,2,0)</f>
        <v>Gender</v>
      </c>
      <c r="C926" t="str">
        <f>VLOOKUP($A926,'CA Codes (Volunteering)'!$A$10:$C$109,3,0)</f>
        <v>Female</v>
      </c>
      <c r="D926" t="s">
        <v>29</v>
      </c>
      <c r="E926" t="str">
        <f>VLOOKUP($D926,'VA Codes (Volunteering)'!$A$10:$C$182,2,0)</f>
        <v>Number of people by number of hours contributed (000)</v>
      </c>
      <c r="F926" t="str">
        <f>VLOOKUP($D926,'VA Codes (Volunteering)'!$A$10:$C$182,3,0)</f>
        <v>5 to 10 hours</v>
      </c>
      <c r="G926">
        <v>176.2</v>
      </c>
      <c r="H926">
        <v>29</v>
      </c>
    </row>
    <row r="927" spans="1:9">
      <c r="A927" t="s">
        <v>94</v>
      </c>
      <c r="B927" t="str">
        <f>VLOOKUP($A927,'CA Codes (Volunteering)'!$A$10:$C$109,2,0)</f>
        <v>Gender</v>
      </c>
      <c r="C927" t="str">
        <f>VLOOKUP($A927,'CA Codes (Volunteering)'!$A$10:$C$109,3,0)</f>
        <v>Male</v>
      </c>
      <c r="D927" t="s">
        <v>30</v>
      </c>
      <c r="E927" t="str">
        <f>VLOOKUP($D927,'VA Codes (Volunteering)'!$A$10:$C$182,2,0)</f>
        <v>Number of people by number of hours contributed (000)</v>
      </c>
      <c r="F927" t="str">
        <f>VLOOKUP($D927,'VA Codes (Volunteering)'!$A$10:$C$182,3,0)</f>
        <v>10 to 15 hours</v>
      </c>
      <c r="G927">
        <v>116.8</v>
      </c>
      <c r="H927">
        <v>27.6</v>
      </c>
    </row>
    <row r="928" spans="1:9">
      <c r="A928" t="s">
        <v>95</v>
      </c>
      <c r="B928" t="str">
        <f>VLOOKUP($A928,'CA Codes (Volunteering)'!$A$10:$C$109,2,0)</f>
        <v>Gender</v>
      </c>
      <c r="C928" t="str">
        <f>VLOOKUP($A928,'CA Codes (Volunteering)'!$A$10:$C$109,3,0)</f>
        <v>Female</v>
      </c>
      <c r="D928" t="s">
        <v>30</v>
      </c>
      <c r="E928" t="str">
        <f>VLOOKUP($D928,'VA Codes (Volunteering)'!$A$10:$C$182,2,0)</f>
        <v>Number of people by number of hours contributed (000)</v>
      </c>
      <c r="F928" t="str">
        <f>VLOOKUP($D928,'VA Codes (Volunteering)'!$A$10:$C$182,3,0)</f>
        <v>10 to 15 hours</v>
      </c>
      <c r="G928">
        <v>180.9</v>
      </c>
      <c r="H928">
        <v>32.5</v>
      </c>
    </row>
    <row r="929" spans="1:9">
      <c r="A929" t="s">
        <v>94</v>
      </c>
      <c r="B929" t="str">
        <f>VLOOKUP($A929,'CA Codes (Volunteering)'!$A$10:$C$109,2,0)</f>
        <v>Gender</v>
      </c>
      <c r="C929" t="str">
        <f>VLOOKUP($A929,'CA Codes (Volunteering)'!$A$10:$C$109,3,0)</f>
        <v>Male</v>
      </c>
      <c r="D929" t="s">
        <v>31</v>
      </c>
      <c r="E929" t="str">
        <f>VLOOKUP($D929,'VA Codes (Volunteering)'!$A$10:$C$182,2,0)</f>
        <v>Number of people by number of hours contributed (000)</v>
      </c>
      <c r="F929" t="str">
        <f>VLOOKUP($D929,'VA Codes (Volunteering)'!$A$10:$C$182,3,0)</f>
        <v>15 to 20 hours</v>
      </c>
      <c r="G929">
        <v>51.6</v>
      </c>
      <c r="H929">
        <v>20.5</v>
      </c>
      <c r="I929" t="s">
        <v>43</v>
      </c>
    </row>
    <row r="930" spans="1:9">
      <c r="A930" t="s">
        <v>95</v>
      </c>
      <c r="B930" t="str">
        <f>VLOOKUP($A930,'CA Codes (Volunteering)'!$A$10:$C$109,2,0)</f>
        <v>Gender</v>
      </c>
      <c r="C930" t="str">
        <f>VLOOKUP($A930,'CA Codes (Volunteering)'!$A$10:$C$109,3,0)</f>
        <v>Female</v>
      </c>
      <c r="D930" t="s">
        <v>31</v>
      </c>
      <c r="E930" t="str">
        <f>VLOOKUP($D930,'VA Codes (Volunteering)'!$A$10:$C$182,2,0)</f>
        <v>Number of people by number of hours contributed (000)</v>
      </c>
      <c r="F930" t="str">
        <f>VLOOKUP($D930,'VA Codes (Volunteering)'!$A$10:$C$182,3,0)</f>
        <v>15 to 20 hours</v>
      </c>
      <c r="G930">
        <v>73.3</v>
      </c>
      <c r="H930">
        <v>23.8</v>
      </c>
      <c r="I930" t="s">
        <v>43</v>
      </c>
    </row>
    <row r="931" spans="1:9">
      <c r="A931" t="s">
        <v>94</v>
      </c>
      <c r="B931" t="str">
        <f>VLOOKUP($A931,'CA Codes (Volunteering)'!$A$10:$C$109,2,0)</f>
        <v>Gender</v>
      </c>
      <c r="C931" t="str">
        <f>VLOOKUP($A931,'CA Codes (Volunteering)'!$A$10:$C$109,3,0)</f>
        <v>Male</v>
      </c>
      <c r="D931" t="s">
        <v>32</v>
      </c>
      <c r="E931" t="str">
        <f>VLOOKUP($D931,'VA Codes (Volunteering)'!$A$10:$C$182,2,0)</f>
        <v>Number of people by number of hours contributed (000)</v>
      </c>
      <c r="F931" t="str">
        <f>VLOOKUP($D931,'VA Codes (Volunteering)'!$A$10:$C$182,3,0)</f>
        <v>20 to 25 hours</v>
      </c>
      <c r="G931">
        <v>68.5</v>
      </c>
      <c r="H931">
        <v>21.9</v>
      </c>
      <c r="I931" t="s">
        <v>43</v>
      </c>
    </row>
    <row r="932" spans="1:9">
      <c r="A932" t="s">
        <v>95</v>
      </c>
      <c r="B932" t="str">
        <f>VLOOKUP($A932,'CA Codes (Volunteering)'!$A$10:$C$109,2,0)</f>
        <v>Gender</v>
      </c>
      <c r="C932" t="str">
        <f>VLOOKUP($A932,'CA Codes (Volunteering)'!$A$10:$C$109,3,0)</f>
        <v>Female</v>
      </c>
      <c r="D932" t="s">
        <v>32</v>
      </c>
      <c r="E932" t="str">
        <f>VLOOKUP($D932,'VA Codes (Volunteering)'!$A$10:$C$182,2,0)</f>
        <v>Number of people by number of hours contributed (000)</v>
      </c>
      <c r="F932" t="str">
        <f>VLOOKUP($D932,'VA Codes (Volunteering)'!$A$10:$C$182,3,0)</f>
        <v>20 to 25 hours</v>
      </c>
      <c r="G932">
        <v>87.2</v>
      </c>
      <c r="H932">
        <v>20.3</v>
      </c>
    </row>
    <row r="933" spans="1:9">
      <c r="A933" t="s">
        <v>94</v>
      </c>
      <c r="B933" t="str">
        <f>VLOOKUP($A933,'CA Codes (Volunteering)'!$A$10:$C$109,2,0)</f>
        <v>Gender</v>
      </c>
      <c r="C933" t="str">
        <f>VLOOKUP($A933,'CA Codes (Volunteering)'!$A$10:$C$109,3,0)</f>
        <v>Male</v>
      </c>
      <c r="D933" t="s">
        <v>33</v>
      </c>
      <c r="E933" t="str">
        <f>VLOOKUP($D933,'VA Codes (Volunteering)'!$A$10:$C$182,2,0)</f>
        <v>Number of people by number of hours contributed (000)</v>
      </c>
      <c r="F933" t="str">
        <f>VLOOKUP($D933,'VA Codes (Volunteering)'!$A$10:$C$182,3,0)</f>
        <v>25+ hours</v>
      </c>
      <c r="G933">
        <v>152.9</v>
      </c>
      <c r="H933">
        <v>33.799999999999997</v>
      </c>
    </row>
    <row r="934" spans="1:9">
      <c r="A934" t="s">
        <v>95</v>
      </c>
      <c r="B934" t="str">
        <f>VLOOKUP($A934,'CA Codes (Volunteering)'!$A$10:$C$109,2,0)</f>
        <v>Gender</v>
      </c>
      <c r="C934" t="str">
        <f>VLOOKUP($A934,'CA Codes (Volunteering)'!$A$10:$C$109,3,0)</f>
        <v>Female</v>
      </c>
      <c r="D934" t="s">
        <v>33</v>
      </c>
      <c r="E934" t="str">
        <f>VLOOKUP($D934,'VA Codes (Volunteering)'!$A$10:$C$182,2,0)</f>
        <v>Number of people by number of hours contributed (000)</v>
      </c>
      <c r="F934" t="str">
        <f>VLOOKUP($D934,'VA Codes (Volunteering)'!$A$10:$C$182,3,0)</f>
        <v>25+ hours</v>
      </c>
      <c r="G934">
        <v>227.3</v>
      </c>
      <c r="H934">
        <v>42.1</v>
      </c>
    </row>
    <row r="935" spans="1:9">
      <c r="A935" t="s">
        <v>94</v>
      </c>
      <c r="B935" t="str">
        <f>VLOOKUP($A935,'CA Codes (Volunteering)'!$A$10:$C$109,2,0)</f>
        <v>Gender</v>
      </c>
      <c r="C935" t="str">
        <f>VLOOKUP($A935,'CA Codes (Volunteering)'!$A$10:$C$109,3,0)</f>
        <v>Male</v>
      </c>
      <c r="D935" t="s">
        <v>34</v>
      </c>
      <c r="E935" t="str">
        <f>VLOOKUP($D935,'VA Codes (Volunteering)'!$A$10:$C$182,2,0)</f>
        <v>Percentage of volunteers by type of organisation - over previous four weeks</v>
      </c>
      <c r="F935" t="str">
        <f>VLOOKUP($D935,'VA Codes (Volunteering)'!$A$10:$C$182,3,0)</f>
        <v xml:space="preserve">Arts or culture (eg cultural groups, ushering, museums) </v>
      </c>
      <c r="G935">
        <v>11.7</v>
      </c>
      <c r="H935">
        <v>3.9</v>
      </c>
      <c r="I935" t="s">
        <v>43</v>
      </c>
    </row>
    <row r="936" spans="1:9">
      <c r="A936" t="s">
        <v>95</v>
      </c>
      <c r="B936" t="str">
        <f>VLOOKUP($A936,'CA Codes (Volunteering)'!$A$10:$C$109,2,0)</f>
        <v>Gender</v>
      </c>
      <c r="C936" t="str">
        <f>VLOOKUP($A936,'CA Codes (Volunteering)'!$A$10:$C$109,3,0)</f>
        <v>Female</v>
      </c>
      <c r="D936" t="s">
        <v>34</v>
      </c>
      <c r="E936" t="str">
        <f>VLOOKUP($D936,'VA Codes (Volunteering)'!$A$10:$C$182,2,0)</f>
        <v>Percentage of volunteers by type of organisation - over previous four weeks</v>
      </c>
      <c r="F936" t="str">
        <f>VLOOKUP($D936,'VA Codes (Volunteering)'!$A$10:$C$182,3,0)</f>
        <v xml:space="preserve">Arts or culture (eg cultural groups, ushering, museums) </v>
      </c>
      <c r="G936">
        <v>12.5</v>
      </c>
      <c r="H936">
        <v>3.6</v>
      </c>
    </row>
    <row r="937" spans="1:9">
      <c r="A937" t="s">
        <v>94</v>
      </c>
      <c r="B937" t="str">
        <f>VLOOKUP($A937,'CA Codes (Volunteering)'!$A$10:$C$109,2,0)</f>
        <v>Gender</v>
      </c>
      <c r="C937" t="str">
        <f>VLOOKUP($A937,'CA Codes (Volunteering)'!$A$10:$C$109,3,0)</f>
        <v>Male</v>
      </c>
      <c r="D937" t="s">
        <v>35</v>
      </c>
      <c r="E937" t="str">
        <f>VLOOKUP($D937,'VA Codes (Volunteering)'!$A$10:$C$182,2,0)</f>
        <v>Percentage of volunteers by type of organisation - over previous four weeks</v>
      </c>
      <c r="F937" t="str">
        <f>VLOOKUP($D937,'VA Codes (Volunteering)'!$A$10:$C$182,3,0)</f>
        <v xml:space="preserve">Sports or recreation </v>
      </c>
      <c r="G937">
        <v>40.799999999999997</v>
      </c>
      <c r="H937">
        <v>5.8</v>
      </c>
    </row>
    <row r="938" spans="1:9">
      <c r="A938" t="s">
        <v>95</v>
      </c>
      <c r="B938" t="str">
        <f>VLOOKUP($A938,'CA Codes (Volunteering)'!$A$10:$C$109,2,0)</f>
        <v>Gender</v>
      </c>
      <c r="C938" t="str">
        <f>VLOOKUP($A938,'CA Codes (Volunteering)'!$A$10:$C$109,3,0)</f>
        <v>Female</v>
      </c>
      <c r="D938" t="s">
        <v>35</v>
      </c>
      <c r="E938" t="str">
        <f>VLOOKUP($D938,'VA Codes (Volunteering)'!$A$10:$C$182,2,0)</f>
        <v>Percentage of volunteers by type of organisation - over previous four weeks</v>
      </c>
      <c r="F938" t="str">
        <f>VLOOKUP($D938,'VA Codes (Volunteering)'!$A$10:$C$182,3,0)</f>
        <v xml:space="preserve">Sports or recreation </v>
      </c>
      <c r="G938">
        <v>28.1</v>
      </c>
      <c r="H938">
        <v>4.0999999999999996</v>
      </c>
    </row>
    <row r="939" spans="1:9">
      <c r="A939" t="s">
        <v>94</v>
      </c>
      <c r="B939" t="str">
        <f>VLOOKUP($A939,'CA Codes (Volunteering)'!$A$10:$C$109,2,0)</f>
        <v>Gender</v>
      </c>
      <c r="C939" t="str">
        <f>VLOOKUP($A939,'CA Codes (Volunteering)'!$A$10:$C$109,3,0)</f>
        <v>Male</v>
      </c>
      <c r="D939" t="s">
        <v>36</v>
      </c>
      <c r="E939" t="str">
        <f>VLOOKUP($D939,'VA Codes (Volunteering)'!$A$10:$C$182,2,0)</f>
        <v>Percentage of volunteers by type of organisation - over previous four weeks</v>
      </c>
      <c r="F939" t="str">
        <f>VLOOKUP($D939,'VA Codes (Volunteering)'!$A$10:$C$182,3,0)</f>
        <v xml:space="preserve">Education or research (eg play centre, school boards) </v>
      </c>
      <c r="G939">
        <v>14.2</v>
      </c>
      <c r="H939">
        <v>4.2</v>
      </c>
    </row>
    <row r="940" spans="1:9">
      <c r="A940" t="s">
        <v>95</v>
      </c>
      <c r="B940" t="str">
        <f>VLOOKUP($A940,'CA Codes (Volunteering)'!$A$10:$C$109,2,0)</f>
        <v>Gender</v>
      </c>
      <c r="C940" t="str">
        <f>VLOOKUP($A940,'CA Codes (Volunteering)'!$A$10:$C$109,3,0)</f>
        <v>Female</v>
      </c>
      <c r="D940" t="s">
        <v>36</v>
      </c>
      <c r="E940" t="str">
        <f>VLOOKUP($D940,'VA Codes (Volunteering)'!$A$10:$C$182,2,0)</f>
        <v>Percentage of volunteers by type of organisation - over previous four weeks</v>
      </c>
      <c r="F940" t="str">
        <f>VLOOKUP($D940,'VA Codes (Volunteering)'!$A$10:$C$182,3,0)</f>
        <v xml:space="preserve">Education or research (eg play centre, school boards) </v>
      </c>
      <c r="G940">
        <v>20.3</v>
      </c>
      <c r="H940">
        <v>4</v>
      </c>
    </row>
    <row r="941" spans="1:9">
      <c r="A941" t="s">
        <v>94</v>
      </c>
      <c r="B941" t="str">
        <f>VLOOKUP($A941,'CA Codes (Volunteering)'!$A$10:$C$109,2,0)</f>
        <v>Gender</v>
      </c>
      <c r="C941" t="str">
        <f>VLOOKUP($A941,'CA Codes (Volunteering)'!$A$10:$C$109,3,0)</f>
        <v>Male</v>
      </c>
      <c r="D941" t="s">
        <v>37</v>
      </c>
      <c r="E941" t="str">
        <f>VLOOKUP($D941,'VA Codes (Volunteering)'!$A$10:$C$182,2,0)</f>
        <v>Percentage of volunteers by type of organisation - over previous four weeks</v>
      </c>
      <c r="F941" t="str">
        <f>VLOOKUP($D941,'VA Codes (Volunteering)'!$A$10:$C$182,3,0)</f>
        <v xml:space="preserve">Religious or spiritual </v>
      </c>
      <c r="G941">
        <v>26.4</v>
      </c>
      <c r="H941">
        <v>5.8</v>
      </c>
    </row>
    <row r="942" spans="1:9">
      <c r="A942" t="s">
        <v>95</v>
      </c>
      <c r="B942" t="str">
        <f>VLOOKUP($A942,'CA Codes (Volunteering)'!$A$10:$C$109,2,0)</f>
        <v>Gender</v>
      </c>
      <c r="C942" t="str">
        <f>VLOOKUP($A942,'CA Codes (Volunteering)'!$A$10:$C$109,3,0)</f>
        <v>Female</v>
      </c>
      <c r="D942" t="s">
        <v>37</v>
      </c>
      <c r="E942" t="str">
        <f>VLOOKUP($D942,'VA Codes (Volunteering)'!$A$10:$C$182,2,0)</f>
        <v>Percentage of volunteers by type of organisation - over previous four weeks</v>
      </c>
      <c r="F942" t="str">
        <f>VLOOKUP($D942,'VA Codes (Volunteering)'!$A$10:$C$182,3,0)</f>
        <v xml:space="preserve">Religious or spiritual </v>
      </c>
      <c r="G942">
        <v>27.7</v>
      </c>
      <c r="H942">
        <v>4.5999999999999996</v>
      </c>
    </row>
    <row r="943" spans="1:9">
      <c r="A943" t="s">
        <v>94</v>
      </c>
      <c r="B943" t="str">
        <f>VLOOKUP($A943,'CA Codes (Volunteering)'!$A$10:$C$109,2,0)</f>
        <v>Gender</v>
      </c>
      <c r="C943" t="str">
        <f>VLOOKUP($A943,'CA Codes (Volunteering)'!$A$10:$C$109,3,0)</f>
        <v>Male</v>
      </c>
      <c r="D943" t="s">
        <v>38</v>
      </c>
      <c r="E943" t="str">
        <f>VLOOKUP($D943,'VA Codes (Volunteering)'!$A$10:$C$182,2,0)</f>
        <v>Percentage of volunteers by type of organisation - over previous four weeks</v>
      </c>
      <c r="F943" t="str">
        <f>VLOOKUP($D943,'VA Codes (Volunteering)'!$A$10:$C$182,3,0)</f>
        <v xml:space="preserve">Health (eg hospitals, nursing homes, cancer foundations) </v>
      </c>
      <c r="G943">
        <v>8.1</v>
      </c>
      <c r="H943">
        <v>3.3</v>
      </c>
      <c r="I943" t="s">
        <v>43</v>
      </c>
    </row>
    <row r="944" spans="1:9">
      <c r="A944" t="s">
        <v>95</v>
      </c>
      <c r="B944" t="str">
        <f>VLOOKUP($A944,'CA Codes (Volunteering)'!$A$10:$C$109,2,0)</f>
        <v>Gender</v>
      </c>
      <c r="C944" t="str">
        <f>VLOOKUP($A944,'CA Codes (Volunteering)'!$A$10:$C$109,3,0)</f>
        <v>Female</v>
      </c>
      <c r="D944" t="s">
        <v>38</v>
      </c>
      <c r="E944" t="str">
        <f>VLOOKUP($D944,'VA Codes (Volunteering)'!$A$10:$C$182,2,0)</f>
        <v>Percentage of volunteers by type of organisation - over previous four weeks</v>
      </c>
      <c r="F944" t="str">
        <f>VLOOKUP($D944,'VA Codes (Volunteering)'!$A$10:$C$182,3,0)</f>
        <v xml:space="preserve">Health (eg hospitals, nursing homes, cancer foundations) </v>
      </c>
      <c r="G944">
        <v>12.1</v>
      </c>
      <c r="H944">
        <v>3.5</v>
      </c>
    </row>
    <row r="945" spans="1:9">
      <c r="A945" t="s">
        <v>94</v>
      </c>
      <c r="B945" t="str">
        <f>VLOOKUP($A945,'CA Codes (Volunteering)'!$A$10:$C$109,2,0)</f>
        <v>Gender</v>
      </c>
      <c r="C945" t="str">
        <f>VLOOKUP($A945,'CA Codes (Volunteering)'!$A$10:$C$109,3,0)</f>
        <v>Male</v>
      </c>
      <c r="D945" t="s">
        <v>39</v>
      </c>
      <c r="E945" t="str">
        <f>VLOOKUP($D945,'VA Codes (Volunteering)'!$A$10:$C$182,2,0)</f>
        <v>Percentage of volunteers by type of organisation - over previous four weeks</v>
      </c>
      <c r="F945" t="str">
        <f>VLOOKUP($D945,'VA Codes (Volunteering)'!$A$10:$C$182,3,0)</f>
        <v xml:space="preserve">Social services (eg Civil defence, emergency support, youth groups) </v>
      </c>
      <c r="G945">
        <v>17</v>
      </c>
      <c r="H945">
        <v>4.5999999999999996</v>
      </c>
    </row>
    <row r="946" spans="1:9">
      <c r="A946" t="s">
        <v>95</v>
      </c>
      <c r="B946" t="str">
        <f>VLOOKUP($A946,'CA Codes (Volunteering)'!$A$10:$C$109,2,0)</f>
        <v>Gender</v>
      </c>
      <c r="C946" t="str">
        <f>VLOOKUP($A946,'CA Codes (Volunteering)'!$A$10:$C$109,3,0)</f>
        <v>Female</v>
      </c>
      <c r="D946" t="s">
        <v>39</v>
      </c>
      <c r="E946" t="str">
        <f>VLOOKUP($D946,'VA Codes (Volunteering)'!$A$10:$C$182,2,0)</f>
        <v>Percentage of volunteers by type of organisation - over previous four weeks</v>
      </c>
      <c r="F946" t="str">
        <f>VLOOKUP($D946,'VA Codes (Volunteering)'!$A$10:$C$182,3,0)</f>
        <v xml:space="preserve">Social services (eg Civil defence, emergency support, youth groups) </v>
      </c>
      <c r="G946">
        <v>15.8</v>
      </c>
      <c r="H946">
        <v>3.7</v>
      </c>
    </row>
    <row r="947" spans="1:9">
      <c r="A947" t="s">
        <v>94</v>
      </c>
      <c r="B947" t="str">
        <f>VLOOKUP($A947,'CA Codes (Volunteering)'!$A$10:$C$109,2,0)</f>
        <v>Gender</v>
      </c>
      <c r="C947" t="str">
        <f>VLOOKUP($A947,'CA Codes (Volunteering)'!$A$10:$C$109,3,0)</f>
        <v>Male</v>
      </c>
      <c r="D947" t="s">
        <v>40</v>
      </c>
      <c r="E947" t="str">
        <f>VLOOKUP($D947,'VA Codes (Volunteering)'!$A$10:$C$182,2,0)</f>
        <v>Percentage of volunteers by type of organisation - over previous four weeks</v>
      </c>
      <c r="F947" t="str">
        <f>VLOOKUP($D947,'VA Codes (Volunteering)'!$A$10:$C$182,3,0)</f>
        <v>Environment, conservation or animal protection (eg SPCA, tree planting, Greenpeace)</v>
      </c>
      <c r="G947">
        <v>12.3</v>
      </c>
      <c r="H947">
        <v>4.2</v>
      </c>
      <c r="I947" t="s">
        <v>43</v>
      </c>
    </row>
    <row r="948" spans="1:9">
      <c r="A948" t="s">
        <v>95</v>
      </c>
      <c r="B948" t="str">
        <f>VLOOKUP($A948,'CA Codes (Volunteering)'!$A$10:$C$109,2,0)</f>
        <v>Gender</v>
      </c>
      <c r="C948" t="str">
        <f>VLOOKUP($A948,'CA Codes (Volunteering)'!$A$10:$C$109,3,0)</f>
        <v>Female</v>
      </c>
      <c r="D948" t="s">
        <v>40</v>
      </c>
      <c r="E948" t="str">
        <f>VLOOKUP($D948,'VA Codes (Volunteering)'!$A$10:$C$182,2,0)</f>
        <v>Percentage of volunteers by type of organisation - over previous four weeks</v>
      </c>
      <c r="F948" t="str">
        <f>VLOOKUP($D948,'VA Codes (Volunteering)'!$A$10:$C$182,3,0)</f>
        <v>Environment, conservation or animal protection (eg SPCA, tree planting, Greenpeace)</v>
      </c>
      <c r="G948">
        <v>10</v>
      </c>
      <c r="H948">
        <v>2.9</v>
      </c>
    </row>
    <row r="949" spans="1:9">
      <c r="A949" t="s">
        <v>94</v>
      </c>
      <c r="B949" t="str">
        <f>VLOOKUP($A949,'CA Codes (Volunteering)'!$A$10:$C$109,2,0)</f>
        <v>Gender</v>
      </c>
      <c r="C949" t="str">
        <f>VLOOKUP($A949,'CA Codes (Volunteering)'!$A$10:$C$109,3,0)</f>
        <v>Male</v>
      </c>
      <c r="D949" t="s">
        <v>41</v>
      </c>
      <c r="E949" t="str">
        <f>VLOOKUP($D949,'VA Codes (Volunteering)'!$A$10:$C$182,2,0)</f>
        <v>Percentage of volunteers by type of organisation - over previous four weeks</v>
      </c>
      <c r="F949" t="str">
        <f>VLOOKUP($D949,'VA Codes (Volunteering)'!$A$10:$C$182,3,0)</f>
        <v xml:space="preserve">Community development or housing (eg marae work, community centres, community support groups) </v>
      </c>
      <c r="G949">
        <v>8.3000000000000007</v>
      </c>
      <c r="H949">
        <v>2.8</v>
      </c>
      <c r="I949" t="s">
        <v>43</v>
      </c>
    </row>
    <row r="950" spans="1:9">
      <c r="A950" t="s">
        <v>95</v>
      </c>
      <c r="B950" t="str">
        <f>VLOOKUP($A950,'CA Codes (Volunteering)'!$A$10:$C$109,2,0)</f>
        <v>Gender</v>
      </c>
      <c r="C950" t="str">
        <f>VLOOKUP($A950,'CA Codes (Volunteering)'!$A$10:$C$109,3,0)</f>
        <v>Female</v>
      </c>
      <c r="D950" t="s">
        <v>41</v>
      </c>
      <c r="E950" t="str">
        <f>VLOOKUP($D950,'VA Codes (Volunteering)'!$A$10:$C$182,2,0)</f>
        <v>Percentage of volunteers by type of organisation - over previous four weeks</v>
      </c>
      <c r="F950" t="str">
        <f>VLOOKUP($D950,'VA Codes (Volunteering)'!$A$10:$C$182,3,0)</f>
        <v xml:space="preserve">Community development or housing (eg marae work, community centres, community support groups) </v>
      </c>
      <c r="G950">
        <v>5.0999999999999996</v>
      </c>
      <c r="H950">
        <v>1.8</v>
      </c>
      <c r="I950" t="s">
        <v>43</v>
      </c>
    </row>
    <row r="951" spans="1:9">
      <c r="A951" t="s">
        <v>94</v>
      </c>
      <c r="B951" t="str">
        <f>VLOOKUP($A951,'CA Codes (Volunteering)'!$A$10:$C$109,2,0)</f>
        <v>Gender</v>
      </c>
      <c r="C951" t="str">
        <f>VLOOKUP($A951,'CA Codes (Volunteering)'!$A$10:$C$109,3,0)</f>
        <v>Male</v>
      </c>
      <c r="D951" t="s">
        <v>42</v>
      </c>
      <c r="E951" t="str">
        <f>VLOOKUP($D951,'VA Codes (Volunteering)'!$A$10:$C$182,2,0)</f>
        <v>Percentage of volunteers by type of organisation - over previous four weeks</v>
      </c>
      <c r="F951" t="str">
        <f>VLOOKUP($D951,'VA Codes (Volunteering)'!$A$10:$C$182,3,0)</f>
        <v>Other</v>
      </c>
      <c r="G951">
        <v>8.6999999999999993</v>
      </c>
      <c r="H951">
        <v>3.7</v>
      </c>
      <c r="I951" t="s">
        <v>43</v>
      </c>
    </row>
    <row r="952" spans="1:9">
      <c r="A952" t="s">
        <v>95</v>
      </c>
      <c r="B952" t="str">
        <f>VLOOKUP($A952,'CA Codes (Volunteering)'!$A$10:$C$109,2,0)</f>
        <v>Gender</v>
      </c>
      <c r="C952" t="str">
        <f>VLOOKUP($A952,'CA Codes (Volunteering)'!$A$10:$C$109,3,0)</f>
        <v>Female</v>
      </c>
      <c r="D952" t="s">
        <v>42</v>
      </c>
      <c r="E952" t="str">
        <f>VLOOKUP($D952,'VA Codes (Volunteering)'!$A$10:$C$182,2,0)</f>
        <v>Percentage of volunteers by type of organisation - over previous four weeks</v>
      </c>
      <c r="F952" t="str">
        <f>VLOOKUP($D952,'VA Codes (Volunteering)'!$A$10:$C$182,3,0)</f>
        <v>Other</v>
      </c>
      <c r="G952">
        <v>5.3</v>
      </c>
      <c r="H952">
        <v>2</v>
      </c>
      <c r="I952" t="s">
        <v>43</v>
      </c>
    </row>
    <row r="953" spans="1:9">
      <c r="A953" t="s">
        <v>94</v>
      </c>
      <c r="B953" t="str">
        <f>VLOOKUP($A953,'CA Codes (Volunteering)'!$A$10:$C$109,2,0)</f>
        <v>Gender</v>
      </c>
      <c r="C953" t="str">
        <f>VLOOKUP($A953,'CA Codes (Volunteering)'!$A$10:$C$109,3,0)</f>
        <v>Male</v>
      </c>
      <c r="D953" t="s">
        <v>44</v>
      </c>
      <c r="E953" t="str">
        <f>VLOOKUP($D953,'VA Codes (Volunteering)'!$A$10:$C$182,2,0)</f>
        <v>Total hours volunteered - over previous four weeks (000)</v>
      </c>
      <c r="F953" t="str">
        <f>VLOOKUP($D953,'VA Codes (Volunteering)'!$A$10:$C$182,3,0)</f>
        <v>Directly for an individual</v>
      </c>
      <c r="G953">
        <v>6616</v>
      </c>
      <c r="H953">
        <v>1255.9000000000001</v>
      </c>
    </row>
    <row r="954" spans="1:9">
      <c r="A954" t="s">
        <v>95</v>
      </c>
      <c r="B954" t="str">
        <f>VLOOKUP($A954,'CA Codes (Volunteering)'!$A$10:$C$109,2,0)</f>
        <v>Gender</v>
      </c>
      <c r="C954" t="str">
        <f>VLOOKUP($A954,'CA Codes (Volunteering)'!$A$10:$C$109,3,0)</f>
        <v>Female</v>
      </c>
      <c r="D954" t="s">
        <v>44</v>
      </c>
      <c r="E954" t="str">
        <f>VLOOKUP($D954,'VA Codes (Volunteering)'!$A$10:$C$182,2,0)</f>
        <v>Total hours volunteered - over previous four weeks (000)</v>
      </c>
      <c r="F954" t="str">
        <f>VLOOKUP($D954,'VA Codes (Volunteering)'!$A$10:$C$182,3,0)</f>
        <v>Directly for an individual</v>
      </c>
      <c r="G954">
        <v>10058.5</v>
      </c>
      <c r="H954">
        <v>1696.3</v>
      </c>
    </row>
    <row r="955" spans="1:9">
      <c r="A955" t="s">
        <v>94</v>
      </c>
      <c r="B955" t="str">
        <f>VLOOKUP($A955,'CA Codes (Volunteering)'!$A$10:$C$109,2,0)</f>
        <v>Gender</v>
      </c>
      <c r="C955" t="str">
        <f>VLOOKUP($A955,'CA Codes (Volunteering)'!$A$10:$C$109,3,0)</f>
        <v>Male</v>
      </c>
      <c r="D955" t="s">
        <v>45</v>
      </c>
      <c r="E955" t="str">
        <f>VLOOKUP($D955,'VA Codes (Volunteering)'!$A$10:$C$182,2,0)</f>
        <v>Total hours volunteered by type of organisation - over previous four weeks (000)</v>
      </c>
      <c r="F955" t="str">
        <f>VLOOKUP($D955,'VA Codes (Volunteering)'!$A$10:$C$182,3,0)</f>
        <v xml:space="preserve">Arts or culture (eg cultural groups, ushering, museums) </v>
      </c>
      <c r="G955">
        <v>1152.4000000000001</v>
      </c>
      <c r="H955">
        <v>1146.8</v>
      </c>
      <c r="I955" t="s">
        <v>46</v>
      </c>
    </row>
    <row r="956" spans="1:9">
      <c r="A956" t="s">
        <v>95</v>
      </c>
      <c r="B956" t="str">
        <f>VLOOKUP($A956,'CA Codes (Volunteering)'!$A$10:$C$109,2,0)</f>
        <v>Gender</v>
      </c>
      <c r="C956" t="str">
        <f>VLOOKUP($A956,'CA Codes (Volunteering)'!$A$10:$C$109,3,0)</f>
        <v>Female</v>
      </c>
      <c r="D956" t="s">
        <v>45</v>
      </c>
      <c r="E956" t="str">
        <f>VLOOKUP($D956,'VA Codes (Volunteering)'!$A$10:$C$182,2,0)</f>
        <v>Total hours volunteered by type of organisation - over previous four weeks (000)</v>
      </c>
      <c r="F956" t="str">
        <f>VLOOKUP($D956,'VA Codes (Volunteering)'!$A$10:$C$182,3,0)</f>
        <v xml:space="preserve">Arts or culture (eg cultural groups, ushering, museums) </v>
      </c>
      <c r="G956">
        <v>1217.0999999999999</v>
      </c>
      <c r="H956">
        <v>694.8</v>
      </c>
      <c r="I956" t="s">
        <v>46</v>
      </c>
    </row>
    <row r="957" spans="1:9">
      <c r="A957" t="s">
        <v>94</v>
      </c>
      <c r="B957" t="str">
        <f>VLOOKUP($A957,'CA Codes (Volunteering)'!$A$10:$C$109,2,0)</f>
        <v>Gender</v>
      </c>
      <c r="C957" t="str">
        <f>VLOOKUP($A957,'CA Codes (Volunteering)'!$A$10:$C$109,3,0)</f>
        <v>Male</v>
      </c>
      <c r="D957" t="s">
        <v>47</v>
      </c>
      <c r="E957" t="str">
        <f>VLOOKUP($D957,'VA Codes (Volunteering)'!$A$10:$C$182,2,0)</f>
        <v>Total hours volunteered by type of organisation - over previous four weeks (000)</v>
      </c>
      <c r="F957" t="str">
        <f>VLOOKUP($D957,'VA Codes (Volunteering)'!$A$10:$C$182,3,0)</f>
        <v xml:space="preserve">Sports or recreation </v>
      </c>
      <c r="G957">
        <v>1980.9</v>
      </c>
      <c r="H957">
        <v>567.6</v>
      </c>
    </row>
    <row r="958" spans="1:9">
      <c r="A958" t="s">
        <v>95</v>
      </c>
      <c r="B958" t="str">
        <f>VLOOKUP($A958,'CA Codes (Volunteering)'!$A$10:$C$109,2,0)</f>
        <v>Gender</v>
      </c>
      <c r="C958" t="str">
        <f>VLOOKUP($A958,'CA Codes (Volunteering)'!$A$10:$C$109,3,0)</f>
        <v>Female</v>
      </c>
      <c r="D958" t="s">
        <v>47</v>
      </c>
      <c r="E958" t="str">
        <f>VLOOKUP($D958,'VA Codes (Volunteering)'!$A$10:$C$182,2,0)</f>
        <v>Total hours volunteered by type of organisation - over previous four weeks (000)</v>
      </c>
      <c r="F958" t="str">
        <f>VLOOKUP($D958,'VA Codes (Volunteering)'!$A$10:$C$182,3,0)</f>
        <v xml:space="preserve">Sports or recreation </v>
      </c>
      <c r="G958">
        <v>1886</v>
      </c>
      <c r="H958">
        <v>764.2</v>
      </c>
      <c r="I958" t="s">
        <v>43</v>
      </c>
    </row>
    <row r="959" spans="1:9">
      <c r="A959" t="s">
        <v>94</v>
      </c>
      <c r="B959" t="str">
        <f>VLOOKUP($A959,'CA Codes (Volunteering)'!$A$10:$C$109,2,0)</f>
        <v>Gender</v>
      </c>
      <c r="C959" t="str">
        <f>VLOOKUP($A959,'CA Codes (Volunteering)'!$A$10:$C$109,3,0)</f>
        <v>Male</v>
      </c>
      <c r="D959" t="s">
        <v>48</v>
      </c>
      <c r="E959" t="str">
        <f>VLOOKUP($D959,'VA Codes (Volunteering)'!$A$10:$C$182,2,0)</f>
        <v>Total hours volunteered by type of organisation - over previous four weeks (000)</v>
      </c>
      <c r="F959" t="str">
        <f>VLOOKUP($D959,'VA Codes (Volunteering)'!$A$10:$C$182,3,0)</f>
        <v xml:space="preserve">Education or research (eg play centre, school boards) </v>
      </c>
      <c r="G959">
        <v>968.7</v>
      </c>
      <c r="H959">
        <v>540</v>
      </c>
      <c r="I959" t="s">
        <v>46</v>
      </c>
    </row>
    <row r="960" spans="1:9">
      <c r="A960" t="s">
        <v>95</v>
      </c>
      <c r="B960" t="str">
        <f>VLOOKUP($A960,'CA Codes (Volunteering)'!$A$10:$C$109,2,0)</f>
        <v>Gender</v>
      </c>
      <c r="C960" t="str">
        <f>VLOOKUP($A960,'CA Codes (Volunteering)'!$A$10:$C$109,3,0)</f>
        <v>Female</v>
      </c>
      <c r="D960" t="s">
        <v>48</v>
      </c>
      <c r="E960" t="str">
        <f>VLOOKUP($D960,'VA Codes (Volunteering)'!$A$10:$C$182,2,0)</f>
        <v>Total hours volunteered by type of organisation - over previous four weeks (000)</v>
      </c>
      <c r="F960" t="str">
        <f>VLOOKUP($D960,'VA Codes (Volunteering)'!$A$10:$C$182,3,0)</f>
        <v xml:space="preserve">Education or research (eg play centre, school boards) </v>
      </c>
      <c r="G960">
        <v>1558.3</v>
      </c>
      <c r="H960">
        <v>559.20000000000005</v>
      </c>
      <c r="I960" t="s">
        <v>43</v>
      </c>
    </row>
    <row r="961" spans="1:9">
      <c r="A961" t="s">
        <v>94</v>
      </c>
      <c r="B961" t="str">
        <f>VLOOKUP($A961,'CA Codes (Volunteering)'!$A$10:$C$109,2,0)</f>
        <v>Gender</v>
      </c>
      <c r="C961" t="str">
        <f>VLOOKUP($A961,'CA Codes (Volunteering)'!$A$10:$C$109,3,0)</f>
        <v>Male</v>
      </c>
      <c r="D961" t="s">
        <v>49</v>
      </c>
      <c r="E961" t="str">
        <f>VLOOKUP($D961,'VA Codes (Volunteering)'!$A$10:$C$182,2,0)</f>
        <v>Total hours volunteered by type of organisation - over previous four weeks (000)</v>
      </c>
      <c r="F961" t="str">
        <f>VLOOKUP($D961,'VA Codes (Volunteering)'!$A$10:$C$182,3,0)</f>
        <v xml:space="preserve">Religious or spiritual </v>
      </c>
      <c r="G961">
        <v>1682.6</v>
      </c>
      <c r="H961">
        <v>731.8</v>
      </c>
      <c r="I961" t="s">
        <v>43</v>
      </c>
    </row>
    <row r="962" spans="1:9">
      <c r="A962" t="s">
        <v>95</v>
      </c>
      <c r="B962" t="str">
        <f>VLOOKUP($A962,'CA Codes (Volunteering)'!$A$10:$C$109,2,0)</f>
        <v>Gender</v>
      </c>
      <c r="C962" t="str">
        <f>VLOOKUP($A962,'CA Codes (Volunteering)'!$A$10:$C$109,3,0)</f>
        <v>Female</v>
      </c>
      <c r="D962" t="s">
        <v>49</v>
      </c>
      <c r="E962" t="str">
        <f>VLOOKUP($D962,'VA Codes (Volunteering)'!$A$10:$C$182,2,0)</f>
        <v>Total hours volunteered by type of organisation - over previous four weeks (000)</v>
      </c>
      <c r="F962" t="str">
        <f>VLOOKUP($D962,'VA Codes (Volunteering)'!$A$10:$C$182,3,0)</f>
        <v xml:space="preserve">Religious or spiritual </v>
      </c>
      <c r="G962">
        <v>2048.1</v>
      </c>
      <c r="H962">
        <v>703.2</v>
      </c>
      <c r="I962" t="s">
        <v>43</v>
      </c>
    </row>
    <row r="963" spans="1:9">
      <c r="A963" t="s">
        <v>94</v>
      </c>
      <c r="B963" t="str">
        <f>VLOOKUP($A963,'CA Codes (Volunteering)'!$A$10:$C$109,2,0)</f>
        <v>Gender</v>
      </c>
      <c r="C963" t="str">
        <f>VLOOKUP($A963,'CA Codes (Volunteering)'!$A$10:$C$109,3,0)</f>
        <v>Male</v>
      </c>
      <c r="D963" t="s">
        <v>50</v>
      </c>
      <c r="E963" t="str">
        <f>VLOOKUP($D963,'VA Codes (Volunteering)'!$A$10:$C$182,2,0)</f>
        <v>Total hours volunteered by type of organisation - over previous four weeks (000)</v>
      </c>
      <c r="F963" t="str">
        <f>VLOOKUP($D963,'VA Codes (Volunteering)'!$A$10:$C$182,3,0)</f>
        <v xml:space="preserve">Health (eg hospitals, nursing homes, cancer foundations) </v>
      </c>
      <c r="G963">
        <v>437.7</v>
      </c>
      <c r="H963">
        <v>260.2</v>
      </c>
      <c r="I963" t="s">
        <v>46</v>
      </c>
    </row>
    <row r="964" spans="1:9">
      <c r="A964" t="s">
        <v>95</v>
      </c>
      <c r="B964" t="str">
        <f>VLOOKUP($A964,'CA Codes (Volunteering)'!$A$10:$C$109,2,0)</f>
        <v>Gender</v>
      </c>
      <c r="C964" t="str">
        <f>VLOOKUP($A964,'CA Codes (Volunteering)'!$A$10:$C$109,3,0)</f>
        <v>Female</v>
      </c>
      <c r="D964" t="s">
        <v>50</v>
      </c>
      <c r="E964" t="str">
        <f>VLOOKUP($D964,'VA Codes (Volunteering)'!$A$10:$C$182,2,0)</f>
        <v>Total hours volunteered by type of organisation - over previous four weeks (000)</v>
      </c>
      <c r="F964" t="str">
        <f>VLOOKUP($D964,'VA Codes (Volunteering)'!$A$10:$C$182,3,0)</f>
        <v xml:space="preserve">Health (eg hospitals, nursing homes, cancer foundations) </v>
      </c>
      <c r="G964">
        <v>750</v>
      </c>
      <c r="H964">
        <v>404.1</v>
      </c>
      <c r="I964" t="s">
        <v>46</v>
      </c>
    </row>
    <row r="965" spans="1:9">
      <c r="A965" t="s">
        <v>94</v>
      </c>
      <c r="B965" t="str">
        <f>VLOOKUP($A965,'CA Codes (Volunteering)'!$A$10:$C$109,2,0)</f>
        <v>Gender</v>
      </c>
      <c r="C965" t="str">
        <f>VLOOKUP($A965,'CA Codes (Volunteering)'!$A$10:$C$109,3,0)</f>
        <v>Male</v>
      </c>
      <c r="D965" t="s">
        <v>51</v>
      </c>
      <c r="E965" t="str">
        <f>VLOOKUP($D965,'VA Codes (Volunteering)'!$A$10:$C$182,2,0)</f>
        <v>Total hours volunteered by type of organisation - over previous four weeks (000)</v>
      </c>
      <c r="F965" t="str">
        <f>VLOOKUP($D965,'VA Codes (Volunteering)'!$A$10:$C$182,3,0)</f>
        <v xml:space="preserve">Social services (eg Civil defence, emergency support, youth groups) </v>
      </c>
      <c r="G965">
        <v>1071.8</v>
      </c>
      <c r="H965">
        <v>424.8</v>
      </c>
      <c r="I965" t="s">
        <v>43</v>
      </c>
    </row>
    <row r="966" spans="1:9">
      <c r="A966" t="s">
        <v>95</v>
      </c>
      <c r="B966" t="str">
        <f>VLOOKUP($A966,'CA Codes (Volunteering)'!$A$10:$C$109,2,0)</f>
        <v>Gender</v>
      </c>
      <c r="C966" t="str">
        <f>VLOOKUP($A966,'CA Codes (Volunteering)'!$A$10:$C$109,3,0)</f>
        <v>Female</v>
      </c>
      <c r="D966" t="s">
        <v>51</v>
      </c>
      <c r="E966" t="str">
        <f>VLOOKUP($D966,'VA Codes (Volunteering)'!$A$10:$C$182,2,0)</f>
        <v>Total hours volunteered by type of organisation - over previous four weeks (000)</v>
      </c>
      <c r="F966" t="str">
        <f>VLOOKUP($D966,'VA Codes (Volunteering)'!$A$10:$C$182,3,0)</f>
        <v xml:space="preserve">Social services (eg Civil defence, emergency support, youth groups) </v>
      </c>
      <c r="G966">
        <v>1299.2</v>
      </c>
      <c r="H966">
        <v>591.79999999999995</v>
      </c>
      <c r="I966" t="s">
        <v>43</v>
      </c>
    </row>
    <row r="967" spans="1:9">
      <c r="A967" t="s">
        <v>94</v>
      </c>
      <c r="B967" t="str">
        <f>VLOOKUP($A967,'CA Codes (Volunteering)'!$A$10:$C$109,2,0)</f>
        <v>Gender</v>
      </c>
      <c r="C967" t="str">
        <f>VLOOKUP($A967,'CA Codes (Volunteering)'!$A$10:$C$109,3,0)</f>
        <v>Male</v>
      </c>
      <c r="D967" t="s">
        <v>52</v>
      </c>
      <c r="E967" t="str">
        <f>VLOOKUP($D967,'VA Codes (Volunteering)'!$A$10:$C$182,2,0)</f>
        <v>Total hours volunteered by type of organisation - over previous four weeks (000)</v>
      </c>
      <c r="F967" t="str">
        <f>VLOOKUP($D967,'VA Codes (Volunteering)'!$A$10:$C$182,3,0)</f>
        <v>Environment, conservation or animal protection (eg SPCA, tree planting, Greenpeace)</v>
      </c>
      <c r="G967">
        <v>592.6</v>
      </c>
      <c r="H967">
        <v>287.3</v>
      </c>
      <c r="I967" t="s">
        <v>43</v>
      </c>
    </row>
    <row r="968" spans="1:9">
      <c r="A968" t="s">
        <v>95</v>
      </c>
      <c r="B968" t="str">
        <f>VLOOKUP($A968,'CA Codes (Volunteering)'!$A$10:$C$109,2,0)</f>
        <v>Gender</v>
      </c>
      <c r="C968" t="str">
        <f>VLOOKUP($A968,'CA Codes (Volunteering)'!$A$10:$C$109,3,0)</f>
        <v>Female</v>
      </c>
      <c r="D968" t="s">
        <v>52</v>
      </c>
      <c r="E968" t="str">
        <f>VLOOKUP($D968,'VA Codes (Volunteering)'!$A$10:$C$182,2,0)</f>
        <v>Total hours volunteered by type of organisation - over previous four weeks (000)</v>
      </c>
      <c r="F968" t="str">
        <f>VLOOKUP($D968,'VA Codes (Volunteering)'!$A$10:$C$182,3,0)</f>
        <v>Environment, conservation or animal protection (eg SPCA, tree planting, Greenpeace)</v>
      </c>
      <c r="G968">
        <v>736.6</v>
      </c>
      <c r="H968">
        <v>415.1</v>
      </c>
      <c r="I968" t="s">
        <v>46</v>
      </c>
    </row>
    <row r="969" spans="1:9">
      <c r="A969" t="s">
        <v>94</v>
      </c>
      <c r="B969" t="str">
        <f>VLOOKUP($A969,'CA Codes (Volunteering)'!$A$10:$C$109,2,0)</f>
        <v>Gender</v>
      </c>
      <c r="C969" t="str">
        <f>VLOOKUP($A969,'CA Codes (Volunteering)'!$A$10:$C$109,3,0)</f>
        <v>Male</v>
      </c>
      <c r="D969" t="s">
        <v>53</v>
      </c>
      <c r="E969" t="str">
        <f>VLOOKUP($D969,'VA Codes (Volunteering)'!$A$10:$C$182,2,0)</f>
        <v>Total hours volunteered by type of organisation - over previous four weeks (000)</v>
      </c>
      <c r="F969" t="str">
        <f>VLOOKUP($D969,'VA Codes (Volunteering)'!$A$10:$C$182,3,0)</f>
        <v xml:space="preserve">Community development or housing (eg marae work, community centres, community support groups) </v>
      </c>
      <c r="G969">
        <v>397</v>
      </c>
      <c r="H969">
        <v>254.5</v>
      </c>
      <c r="I969" t="s">
        <v>46</v>
      </c>
    </row>
    <row r="970" spans="1:9">
      <c r="A970" t="s">
        <v>95</v>
      </c>
      <c r="B970" t="str">
        <f>VLOOKUP($A970,'CA Codes (Volunteering)'!$A$10:$C$109,2,0)</f>
        <v>Gender</v>
      </c>
      <c r="C970" t="str">
        <f>VLOOKUP($A970,'CA Codes (Volunteering)'!$A$10:$C$109,3,0)</f>
        <v>Female</v>
      </c>
      <c r="D970" t="s">
        <v>53</v>
      </c>
      <c r="E970" t="str">
        <f>VLOOKUP($D970,'VA Codes (Volunteering)'!$A$10:$C$182,2,0)</f>
        <v>Total hours volunteered by type of organisation - over previous four weeks (000)</v>
      </c>
      <c r="F970" t="str">
        <f>VLOOKUP($D970,'VA Codes (Volunteering)'!$A$10:$C$182,3,0)</f>
        <v xml:space="preserve">Community development or housing (eg marae work, community centres, community support groups) </v>
      </c>
      <c r="G970">
        <v>228.2</v>
      </c>
      <c r="H970">
        <v>101.5</v>
      </c>
      <c r="I970" t="s">
        <v>43</v>
      </c>
    </row>
    <row r="971" spans="1:9">
      <c r="A971" t="s">
        <v>94</v>
      </c>
      <c r="B971" t="str">
        <f>VLOOKUP($A971,'CA Codes (Volunteering)'!$A$10:$C$109,2,0)</f>
        <v>Gender</v>
      </c>
      <c r="C971" t="str">
        <f>VLOOKUP($A971,'CA Codes (Volunteering)'!$A$10:$C$109,3,0)</f>
        <v>Male</v>
      </c>
      <c r="D971" t="s">
        <v>54</v>
      </c>
      <c r="E971" t="str">
        <f>VLOOKUP($D971,'VA Codes (Volunteering)'!$A$10:$C$182,2,0)</f>
        <v>Total hours volunteered by type of organisation - over previous four weeks (000)</v>
      </c>
      <c r="F971" t="str">
        <f>VLOOKUP($D971,'VA Codes (Volunteering)'!$A$10:$C$182,3,0)</f>
        <v>Other</v>
      </c>
      <c r="G971">
        <v>636.79999999999995</v>
      </c>
      <c r="H971">
        <v>431.1</v>
      </c>
      <c r="I971" t="s">
        <v>46</v>
      </c>
    </row>
    <row r="972" spans="1:9">
      <c r="A972" t="s">
        <v>95</v>
      </c>
      <c r="B972" t="str">
        <f>VLOOKUP($A972,'CA Codes (Volunteering)'!$A$10:$C$109,2,0)</f>
        <v>Gender</v>
      </c>
      <c r="C972" t="str">
        <f>VLOOKUP($A972,'CA Codes (Volunteering)'!$A$10:$C$109,3,0)</f>
        <v>Female</v>
      </c>
      <c r="D972" t="s">
        <v>54</v>
      </c>
      <c r="E972" t="str">
        <f>VLOOKUP($D972,'VA Codes (Volunteering)'!$A$10:$C$182,2,0)</f>
        <v>Total hours volunteered by type of organisation - over previous four weeks (000)</v>
      </c>
      <c r="F972" t="str">
        <f>VLOOKUP($D972,'VA Codes (Volunteering)'!$A$10:$C$182,3,0)</f>
        <v>Other</v>
      </c>
      <c r="G972">
        <v>357.5</v>
      </c>
      <c r="H972">
        <v>319.5</v>
      </c>
      <c r="I972" t="s">
        <v>46</v>
      </c>
    </row>
    <row r="973" spans="1:9">
      <c r="A973" t="s">
        <v>94</v>
      </c>
      <c r="B973" t="str">
        <f>VLOOKUP($A973,'CA Codes (Volunteering)'!$A$10:$C$109,2,0)</f>
        <v>Gender</v>
      </c>
      <c r="C973" t="str">
        <f>VLOOKUP($A973,'CA Codes (Volunteering)'!$A$10:$C$109,3,0)</f>
        <v>Male</v>
      </c>
      <c r="D973" t="s">
        <v>55</v>
      </c>
      <c r="E973" t="str">
        <f>VLOOKUP($D973,'VA Codes (Volunteering)'!$A$10:$C$182,2,0)</f>
        <v>Total hours volunteered - over previous four weeks (000)</v>
      </c>
      <c r="F973" t="str">
        <f>VLOOKUP($D973,'VA Codes (Volunteering)'!$A$10:$C$182,3,0)</f>
        <v>Total for organisations</v>
      </c>
      <c r="G973">
        <v>8920.5</v>
      </c>
      <c r="H973">
        <v>2340.9</v>
      </c>
    </row>
    <row r="974" spans="1:9">
      <c r="A974" t="s">
        <v>95</v>
      </c>
      <c r="B974" t="str">
        <f>VLOOKUP($A974,'CA Codes (Volunteering)'!$A$10:$C$109,2,0)</f>
        <v>Gender</v>
      </c>
      <c r="C974" t="str">
        <f>VLOOKUP($A974,'CA Codes (Volunteering)'!$A$10:$C$109,3,0)</f>
        <v>Female</v>
      </c>
      <c r="D974" t="s">
        <v>55</v>
      </c>
      <c r="E974" t="str">
        <f>VLOOKUP($D974,'VA Codes (Volunteering)'!$A$10:$C$182,2,0)</f>
        <v>Total hours volunteered - over previous four weeks (000)</v>
      </c>
      <c r="F974" t="str">
        <f>VLOOKUP($D974,'VA Codes (Volunteering)'!$A$10:$C$182,3,0)</f>
        <v>Total for organisations</v>
      </c>
      <c r="G974">
        <v>10080.9</v>
      </c>
      <c r="H974">
        <v>1748.6</v>
      </c>
    </row>
    <row r="975" spans="1:9">
      <c r="A975" t="s">
        <v>94</v>
      </c>
      <c r="B975" t="str">
        <f>VLOOKUP($A975,'CA Codes (Volunteering)'!$A$10:$C$109,2,0)</f>
        <v>Gender</v>
      </c>
      <c r="C975" t="str">
        <f>VLOOKUP($A975,'CA Codes (Volunteering)'!$A$10:$C$109,3,0)</f>
        <v>Male</v>
      </c>
      <c r="D975" t="s">
        <v>56</v>
      </c>
      <c r="E975" t="str">
        <f>VLOOKUP($D975,'VA Codes (Volunteering)'!$A$10:$C$182,2,0)</f>
        <v>Total hours volunteered - over previous four weeks (000)</v>
      </c>
      <c r="F975" t="str">
        <f>VLOOKUP($D975,'VA Codes (Volunteering)'!$A$10:$C$182,3,0)</f>
        <v>Total for organisations and directly combined</v>
      </c>
      <c r="G975">
        <v>15536.5</v>
      </c>
      <c r="H975">
        <v>2801.9</v>
      </c>
    </row>
    <row r="976" spans="1:9">
      <c r="A976" t="s">
        <v>95</v>
      </c>
      <c r="B976" t="str">
        <f>VLOOKUP($A976,'CA Codes (Volunteering)'!$A$10:$C$109,2,0)</f>
        <v>Gender</v>
      </c>
      <c r="C976" t="str">
        <f>VLOOKUP($A976,'CA Codes (Volunteering)'!$A$10:$C$109,3,0)</f>
        <v>Female</v>
      </c>
      <c r="D976" t="s">
        <v>56</v>
      </c>
      <c r="E976" t="str">
        <f>VLOOKUP($D976,'VA Codes (Volunteering)'!$A$10:$C$182,2,0)</f>
        <v>Total hours volunteered - over previous four weeks (000)</v>
      </c>
      <c r="F976" t="str">
        <f>VLOOKUP($D976,'VA Codes (Volunteering)'!$A$10:$C$182,3,0)</f>
        <v>Total for organisations and directly combined</v>
      </c>
      <c r="G976">
        <v>20139.400000000001</v>
      </c>
      <c r="H976">
        <v>2632.8</v>
      </c>
    </row>
    <row r="977" spans="1:9">
      <c r="A977" t="s">
        <v>94</v>
      </c>
      <c r="B977" t="str">
        <f>VLOOKUP($A977,'CA Codes (Volunteering)'!$A$10:$C$109,2,0)</f>
        <v>Gender</v>
      </c>
      <c r="C977" t="str">
        <f>VLOOKUP($A977,'CA Codes (Volunteering)'!$A$10:$C$109,3,0)</f>
        <v>Male</v>
      </c>
      <c r="D977" t="s">
        <v>57</v>
      </c>
      <c r="E977" t="str">
        <f>VLOOKUP($D977,'VA Codes (Volunteering)'!$A$10:$C$182,2,0)</f>
        <v>Barriers to volunteering for an organisation (percentage of non-volunteers)</v>
      </c>
      <c r="F977" t="str">
        <f>VLOOKUP($D977,'VA Codes (Volunteering)'!$A$10:$C$182,3,0)</f>
        <v xml:space="preserve">There are no barriers </v>
      </c>
      <c r="G977">
        <v>8.5</v>
      </c>
      <c r="H977">
        <v>1.9</v>
      </c>
    </row>
    <row r="978" spans="1:9">
      <c r="A978" t="s">
        <v>95</v>
      </c>
      <c r="B978" t="str">
        <f>VLOOKUP($A978,'CA Codes (Volunteering)'!$A$10:$C$109,2,0)</f>
        <v>Gender</v>
      </c>
      <c r="C978" t="str">
        <f>VLOOKUP($A978,'CA Codes (Volunteering)'!$A$10:$C$109,3,0)</f>
        <v>Female</v>
      </c>
      <c r="D978" t="s">
        <v>57</v>
      </c>
      <c r="E978" t="str">
        <f>VLOOKUP($D978,'VA Codes (Volunteering)'!$A$10:$C$182,2,0)</f>
        <v>Barriers to volunteering for an organisation (percentage of non-volunteers)</v>
      </c>
      <c r="F978" t="str">
        <f>VLOOKUP($D978,'VA Codes (Volunteering)'!$A$10:$C$182,3,0)</f>
        <v xml:space="preserve">There are no barriers </v>
      </c>
      <c r="G978">
        <v>10.4</v>
      </c>
      <c r="H978">
        <v>2.2000000000000002</v>
      </c>
    </row>
    <row r="979" spans="1:9">
      <c r="A979" t="s">
        <v>94</v>
      </c>
      <c r="B979" t="str">
        <f>VLOOKUP($A979,'CA Codes (Volunteering)'!$A$10:$C$109,2,0)</f>
        <v>Gender</v>
      </c>
      <c r="C979" t="str">
        <f>VLOOKUP($A979,'CA Codes (Volunteering)'!$A$10:$C$109,3,0)</f>
        <v>Male</v>
      </c>
      <c r="D979" t="s">
        <v>58</v>
      </c>
      <c r="E979" t="str">
        <f>VLOOKUP($D979,'VA Codes (Volunteering)'!$A$10:$C$182,2,0)</f>
        <v>Barriers to volunteering for an organisation (percentage of non-volunteers)</v>
      </c>
      <c r="F979" t="str">
        <f>VLOOKUP($D979,'VA Codes (Volunteering)'!$A$10:$C$182,3,0)</f>
        <v>No one asked me to volunteer</v>
      </c>
      <c r="G979">
        <v>21.5</v>
      </c>
      <c r="H979">
        <v>3.5</v>
      </c>
    </row>
    <row r="980" spans="1:9">
      <c r="A980" t="s">
        <v>95</v>
      </c>
      <c r="B980" t="str">
        <f>VLOOKUP($A980,'CA Codes (Volunteering)'!$A$10:$C$109,2,0)</f>
        <v>Gender</v>
      </c>
      <c r="C980" t="str">
        <f>VLOOKUP($A980,'CA Codes (Volunteering)'!$A$10:$C$109,3,0)</f>
        <v>Female</v>
      </c>
      <c r="D980" t="s">
        <v>58</v>
      </c>
      <c r="E980" t="str">
        <f>VLOOKUP($D980,'VA Codes (Volunteering)'!$A$10:$C$182,2,0)</f>
        <v>Barriers to volunteering for an organisation (percentage of non-volunteers)</v>
      </c>
      <c r="F980" t="str">
        <f>VLOOKUP($D980,'VA Codes (Volunteering)'!$A$10:$C$182,3,0)</f>
        <v>No one asked me to volunteer</v>
      </c>
      <c r="G980">
        <v>13.1</v>
      </c>
      <c r="H980">
        <v>2.5</v>
      </c>
    </row>
    <row r="981" spans="1:9">
      <c r="A981" t="s">
        <v>94</v>
      </c>
      <c r="B981" t="str">
        <f>VLOOKUP($A981,'CA Codes (Volunteering)'!$A$10:$C$109,2,0)</f>
        <v>Gender</v>
      </c>
      <c r="C981" t="str">
        <f>VLOOKUP($A981,'CA Codes (Volunteering)'!$A$10:$C$109,3,0)</f>
        <v>Male</v>
      </c>
      <c r="D981" t="s">
        <v>59</v>
      </c>
      <c r="E981" t="str">
        <f>VLOOKUP($D981,'VA Codes (Volunteering)'!$A$10:$C$182,2,0)</f>
        <v>Barriers to volunteering for an organisation (percentage of non-volunteers)</v>
      </c>
      <c r="F981" t="str">
        <f>VLOOKUP($D981,'VA Codes (Volunteering)'!$A$10:$C$182,3,0)</f>
        <v xml:space="preserve">Did not know how to get involved </v>
      </c>
      <c r="G981">
        <v>7.8</v>
      </c>
      <c r="H981">
        <v>2.2000000000000002</v>
      </c>
    </row>
    <row r="982" spans="1:9">
      <c r="A982" t="s">
        <v>95</v>
      </c>
      <c r="B982" t="str">
        <f>VLOOKUP($A982,'CA Codes (Volunteering)'!$A$10:$C$109,2,0)</f>
        <v>Gender</v>
      </c>
      <c r="C982" t="str">
        <f>VLOOKUP($A982,'CA Codes (Volunteering)'!$A$10:$C$109,3,0)</f>
        <v>Female</v>
      </c>
      <c r="D982" t="s">
        <v>59</v>
      </c>
      <c r="E982" t="str">
        <f>VLOOKUP($D982,'VA Codes (Volunteering)'!$A$10:$C$182,2,0)</f>
        <v>Barriers to volunteering for an organisation (percentage of non-volunteers)</v>
      </c>
      <c r="F982" t="str">
        <f>VLOOKUP($D982,'VA Codes (Volunteering)'!$A$10:$C$182,3,0)</f>
        <v xml:space="preserve">Did not know how to get involved </v>
      </c>
      <c r="G982">
        <v>8.5</v>
      </c>
      <c r="H982">
        <v>2</v>
      </c>
    </row>
    <row r="983" spans="1:9">
      <c r="A983" t="s">
        <v>94</v>
      </c>
      <c r="B983" t="str">
        <f>VLOOKUP($A983,'CA Codes (Volunteering)'!$A$10:$C$109,2,0)</f>
        <v>Gender</v>
      </c>
      <c r="C983" t="str">
        <f>VLOOKUP($A983,'CA Codes (Volunteering)'!$A$10:$C$109,3,0)</f>
        <v>Male</v>
      </c>
      <c r="D983" t="s">
        <v>60</v>
      </c>
      <c r="E983" t="str">
        <f>VLOOKUP($D983,'VA Codes (Volunteering)'!$A$10:$C$182,2,0)</f>
        <v>Barriers to volunteering for an organisation (percentage of non-volunteers)</v>
      </c>
      <c r="F983" t="str">
        <f>VLOOKUP($D983,'VA Codes (Volunteering)'!$A$10:$C$182,3,0)</f>
        <v xml:space="preserve">Volunteered in the past </v>
      </c>
      <c r="G983">
        <v>9.1999999999999993</v>
      </c>
      <c r="H983">
        <v>2.1</v>
      </c>
    </row>
    <row r="984" spans="1:9">
      <c r="A984" t="s">
        <v>95</v>
      </c>
      <c r="B984" t="str">
        <f>VLOOKUP($A984,'CA Codes (Volunteering)'!$A$10:$C$109,2,0)</f>
        <v>Gender</v>
      </c>
      <c r="C984" t="str">
        <f>VLOOKUP($A984,'CA Codes (Volunteering)'!$A$10:$C$109,3,0)</f>
        <v>Female</v>
      </c>
      <c r="D984" t="s">
        <v>60</v>
      </c>
      <c r="E984" t="str">
        <f>VLOOKUP($D984,'VA Codes (Volunteering)'!$A$10:$C$182,2,0)</f>
        <v>Barriers to volunteering for an organisation (percentage of non-volunteers)</v>
      </c>
      <c r="F984" t="str">
        <f>VLOOKUP($D984,'VA Codes (Volunteering)'!$A$10:$C$182,3,0)</f>
        <v xml:space="preserve">Volunteered in the past </v>
      </c>
      <c r="G984">
        <v>7.7</v>
      </c>
      <c r="H984">
        <v>1.8</v>
      </c>
    </row>
    <row r="985" spans="1:9">
      <c r="A985" t="s">
        <v>94</v>
      </c>
      <c r="B985" t="str">
        <f>VLOOKUP($A985,'CA Codes (Volunteering)'!$A$10:$C$109,2,0)</f>
        <v>Gender</v>
      </c>
      <c r="C985" t="str">
        <f>VLOOKUP($A985,'CA Codes (Volunteering)'!$A$10:$C$109,3,0)</f>
        <v>Male</v>
      </c>
      <c r="D985" t="s">
        <v>61</v>
      </c>
      <c r="E985" t="str">
        <f>VLOOKUP($D985,'VA Codes (Volunteering)'!$A$10:$C$182,2,0)</f>
        <v>Barriers to volunteering for an organisation (percentage of non-volunteers)</v>
      </c>
      <c r="F985" t="str">
        <f>VLOOKUP($D985,'VA Codes (Volunteering)'!$A$10:$C$182,3,0)</f>
        <v xml:space="preserve">Health problems / physically unable to volunteer </v>
      </c>
      <c r="G985">
        <v>9.6</v>
      </c>
      <c r="H985">
        <v>1.9</v>
      </c>
    </row>
    <row r="986" spans="1:9">
      <c r="A986" t="s">
        <v>95</v>
      </c>
      <c r="B986" t="str">
        <f>VLOOKUP($A986,'CA Codes (Volunteering)'!$A$10:$C$109,2,0)</f>
        <v>Gender</v>
      </c>
      <c r="C986" t="str">
        <f>VLOOKUP($A986,'CA Codes (Volunteering)'!$A$10:$C$109,3,0)</f>
        <v>Female</v>
      </c>
      <c r="D986" t="s">
        <v>61</v>
      </c>
      <c r="E986" t="str">
        <f>VLOOKUP($D986,'VA Codes (Volunteering)'!$A$10:$C$182,2,0)</f>
        <v>Barriers to volunteering for an organisation (percentage of non-volunteers)</v>
      </c>
      <c r="F986" t="str">
        <f>VLOOKUP($D986,'VA Codes (Volunteering)'!$A$10:$C$182,3,0)</f>
        <v xml:space="preserve">Health problems / physically unable to volunteer </v>
      </c>
      <c r="G986">
        <v>15.2</v>
      </c>
      <c r="H986">
        <v>2.2999999999999998</v>
      </c>
    </row>
    <row r="987" spans="1:9">
      <c r="A987" t="s">
        <v>94</v>
      </c>
      <c r="B987" t="str">
        <f>VLOOKUP($A987,'CA Codes (Volunteering)'!$A$10:$C$109,2,0)</f>
        <v>Gender</v>
      </c>
      <c r="C987" t="str">
        <f>VLOOKUP($A987,'CA Codes (Volunteering)'!$A$10:$C$109,3,0)</f>
        <v>Male</v>
      </c>
      <c r="D987" t="s">
        <v>62</v>
      </c>
      <c r="E987" t="str">
        <f>VLOOKUP($D987,'VA Codes (Volunteering)'!$A$10:$C$182,2,0)</f>
        <v>Barriers to volunteering for an organisation (percentage of non-volunteers)</v>
      </c>
      <c r="F987" t="str">
        <f>VLOOKUP($D987,'VA Codes (Volunteering)'!$A$10:$C$182,3,0)</f>
        <v xml:space="preserve">Did not have the time </v>
      </c>
      <c r="G987">
        <v>45.2</v>
      </c>
      <c r="H987">
        <v>4.3</v>
      </c>
    </row>
    <row r="988" spans="1:9">
      <c r="A988" t="s">
        <v>95</v>
      </c>
      <c r="B988" t="str">
        <f>VLOOKUP($A988,'CA Codes (Volunteering)'!$A$10:$C$109,2,0)</f>
        <v>Gender</v>
      </c>
      <c r="C988" t="str">
        <f>VLOOKUP($A988,'CA Codes (Volunteering)'!$A$10:$C$109,3,0)</f>
        <v>Female</v>
      </c>
      <c r="D988" t="s">
        <v>62</v>
      </c>
      <c r="E988" t="str">
        <f>VLOOKUP($D988,'VA Codes (Volunteering)'!$A$10:$C$182,2,0)</f>
        <v>Barriers to volunteering for an organisation (percentage of non-volunteers)</v>
      </c>
      <c r="F988" t="str">
        <f>VLOOKUP($D988,'VA Codes (Volunteering)'!$A$10:$C$182,3,0)</f>
        <v xml:space="preserve">Did not have the time </v>
      </c>
      <c r="G988">
        <v>45.5</v>
      </c>
      <c r="H988">
        <v>3.9</v>
      </c>
    </row>
    <row r="989" spans="1:9">
      <c r="A989" t="s">
        <v>94</v>
      </c>
      <c r="B989" t="str">
        <f>VLOOKUP($A989,'CA Codes (Volunteering)'!$A$10:$C$109,2,0)</f>
        <v>Gender</v>
      </c>
      <c r="C989" t="str">
        <f>VLOOKUP($A989,'CA Codes (Volunteering)'!$A$10:$C$109,3,0)</f>
        <v>Male</v>
      </c>
      <c r="D989" t="s">
        <v>63</v>
      </c>
      <c r="E989" t="str">
        <f>VLOOKUP($D989,'VA Codes (Volunteering)'!$A$10:$C$182,2,0)</f>
        <v>Barriers to volunteering for an organisation (percentage of non-volunteers)</v>
      </c>
      <c r="F989" t="str">
        <f>VLOOKUP($D989,'VA Codes (Volunteering)'!$A$10:$C$182,3,0)</f>
        <v xml:space="preserve">Too costly / can't afford it </v>
      </c>
      <c r="G989">
        <v>1.6</v>
      </c>
      <c r="H989">
        <v>1.2</v>
      </c>
      <c r="I989" t="s">
        <v>46</v>
      </c>
    </row>
    <row r="990" spans="1:9">
      <c r="A990" t="s">
        <v>95</v>
      </c>
      <c r="B990" t="str">
        <f>VLOOKUP($A990,'CA Codes (Volunteering)'!$A$10:$C$109,2,0)</f>
        <v>Gender</v>
      </c>
      <c r="C990" t="str">
        <f>VLOOKUP($A990,'CA Codes (Volunteering)'!$A$10:$C$109,3,0)</f>
        <v>Female</v>
      </c>
      <c r="D990" t="s">
        <v>63</v>
      </c>
      <c r="E990" t="str">
        <f>VLOOKUP($D990,'VA Codes (Volunteering)'!$A$10:$C$182,2,0)</f>
        <v>Barriers to volunteering for an organisation (percentage of non-volunteers)</v>
      </c>
      <c r="F990" t="str">
        <f>VLOOKUP($D990,'VA Codes (Volunteering)'!$A$10:$C$182,3,0)</f>
        <v xml:space="preserve">Too costly / can't afford it </v>
      </c>
      <c r="G990">
        <v>1.8</v>
      </c>
      <c r="H990">
        <v>0.8</v>
      </c>
      <c r="I990" t="s">
        <v>43</v>
      </c>
    </row>
    <row r="991" spans="1:9">
      <c r="A991" t="s">
        <v>94</v>
      </c>
      <c r="B991" t="str">
        <f>VLOOKUP($A991,'CA Codes (Volunteering)'!$A$10:$C$109,2,0)</f>
        <v>Gender</v>
      </c>
      <c r="C991" t="str">
        <f>VLOOKUP($A991,'CA Codes (Volunteering)'!$A$10:$C$109,3,0)</f>
        <v>Male</v>
      </c>
      <c r="D991" t="s">
        <v>64</v>
      </c>
      <c r="E991" t="str">
        <f>VLOOKUP($D991,'VA Codes (Volunteering)'!$A$10:$C$182,2,0)</f>
        <v>Barriers to volunteering for an organisation (percentage of non-volunteers)</v>
      </c>
      <c r="F991" t="str">
        <f>VLOOKUP($D991,'VA Codes (Volunteering)'!$A$10:$C$182,3,0)</f>
        <v xml:space="preserve">Don't want to make a long term commitment </v>
      </c>
      <c r="G991">
        <v>10.199999999999999</v>
      </c>
      <c r="H991">
        <v>2.2999999999999998</v>
      </c>
    </row>
    <row r="992" spans="1:9">
      <c r="A992" t="s">
        <v>95</v>
      </c>
      <c r="B992" t="str">
        <f>VLOOKUP($A992,'CA Codes (Volunteering)'!$A$10:$C$109,2,0)</f>
        <v>Gender</v>
      </c>
      <c r="C992" t="str">
        <f>VLOOKUP($A992,'CA Codes (Volunteering)'!$A$10:$C$109,3,0)</f>
        <v>Female</v>
      </c>
      <c r="D992" t="s">
        <v>64</v>
      </c>
      <c r="E992" t="str">
        <f>VLOOKUP($D992,'VA Codes (Volunteering)'!$A$10:$C$182,2,0)</f>
        <v>Barriers to volunteering for an organisation (percentage of non-volunteers)</v>
      </c>
      <c r="F992" t="str">
        <f>VLOOKUP($D992,'VA Codes (Volunteering)'!$A$10:$C$182,3,0)</f>
        <v xml:space="preserve">Don't want to make a long term commitment </v>
      </c>
      <c r="G992">
        <v>7.7</v>
      </c>
      <c r="H992">
        <v>1.5</v>
      </c>
    </row>
    <row r="993" spans="1:9">
      <c r="A993" t="s">
        <v>94</v>
      </c>
      <c r="B993" t="str">
        <f>VLOOKUP($A993,'CA Codes (Volunteering)'!$A$10:$C$109,2,0)</f>
        <v>Gender</v>
      </c>
      <c r="C993" t="str">
        <f>VLOOKUP($A993,'CA Codes (Volunteering)'!$A$10:$C$109,3,0)</f>
        <v>Male</v>
      </c>
      <c r="D993" t="s">
        <v>65</v>
      </c>
      <c r="E993" t="str">
        <f>VLOOKUP($D993,'VA Codes (Volunteering)'!$A$10:$C$182,2,0)</f>
        <v>Barriers to volunteering for an organisation (percentage of non-volunteers)</v>
      </c>
      <c r="F993" t="str">
        <f>VLOOKUP($D993,'VA Codes (Volunteering)'!$A$10:$C$182,3,0)</f>
        <v xml:space="preserve">Prefer to give money instead of time </v>
      </c>
      <c r="G993">
        <v>6.3</v>
      </c>
      <c r="H993">
        <v>1.7</v>
      </c>
    </row>
    <row r="994" spans="1:9">
      <c r="A994" t="s">
        <v>95</v>
      </c>
      <c r="B994" t="str">
        <f>VLOOKUP($A994,'CA Codes (Volunteering)'!$A$10:$C$109,2,0)</f>
        <v>Gender</v>
      </c>
      <c r="C994" t="str">
        <f>VLOOKUP($A994,'CA Codes (Volunteering)'!$A$10:$C$109,3,0)</f>
        <v>Female</v>
      </c>
      <c r="D994" t="s">
        <v>65</v>
      </c>
      <c r="E994" t="str">
        <f>VLOOKUP($D994,'VA Codes (Volunteering)'!$A$10:$C$182,2,0)</f>
        <v>Barriers to volunteering for an organisation (percentage of non-volunteers)</v>
      </c>
      <c r="F994" t="str">
        <f>VLOOKUP($D994,'VA Codes (Volunteering)'!$A$10:$C$182,3,0)</f>
        <v xml:space="preserve">Prefer to give money instead of time </v>
      </c>
      <c r="G994">
        <v>5.3</v>
      </c>
      <c r="H994">
        <v>1.3</v>
      </c>
    </row>
    <row r="995" spans="1:9">
      <c r="A995" t="s">
        <v>94</v>
      </c>
      <c r="B995" t="str">
        <f>VLOOKUP($A995,'CA Codes (Volunteering)'!$A$10:$C$109,2,0)</f>
        <v>Gender</v>
      </c>
      <c r="C995" t="str">
        <f>VLOOKUP($A995,'CA Codes (Volunteering)'!$A$10:$C$109,3,0)</f>
        <v>Male</v>
      </c>
      <c r="D995" t="s">
        <v>66</v>
      </c>
      <c r="E995" t="str">
        <f>VLOOKUP($D995,'VA Codes (Volunteering)'!$A$10:$C$182,2,0)</f>
        <v>Barriers to volunteering for an organisation (percentage of non-volunteers)</v>
      </c>
      <c r="F995" t="str">
        <f>VLOOKUP($D995,'VA Codes (Volunteering)'!$A$10:$C$182,3,0)</f>
        <v>Had no interest</v>
      </c>
      <c r="G995">
        <v>9.1</v>
      </c>
      <c r="H995">
        <v>2.1</v>
      </c>
    </row>
    <row r="996" spans="1:9">
      <c r="A996" t="s">
        <v>95</v>
      </c>
      <c r="B996" t="str">
        <f>VLOOKUP($A996,'CA Codes (Volunteering)'!$A$10:$C$109,2,0)</f>
        <v>Gender</v>
      </c>
      <c r="C996" t="str">
        <f>VLOOKUP($A996,'CA Codes (Volunteering)'!$A$10:$C$109,3,0)</f>
        <v>Female</v>
      </c>
      <c r="D996" t="s">
        <v>66</v>
      </c>
      <c r="E996" t="str">
        <f>VLOOKUP($D996,'VA Codes (Volunteering)'!$A$10:$C$182,2,0)</f>
        <v>Barriers to volunteering for an organisation (percentage of non-volunteers)</v>
      </c>
      <c r="F996" t="str">
        <f>VLOOKUP($D996,'VA Codes (Volunteering)'!$A$10:$C$182,3,0)</f>
        <v>Had no interest</v>
      </c>
      <c r="G996">
        <v>4.9000000000000004</v>
      </c>
      <c r="H996">
        <v>1.6</v>
      </c>
      <c r="I996" t="s">
        <v>43</v>
      </c>
    </row>
    <row r="997" spans="1:9">
      <c r="A997" t="s">
        <v>94</v>
      </c>
      <c r="B997" t="str">
        <f>VLOOKUP($A997,'CA Codes (Volunteering)'!$A$10:$C$109,2,0)</f>
        <v>Gender</v>
      </c>
      <c r="C997" t="str">
        <f>VLOOKUP($A997,'CA Codes (Volunteering)'!$A$10:$C$109,3,0)</f>
        <v>Male</v>
      </c>
      <c r="D997" t="s">
        <v>67</v>
      </c>
      <c r="E997" t="str">
        <f>VLOOKUP($D997,'VA Codes (Volunteering)'!$A$10:$C$182,2,0)</f>
        <v>Barriers to volunteering for an organisation (percentage of non-volunteers)</v>
      </c>
      <c r="F997" t="str">
        <f>VLOOKUP($D997,'VA Codes (Volunteering)'!$A$10:$C$182,3,0)</f>
        <v>Was dissatisfied with previous volunteering experience</v>
      </c>
      <c r="G997">
        <v>0.9</v>
      </c>
      <c r="H997">
        <v>0.7</v>
      </c>
      <c r="I997" t="s">
        <v>46</v>
      </c>
    </row>
    <row r="998" spans="1:9">
      <c r="A998" t="s">
        <v>95</v>
      </c>
      <c r="B998" t="str">
        <f>VLOOKUP($A998,'CA Codes (Volunteering)'!$A$10:$C$109,2,0)</f>
        <v>Gender</v>
      </c>
      <c r="C998" t="str">
        <f>VLOOKUP($A998,'CA Codes (Volunteering)'!$A$10:$C$109,3,0)</f>
        <v>Female</v>
      </c>
      <c r="D998" t="s">
        <v>67</v>
      </c>
      <c r="E998" t="str">
        <f>VLOOKUP($D998,'VA Codes (Volunteering)'!$A$10:$C$182,2,0)</f>
        <v>Barriers to volunteering for an organisation (percentage of non-volunteers)</v>
      </c>
      <c r="F998" t="str">
        <f>VLOOKUP($D998,'VA Codes (Volunteering)'!$A$10:$C$182,3,0)</f>
        <v>Was dissatisfied with previous volunteering experience</v>
      </c>
      <c r="G998">
        <v>0.8</v>
      </c>
      <c r="H998">
        <v>0.5</v>
      </c>
      <c r="I998" t="s">
        <v>46</v>
      </c>
    </row>
    <row r="999" spans="1:9">
      <c r="A999" t="s">
        <v>94</v>
      </c>
      <c r="B999" t="str">
        <f>VLOOKUP($A999,'CA Codes (Volunteering)'!$A$10:$C$109,2,0)</f>
        <v>Gender</v>
      </c>
      <c r="C999" t="str">
        <f>VLOOKUP($A999,'CA Codes (Volunteering)'!$A$10:$C$109,3,0)</f>
        <v>Male</v>
      </c>
      <c r="D999" t="s">
        <v>68</v>
      </c>
      <c r="E999" t="str">
        <f>VLOOKUP($D999,'VA Codes (Volunteering)'!$A$10:$C$182,2,0)</f>
        <v>Barriers to volunteering for an organisation (percentage of non-volunteers)</v>
      </c>
      <c r="F999" t="str">
        <f>VLOOKUP($D999,'VA Codes (Volunteering)'!$A$10:$C$182,3,0)</f>
        <v xml:space="preserve">Another reason </v>
      </c>
      <c r="G999">
        <v>4.0999999999999996</v>
      </c>
      <c r="H999">
        <v>1.3</v>
      </c>
      <c r="I999" t="s">
        <v>43</v>
      </c>
    </row>
    <row r="1000" spans="1:9">
      <c r="A1000" t="s">
        <v>95</v>
      </c>
      <c r="B1000" t="str">
        <f>VLOOKUP($A1000,'CA Codes (Volunteering)'!$A$10:$C$109,2,0)</f>
        <v>Gender</v>
      </c>
      <c r="C1000" t="str">
        <f>VLOOKUP($A1000,'CA Codes (Volunteering)'!$A$10:$C$109,3,0)</f>
        <v>Female</v>
      </c>
      <c r="D1000" t="s">
        <v>68</v>
      </c>
      <c r="E1000" t="str">
        <f>VLOOKUP($D1000,'VA Codes (Volunteering)'!$A$10:$C$182,2,0)</f>
        <v>Barriers to volunteering for an organisation (percentage of non-volunteers)</v>
      </c>
      <c r="F1000" t="str">
        <f>VLOOKUP($D1000,'VA Codes (Volunteering)'!$A$10:$C$182,3,0)</f>
        <v xml:space="preserve">Another reason </v>
      </c>
      <c r="G1000">
        <v>6.9</v>
      </c>
      <c r="H1000">
        <v>1.8</v>
      </c>
    </row>
    <row r="1001" spans="1:9">
      <c r="A1001" t="s">
        <v>94</v>
      </c>
      <c r="B1001" t="str">
        <f>VLOOKUP($A1001,'CA Codes (Volunteering)'!$A$10:$C$109,2,0)</f>
        <v>Gender</v>
      </c>
      <c r="C1001" t="str">
        <f>VLOOKUP($A1001,'CA Codes (Volunteering)'!$A$10:$C$109,3,0)</f>
        <v>Male</v>
      </c>
      <c r="D1001" t="s">
        <v>69</v>
      </c>
      <c r="E1001" t="str">
        <f>VLOOKUP($D1001,'VA Codes (Volunteering)'!$A$10:$C$182,2,0)</f>
        <v>Barriers to volunteering directly for another person (percentage of non-volunteers)</v>
      </c>
      <c r="F1001" t="str">
        <f>VLOOKUP($D1001,'VA Codes (Volunteering)'!$A$10:$C$182,3,0)</f>
        <v xml:space="preserve">There are no barriers </v>
      </c>
      <c r="G1001">
        <v>11.4</v>
      </c>
      <c r="H1001">
        <v>2.7</v>
      </c>
    </row>
    <row r="1002" spans="1:9">
      <c r="A1002" t="s">
        <v>95</v>
      </c>
      <c r="B1002" t="str">
        <f>VLOOKUP($A1002,'CA Codes (Volunteering)'!$A$10:$C$109,2,0)</f>
        <v>Gender</v>
      </c>
      <c r="C1002" t="str">
        <f>VLOOKUP($A1002,'CA Codes (Volunteering)'!$A$10:$C$109,3,0)</f>
        <v>Female</v>
      </c>
      <c r="D1002" t="s">
        <v>69</v>
      </c>
      <c r="E1002" t="str">
        <f>VLOOKUP($D1002,'VA Codes (Volunteering)'!$A$10:$C$182,2,0)</f>
        <v>Barriers to volunteering directly for another person (percentage of non-volunteers)</v>
      </c>
      <c r="F1002" t="str">
        <f>VLOOKUP($D1002,'VA Codes (Volunteering)'!$A$10:$C$182,3,0)</f>
        <v xml:space="preserve">There are no barriers </v>
      </c>
      <c r="G1002">
        <v>12.3</v>
      </c>
      <c r="H1002">
        <v>2.5</v>
      </c>
    </row>
    <row r="1003" spans="1:9">
      <c r="A1003" t="s">
        <v>94</v>
      </c>
      <c r="B1003" t="str">
        <f>VLOOKUP($A1003,'CA Codes (Volunteering)'!$A$10:$C$109,2,0)</f>
        <v>Gender</v>
      </c>
      <c r="C1003" t="str">
        <f>VLOOKUP($A1003,'CA Codes (Volunteering)'!$A$10:$C$109,3,0)</f>
        <v>Male</v>
      </c>
      <c r="D1003" t="s">
        <v>70</v>
      </c>
      <c r="E1003" t="str">
        <f>VLOOKUP($D1003,'VA Codes (Volunteering)'!$A$10:$C$182,2,0)</f>
        <v>Barriers to volunteering directly for another person (percentage of non-volunteers)</v>
      </c>
      <c r="F1003" t="str">
        <f>VLOOKUP($D1003,'VA Codes (Volunteering)'!$A$10:$C$182,3,0)</f>
        <v>No one asked me to volunteer</v>
      </c>
      <c r="G1003">
        <v>27.8</v>
      </c>
      <c r="H1003">
        <v>3.6</v>
      </c>
    </row>
    <row r="1004" spans="1:9">
      <c r="A1004" t="s">
        <v>95</v>
      </c>
      <c r="B1004" t="str">
        <f>VLOOKUP($A1004,'CA Codes (Volunteering)'!$A$10:$C$109,2,0)</f>
        <v>Gender</v>
      </c>
      <c r="C1004" t="str">
        <f>VLOOKUP($A1004,'CA Codes (Volunteering)'!$A$10:$C$109,3,0)</f>
        <v>Female</v>
      </c>
      <c r="D1004" t="s">
        <v>70</v>
      </c>
      <c r="E1004" t="str">
        <f>VLOOKUP($D1004,'VA Codes (Volunteering)'!$A$10:$C$182,2,0)</f>
        <v>Barriers to volunteering directly for another person (percentage of non-volunteers)</v>
      </c>
      <c r="F1004" t="str">
        <f>VLOOKUP($D1004,'VA Codes (Volunteering)'!$A$10:$C$182,3,0)</f>
        <v>No one asked me to volunteer</v>
      </c>
      <c r="G1004">
        <v>20.399999999999999</v>
      </c>
      <c r="H1004">
        <v>3.1</v>
      </c>
    </row>
    <row r="1005" spans="1:9">
      <c r="A1005" t="s">
        <v>94</v>
      </c>
      <c r="B1005" t="str">
        <f>VLOOKUP($A1005,'CA Codes (Volunteering)'!$A$10:$C$109,2,0)</f>
        <v>Gender</v>
      </c>
      <c r="C1005" t="str">
        <f>VLOOKUP($A1005,'CA Codes (Volunteering)'!$A$10:$C$109,3,0)</f>
        <v>Male</v>
      </c>
      <c r="D1005" t="s">
        <v>71</v>
      </c>
      <c r="E1005" t="str">
        <f>VLOOKUP($D1005,'VA Codes (Volunteering)'!$A$10:$C$182,2,0)</f>
        <v>Barriers to volunteering directly for another person (percentage of non-volunteers)</v>
      </c>
      <c r="F1005" t="str">
        <f>VLOOKUP($D1005,'VA Codes (Volunteering)'!$A$10:$C$182,3,0)</f>
        <v xml:space="preserve">Don't know anyone who needs help </v>
      </c>
      <c r="G1005">
        <v>10.4</v>
      </c>
      <c r="H1005">
        <v>2.9</v>
      </c>
    </row>
    <row r="1006" spans="1:9">
      <c r="A1006" t="s">
        <v>95</v>
      </c>
      <c r="B1006" t="str">
        <f>VLOOKUP($A1006,'CA Codes (Volunteering)'!$A$10:$C$109,2,0)</f>
        <v>Gender</v>
      </c>
      <c r="C1006" t="str">
        <f>VLOOKUP($A1006,'CA Codes (Volunteering)'!$A$10:$C$109,3,0)</f>
        <v>Female</v>
      </c>
      <c r="D1006" t="s">
        <v>71</v>
      </c>
      <c r="E1006" t="str">
        <f>VLOOKUP($D1006,'VA Codes (Volunteering)'!$A$10:$C$182,2,0)</f>
        <v>Barriers to volunteering directly for another person (percentage of non-volunteers)</v>
      </c>
      <c r="F1006" t="str">
        <f>VLOOKUP($D1006,'VA Codes (Volunteering)'!$A$10:$C$182,3,0)</f>
        <v xml:space="preserve">Don't know anyone who needs help </v>
      </c>
      <c r="G1006">
        <v>9.1</v>
      </c>
      <c r="H1006">
        <v>2</v>
      </c>
    </row>
    <row r="1007" spans="1:9">
      <c r="A1007" t="s">
        <v>94</v>
      </c>
      <c r="B1007" t="str">
        <f>VLOOKUP($A1007,'CA Codes (Volunteering)'!$A$10:$C$109,2,0)</f>
        <v>Gender</v>
      </c>
      <c r="C1007" t="str">
        <f>VLOOKUP($A1007,'CA Codes (Volunteering)'!$A$10:$C$109,3,0)</f>
        <v>Male</v>
      </c>
      <c r="D1007" t="s">
        <v>72</v>
      </c>
      <c r="E1007" t="str">
        <f>VLOOKUP($D1007,'VA Codes (Volunteering)'!$A$10:$C$182,2,0)</f>
        <v>Barriers to volunteering directly for another person (percentage of non-volunteers)</v>
      </c>
      <c r="F1007" t="str">
        <f>VLOOKUP($D1007,'VA Codes (Volunteering)'!$A$10:$C$182,3,0)</f>
        <v xml:space="preserve">Volunteered in the past </v>
      </c>
      <c r="G1007">
        <v>4.4000000000000004</v>
      </c>
      <c r="H1007">
        <v>1.5</v>
      </c>
      <c r="I1007" t="s">
        <v>43</v>
      </c>
    </row>
    <row r="1008" spans="1:9">
      <c r="A1008" t="s">
        <v>95</v>
      </c>
      <c r="B1008" t="str">
        <f>VLOOKUP($A1008,'CA Codes (Volunteering)'!$A$10:$C$109,2,0)</f>
        <v>Gender</v>
      </c>
      <c r="C1008" t="str">
        <f>VLOOKUP($A1008,'CA Codes (Volunteering)'!$A$10:$C$109,3,0)</f>
        <v>Female</v>
      </c>
      <c r="D1008" t="s">
        <v>72</v>
      </c>
      <c r="E1008" t="str">
        <f>VLOOKUP($D1008,'VA Codes (Volunteering)'!$A$10:$C$182,2,0)</f>
        <v>Barriers to volunteering directly for another person (percentage of non-volunteers)</v>
      </c>
      <c r="F1008" t="str">
        <f>VLOOKUP($D1008,'VA Codes (Volunteering)'!$A$10:$C$182,3,0)</f>
        <v xml:space="preserve">Volunteered in the past </v>
      </c>
      <c r="G1008">
        <v>5.6</v>
      </c>
      <c r="H1008">
        <v>1.9</v>
      </c>
      <c r="I1008" t="s">
        <v>43</v>
      </c>
    </row>
    <row r="1009" spans="1:9">
      <c r="A1009" t="s">
        <v>94</v>
      </c>
      <c r="B1009" t="str">
        <f>VLOOKUP($A1009,'CA Codes (Volunteering)'!$A$10:$C$109,2,0)</f>
        <v>Gender</v>
      </c>
      <c r="C1009" t="str">
        <f>VLOOKUP($A1009,'CA Codes (Volunteering)'!$A$10:$C$109,3,0)</f>
        <v>Male</v>
      </c>
      <c r="D1009" t="s">
        <v>73</v>
      </c>
      <c r="E1009" t="str">
        <f>VLOOKUP($D1009,'VA Codes (Volunteering)'!$A$10:$C$182,2,0)</f>
        <v>Barriers to volunteering directly for another person (percentage of non-volunteers)</v>
      </c>
      <c r="F1009" t="str">
        <f>VLOOKUP($D1009,'VA Codes (Volunteering)'!$A$10:$C$182,3,0)</f>
        <v xml:space="preserve">Health problems / physically unable to volunteer </v>
      </c>
      <c r="G1009">
        <v>9.1999999999999993</v>
      </c>
      <c r="H1009">
        <v>2</v>
      </c>
    </row>
    <row r="1010" spans="1:9">
      <c r="A1010" t="s">
        <v>95</v>
      </c>
      <c r="B1010" t="str">
        <f>VLOOKUP($A1010,'CA Codes (Volunteering)'!$A$10:$C$109,2,0)</f>
        <v>Gender</v>
      </c>
      <c r="C1010" t="str">
        <f>VLOOKUP($A1010,'CA Codes (Volunteering)'!$A$10:$C$109,3,0)</f>
        <v>Female</v>
      </c>
      <c r="D1010" t="s">
        <v>73</v>
      </c>
      <c r="E1010" t="str">
        <f>VLOOKUP($D1010,'VA Codes (Volunteering)'!$A$10:$C$182,2,0)</f>
        <v>Barriers to volunteering directly for another person (percentage of non-volunteers)</v>
      </c>
      <c r="F1010" t="str">
        <f>VLOOKUP($D1010,'VA Codes (Volunteering)'!$A$10:$C$182,3,0)</f>
        <v xml:space="preserve">Health problems / physically unable to volunteer </v>
      </c>
      <c r="G1010">
        <v>12.1</v>
      </c>
      <c r="H1010">
        <v>1.8</v>
      </c>
    </row>
    <row r="1011" spans="1:9">
      <c r="A1011" t="s">
        <v>94</v>
      </c>
      <c r="B1011" t="str">
        <f>VLOOKUP($A1011,'CA Codes (Volunteering)'!$A$10:$C$109,2,0)</f>
        <v>Gender</v>
      </c>
      <c r="C1011" t="str">
        <f>VLOOKUP($A1011,'CA Codes (Volunteering)'!$A$10:$C$109,3,0)</f>
        <v>Male</v>
      </c>
      <c r="D1011" t="s">
        <v>74</v>
      </c>
      <c r="E1011" t="str">
        <f>VLOOKUP($D1011,'VA Codes (Volunteering)'!$A$10:$C$182,2,0)</f>
        <v>Barriers to volunteering directly for another person (percentage of non-volunteers)</v>
      </c>
      <c r="F1011" t="str">
        <f>VLOOKUP($D1011,'VA Codes (Volunteering)'!$A$10:$C$182,3,0)</f>
        <v xml:space="preserve">Did not have the time </v>
      </c>
      <c r="G1011">
        <v>40.6</v>
      </c>
      <c r="H1011">
        <v>4.0999999999999996</v>
      </c>
    </row>
    <row r="1012" spans="1:9">
      <c r="A1012" t="s">
        <v>95</v>
      </c>
      <c r="B1012" t="str">
        <f>VLOOKUP($A1012,'CA Codes (Volunteering)'!$A$10:$C$109,2,0)</f>
        <v>Gender</v>
      </c>
      <c r="C1012" t="str">
        <f>VLOOKUP($A1012,'CA Codes (Volunteering)'!$A$10:$C$109,3,0)</f>
        <v>Female</v>
      </c>
      <c r="D1012" t="s">
        <v>74</v>
      </c>
      <c r="E1012" t="str">
        <f>VLOOKUP($D1012,'VA Codes (Volunteering)'!$A$10:$C$182,2,0)</f>
        <v>Barriers to volunteering directly for another person (percentage of non-volunteers)</v>
      </c>
      <c r="F1012" t="str">
        <f>VLOOKUP($D1012,'VA Codes (Volunteering)'!$A$10:$C$182,3,0)</f>
        <v xml:space="preserve">Did not have the time </v>
      </c>
      <c r="G1012">
        <v>43</v>
      </c>
      <c r="H1012">
        <v>3.6</v>
      </c>
    </row>
    <row r="1013" spans="1:9">
      <c r="A1013" t="s">
        <v>94</v>
      </c>
      <c r="B1013" t="str">
        <f>VLOOKUP($A1013,'CA Codes (Volunteering)'!$A$10:$C$109,2,0)</f>
        <v>Gender</v>
      </c>
      <c r="C1013" t="str">
        <f>VLOOKUP($A1013,'CA Codes (Volunteering)'!$A$10:$C$109,3,0)</f>
        <v>Male</v>
      </c>
      <c r="D1013" t="s">
        <v>75</v>
      </c>
      <c r="E1013" t="str">
        <f>VLOOKUP($D1013,'VA Codes (Volunteering)'!$A$10:$C$182,2,0)</f>
        <v>Barriers to volunteering directly for another person (percentage of non-volunteers)</v>
      </c>
      <c r="F1013" t="str">
        <f>VLOOKUP($D1013,'VA Codes (Volunteering)'!$A$10:$C$182,3,0)</f>
        <v xml:space="preserve">Too costly / can't afford it </v>
      </c>
      <c r="G1013">
        <v>0.8</v>
      </c>
      <c r="H1013">
        <v>0.7</v>
      </c>
      <c r="I1013" t="s">
        <v>46</v>
      </c>
    </row>
    <row r="1014" spans="1:9">
      <c r="A1014" t="s">
        <v>95</v>
      </c>
      <c r="B1014" t="str">
        <f>VLOOKUP($A1014,'CA Codes (Volunteering)'!$A$10:$C$109,2,0)</f>
        <v>Gender</v>
      </c>
      <c r="C1014" t="str">
        <f>VLOOKUP($A1014,'CA Codes (Volunteering)'!$A$10:$C$109,3,0)</f>
        <v>Female</v>
      </c>
      <c r="D1014" t="s">
        <v>75</v>
      </c>
      <c r="E1014" t="str">
        <f>VLOOKUP($D1014,'VA Codes (Volunteering)'!$A$10:$C$182,2,0)</f>
        <v>Barriers to volunteering directly for another person (percentage of non-volunteers)</v>
      </c>
      <c r="F1014" t="str">
        <f>VLOOKUP($D1014,'VA Codes (Volunteering)'!$A$10:$C$182,3,0)</f>
        <v xml:space="preserve">Too costly / can't afford it </v>
      </c>
      <c r="G1014">
        <v>0.5</v>
      </c>
      <c r="H1014">
        <v>0.4</v>
      </c>
      <c r="I1014" t="s">
        <v>46</v>
      </c>
    </row>
    <row r="1015" spans="1:9">
      <c r="A1015" t="s">
        <v>94</v>
      </c>
      <c r="B1015" t="str">
        <f>VLOOKUP($A1015,'CA Codes (Volunteering)'!$A$10:$C$109,2,0)</f>
        <v>Gender</v>
      </c>
      <c r="C1015" t="str">
        <f>VLOOKUP($A1015,'CA Codes (Volunteering)'!$A$10:$C$109,3,0)</f>
        <v>Male</v>
      </c>
      <c r="D1015" t="s">
        <v>76</v>
      </c>
      <c r="E1015" t="str">
        <f>VLOOKUP($D1015,'VA Codes (Volunteering)'!$A$10:$C$182,2,0)</f>
        <v>Barriers to volunteering directly for another person (percentage of non-volunteers)</v>
      </c>
      <c r="F1015" t="str">
        <f>VLOOKUP($D1015,'VA Codes (Volunteering)'!$A$10:$C$182,3,0)</f>
        <v xml:space="preserve">Don't want to make a long term commitment </v>
      </c>
      <c r="G1015">
        <v>8.6</v>
      </c>
      <c r="H1015">
        <v>2.6</v>
      </c>
      <c r="I1015" t="s">
        <v>43</v>
      </c>
    </row>
    <row r="1016" spans="1:9">
      <c r="A1016" t="s">
        <v>95</v>
      </c>
      <c r="B1016" t="str">
        <f>VLOOKUP($A1016,'CA Codes (Volunteering)'!$A$10:$C$109,2,0)</f>
        <v>Gender</v>
      </c>
      <c r="C1016" t="str">
        <f>VLOOKUP($A1016,'CA Codes (Volunteering)'!$A$10:$C$109,3,0)</f>
        <v>Female</v>
      </c>
      <c r="D1016" t="s">
        <v>76</v>
      </c>
      <c r="E1016" t="str">
        <f>VLOOKUP($D1016,'VA Codes (Volunteering)'!$A$10:$C$182,2,0)</f>
        <v>Barriers to volunteering directly for another person (percentage of non-volunteers)</v>
      </c>
      <c r="F1016" t="str">
        <f>VLOOKUP($D1016,'VA Codes (Volunteering)'!$A$10:$C$182,3,0)</f>
        <v xml:space="preserve">Don't want to make a long term commitment </v>
      </c>
      <c r="G1016">
        <v>6.5</v>
      </c>
      <c r="H1016">
        <v>1.9</v>
      </c>
    </row>
    <row r="1017" spans="1:9">
      <c r="A1017" t="s">
        <v>94</v>
      </c>
      <c r="B1017" t="str">
        <f>VLOOKUP($A1017,'CA Codes (Volunteering)'!$A$10:$C$109,2,0)</f>
        <v>Gender</v>
      </c>
      <c r="C1017" t="str">
        <f>VLOOKUP($A1017,'CA Codes (Volunteering)'!$A$10:$C$109,3,0)</f>
        <v>Male</v>
      </c>
      <c r="D1017" t="s">
        <v>77</v>
      </c>
      <c r="E1017" t="str">
        <f>VLOOKUP($D1017,'VA Codes (Volunteering)'!$A$10:$C$182,2,0)</f>
        <v>Barriers to volunteering directly for another person (percentage of non-volunteers)</v>
      </c>
      <c r="F1017" t="str">
        <f>VLOOKUP($D1017,'VA Codes (Volunteering)'!$A$10:$C$182,3,0)</f>
        <v xml:space="preserve">Prefer to give money instead of time </v>
      </c>
      <c r="G1017">
        <v>3.8</v>
      </c>
      <c r="H1017">
        <v>1.3</v>
      </c>
      <c r="I1017" t="s">
        <v>43</v>
      </c>
    </row>
    <row r="1018" spans="1:9">
      <c r="A1018" t="s">
        <v>95</v>
      </c>
      <c r="B1018" t="str">
        <f>VLOOKUP($A1018,'CA Codes (Volunteering)'!$A$10:$C$109,2,0)</f>
        <v>Gender</v>
      </c>
      <c r="C1018" t="str">
        <f>VLOOKUP($A1018,'CA Codes (Volunteering)'!$A$10:$C$109,3,0)</f>
        <v>Female</v>
      </c>
      <c r="D1018" t="s">
        <v>77</v>
      </c>
      <c r="E1018" t="str">
        <f>VLOOKUP($D1018,'VA Codes (Volunteering)'!$A$10:$C$182,2,0)</f>
        <v>Barriers to volunteering directly for another person (percentage of non-volunteers)</v>
      </c>
      <c r="F1018" t="str">
        <f>VLOOKUP($D1018,'VA Codes (Volunteering)'!$A$10:$C$182,3,0)</f>
        <v xml:space="preserve">Prefer to give money instead of time </v>
      </c>
      <c r="G1018">
        <v>2.9</v>
      </c>
      <c r="H1018">
        <v>1.2</v>
      </c>
      <c r="I1018" t="s">
        <v>43</v>
      </c>
    </row>
    <row r="1019" spans="1:9">
      <c r="A1019" t="s">
        <v>94</v>
      </c>
      <c r="B1019" t="str">
        <f>VLOOKUP($A1019,'CA Codes (Volunteering)'!$A$10:$C$109,2,0)</f>
        <v>Gender</v>
      </c>
      <c r="C1019" t="str">
        <f>VLOOKUP($A1019,'CA Codes (Volunteering)'!$A$10:$C$109,3,0)</f>
        <v>Male</v>
      </c>
      <c r="D1019" t="s">
        <v>78</v>
      </c>
      <c r="E1019" t="str">
        <f>VLOOKUP($D1019,'VA Codes (Volunteering)'!$A$10:$C$182,2,0)</f>
        <v>Barriers to volunteering directly for another person (percentage of non-volunteers)</v>
      </c>
      <c r="F1019" t="str">
        <f>VLOOKUP($D1019,'VA Codes (Volunteering)'!$A$10:$C$182,3,0)</f>
        <v xml:space="preserve">Had no interest </v>
      </c>
      <c r="G1019">
        <v>6.5</v>
      </c>
      <c r="H1019">
        <v>1.7</v>
      </c>
    </row>
    <row r="1020" spans="1:9">
      <c r="A1020" t="s">
        <v>95</v>
      </c>
      <c r="B1020" t="str">
        <f>VLOOKUP($A1020,'CA Codes (Volunteering)'!$A$10:$C$109,2,0)</f>
        <v>Gender</v>
      </c>
      <c r="C1020" t="str">
        <f>VLOOKUP($A1020,'CA Codes (Volunteering)'!$A$10:$C$109,3,0)</f>
        <v>Female</v>
      </c>
      <c r="D1020" t="s">
        <v>78</v>
      </c>
      <c r="E1020" t="str">
        <f>VLOOKUP($D1020,'VA Codes (Volunteering)'!$A$10:$C$182,2,0)</f>
        <v>Barriers to volunteering directly for another person (percentage of non-volunteers)</v>
      </c>
      <c r="F1020" t="str">
        <f>VLOOKUP($D1020,'VA Codes (Volunteering)'!$A$10:$C$182,3,0)</f>
        <v xml:space="preserve">Had no interest </v>
      </c>
      <c r="G1020">
        <v>3.8</v>
      </c>
      <c r="H1020">
        <v>1.4</v>
      </c>
      <c r="I1020" t="s">
        <v>43</v>
      </c>
    </row>
    <row r="1021" spans="1:9">
      <c r="A1021" t="s">
        <v>94</v>
      </c>
      <c r="B1021" t="str">
        <f>VLOOKUP($A1021,'CA Codes (Volunteering)'!$A$10:$C$109,2,0)</f>
        <v>Gender</v>
      </c>
      <c r="C1021" t="str">
        <f>VLOOKUP($A1021,'CA Codes (Volunteering)'!$A$10:$C$109,3,0)</f>
        <v>Male</v>
      </c>
      <c r="D1021" t="s">
        <v>79</v>
      </c>
      <c r="E1021" t="str">
        <f>VLOOKUP($D1021,'VA Codes (Volunteering)'!$A$10:$C$182,2,0)</f>
        <v>Barriers to volunteering directly for another person (percentage of non-volunteers)</v>
      </c>
      <c r="F1021" t="str">
        <f>VLOOKUP($D1021,'VA Codes (Volunteering)'!$A$10:$C$182,3,0)</f>
        <v xml:space="preserve">Another reason </v>
      </c>
      <c r="G1021">
        <v>2.8</v>
      </c>
      <c r="H1021">
        <v>1.1000000000000001</v>
      </c>
      <c r="I1021" t="s">
        <v>43</v>
      </c>
    </row>
    <row r="1022" spans="1:9">
      <c r="A1022" t="s">
        <v>95</v>
      </c>
      <c r="B1022" t="str">
        <f>VLOOKUP($A1022,'CA Codes (Volunteering)'!$A$10:$C$109,2,0)</f>
        <v>Gender</v>
      </c>
      <c r="C1022" t="str">
        <f>VLOOKUP($A1022,'CA Codes (Volunteering)'!$A$10:$C$109,3,0)</f>
        <v>Female</v>
      </c>
      <c r="D1022" t="s">
        <v>79</v>
      </c>
      <c r="E1022" t="str">
        <f>VLOOKUP($D1022,'VA Codes (Volunteering)'!$A$10:$C$182,2,0)</f>
        <v>Barriers to volunteering directly for another person (percentage of non-volunteers)</v>
      </c>
      <c r="F1022" t="str">
        <f>VLOOKUP($D1022,'VA Codes (Volunteering)'!$A$10:$C$182,3,0)</f>
        <v xml:space="preserve">Another reason </v>
      </c>
      <c r="G1022">
        <v>4.3</v>
      </c>
      <c r="H1022">
        <v>1.5</v>
      </c>
      <c r="I1022" t="s">
        <v>43</v>
      </c>
    </row>
    <row r="1023" spans="1:9">
      <c r="A1023" t="s">
        <v>96</v>
      </c>
      <c r="B1023" t="str">
        <f>VLOOKUP($A1023,'CA Codes (Volunteering)'!$A$10:$C$109,2,0)</f>
        <v>Labour Force Status</v>
      </c>
      <c r="C1023" t="str">
        <f>VLOOKUP($A1023,'CA Codes (Volunteering)'!$A$10:$C$109,3,0)</f>
        <v>Employed</v>
      </c>
      <c r="D1023" t="s">
        <v>81</v>
      </c>
      <c r="E1023" t="str">
        <f>VLOOKUP($D1023,'VA Codes (Volunteering)'!$A$10:$C$182,2,0)</f>
        <v>None</v>
      </c>
      <c r="F1023" t="str">
        <f>VLOOKUP($D1023,'VA Codes (Volunteering)'!$A$10:$C$182,3,0)</f>
        <v>Crossvariable value totals - demographic sub totals</v>
      </c>
      <c r="G1023">
        <v>67.599999999999994</v>
      </c>
      <c r="H1023">
        <v>1.9</v>
      </c>
    </row>
    <row r="1024" spans="1:9">
      <c r="A1024" t="s">
        <v>97</v>
      </c>
      <c r="B1024" t="str">
        <f>VLOOKUP($A1024,'CA Codes (Volunteering)'!$A$10:$C$109,2,0)</f>
        <v>Labour Force Status</v>
      </c>
      <c r="C1024" t="str">
        <f>VLOOKUP($A1024,'CA Codes (Volunteering)'!$A$10:$C$109,3,0)</f>
        <v>Unemployed</v>
      </c>
      <c r="D1024" t="s">
        <v>81</v>
      </c>
      <c r="E1024" t="str">
        <f>VLOOKUP($D1024,'VA Codes (Volunteering)'!$A$10:$C$182,2,0)</f>
        <v>None</v>
      </c>
      <c r="F1024" t="str">
        <f>VLOOKUP($D1024,'VA Codes (Volunteering)'!$A$10:$C$182,3,0)</f>
        <v>Crossvariable value totals - demographic sub totals</v>
      </c>
      <c r="G1024">
        <v>3.5</v>
      </c>
      <c r="H1024">
        <v>0.9</v>
      </c>
    </row>
    <row r="1025" spans="1:9">
      <c r="A1025" t="s">
        <v>98</v>
      </c>
      <c r="B1025" t="str">
        <f>VLOOKUP($A1025,'CA Codes (Volunteering)'!$A$10:$C$109,2,0)</f>
        <v>Labour Force Status</v>
      </c>
      <c r="C1025" t="str">
        <f>VLOOKUP($A1025,'CA Codes (Volunteering)'!$A$10:$C$109,3,0)</f>
        <v>Not in the labour force</v>
      </c>
      <c r="D1025" t="s">
        <v>81</v>
      </c>
      <c r="E1025" t="str">
        <f>VLOOKUP($D1025,'VA Codes (Volunteering)'!$A$10:$C$182,2,0)</f>
        <v>None</v>
      </c>
      <c r="F1025" t="str">
        <f>VLOOKUP($D1025,'VA Codes (Volunteering)'!$A$10:$C$182,3,0)</f>
        <v>Crossvariable value totals - demographic sub totals</v>
      </c>
      <c r="G1025">
        <v>28.9</v>
      </c>
      <c r="H1025">
        <v>1.6</v>
      </c>
    </row>
    <row r="1026" spans="1:9">
      <c r="A1026" t="s">
        <v>96</v>
      </c>
      <c r="B1026" t="str">
        <f>VLOOKUP($A1026,'CA Codes (Volunteering)'!$A$10:$C$109,2,0)</f>
        <v>Labour Force Status</v>
      </c>
      <c r="C1026" t="str">
        <f>VLOOKUP($A1026,'CA Codes (Volunteering)'!$A$10:$C$109,3,0)</f>
        <v>Employed</v>
      </c>
      <c r="D1026" t="s">
        <v>6</v>
      </c>
      <c r="E1026" t="str">
        <f>VLOOKUP($D1026,'VA Codes (Volunteering)'!$A$10:$C$182,2,0)</f>
        <v xml:space="preserve"> Percentage that volunteered over previous four weeks</v>
      </c>
      <c r="F1026" t="str">
        <f>VLOOKUP($D1026,'VA Codes (Volunteering)'!$A$10:$C$182,3,0)</f>
        <v>Through an Organisation</v>
      </c>
      <c r="G1026">
        <v>29.7</v>
      </c>
      <c r="H1026">
        <v>2.2999999999999998</v>
      </c>
    </row>
    <row r="1027" spans="1:9">
      <c r="A1027" t="s">
        <v>97</v>
      </c>
      <c r="B1027" t="str">
        <f>VLOOKUP($A1027,'CA Codes (Volunteering)'!$A$10:$C$109,2,0)</f>
        <v>Labour Force Status</v>
      </c>
      <c r="C1027" t="str">
        <f>VLOOKUP($A1027,'CA Codes (Volunteering)'!$A$10:$C$109,3,0)</f>
        <v>Unemployed</v>
      </c>
      <c r="D1027" t="s">
        <v>6</v>
      </c>
      <c r="E1027" t="str">
        <f>VLOOKUP($D1027,'VA Codes (Volunteering)'!$A$10:$C$182,2,0)</f>
        <v xml:space="preserve"> Percentage that volunteered over previous four weeks</v>
      </c>
      <c r="F1027" t="str">
        <f>VLOOKUP($D1027,'VA Codes (Volunteering)'!$A$10:$C$182,3,0)</f>
        <v>Through an Organisation</v>
      </c>
      <c r="G1027">
        <v>33.799999999999997</v>
      </c>
      <c r="H1027">
        <v>12.5</v>
      </c>
      <c r="I1027" t="s">
        <v>43</v>
      </c>
    </row>
    <row r="1028" spans="1:9">
      <c r="A1028" t="s">
        <v>98</v>
      </c>
      <c r="B1028" t="str">
        <f>VLOOKUP($A1028,'CA Codes (Volunteering)'!$A$10:$C$109,2,0)</f>
        <v>Labour Force Status</v>
      </c>
      <c r="C1028" t="str">
        <f>VLOOKUP($A1028,'CA Codes (Volunteering)'!$A$10:$C$109,3,0)</f>
        <v>Not in the labour force</v>
      </c>
      <c r="D1028" t="s">
        <v>6</v>
      </c>
      <c r="E1028" t="str">
        <f>VLOOKUP($D1028,'VA Codes (Volunteering)'!$A$10:$C$182,2,0)</f>
        <v xml:space="preserve"> Percentage that volunteered over previous four weeks</v>
      </c>
      <c r="F1028" t="str">
        <f>VLOOKUP($D1028,'VA Codes (Volunteering)'!$A$10:$C$182,3,0)</f>
        <v>Through an Organisation</v>
      </c>
      <c r="G1028">
        <v>30.7</v>
      </c>
      <c r="H1028">
        <v>3.2</v>
      </c>
    </row>
    <row r="1029" spans="1:9">
      <c r="A1029" t="s">
        <v>96</v>
      </c>
      <c r="B1029" t="str">
        <f>VLOOKUP($A1029,'CA Codes (Volunteering)'!$A$10:$C$109,2,0)</f>
        <v>Labour Force Status</v>
      </c>
      <c r="C1029" t="str">
        <f>VLOOKUP($A1029,'CA Codes (Volunteering)'!$A$10:$C$109,3,0)</f>
        <v>Employed</v>
      </c>
      <c r="D1029" t="s">
        <v>7</v>
      </c>
      <c r="E1029" t="str">
        <f>VLOOKUP($D1029,'VA Codes (Volunteering)'!$A$10:$C$182,2,0)</f>
        <v xml:space="preserve"> Percentage that volunteered over previous four weeks</v>
      </c>
      <c r="F1029" t="str">
        <f>VLOOKUP($D1029,'VA Codes (Volunteering)'!$A$10:$C$182,3,0)</f>
        <v>Directly</v>
      </c>
      <c r="G1029">
        <v>35.4</v>
      </c>
      <c r="H1029">
        <v>2.4</v>
      </c>
    </row>
    <row r="1030" spans="1:9">
      <c r="A1030" t="s">
        <v>97</v>
      </c>
      <c r="B1030" t="str">
        <f>VLOOKUP($A1030,'CA Codes (Volunteering)'!$A$10:$C$109,2,0)</f>
        <v>Labour Force Status</v>
      </c>
      <c r="C1030" t="str">
        <f>VLOOKUP($A1030,'CA Codes (Volunteering)'!$A$10:$C$109,3,0)</f>
        <v>Unemployed</v>
      </c>
      <c r="D1030" t="s">
        <v>7</v>
      </c>
      <c r="E1030" t="str">
        <f>VLOOKUP($D1030,'VA Codes (Volunteering)'!$A$10:$C$182,2,0)</f>
        <v xml:space="preserve"> Percentage that volunteered over previous four weeks</v>
      </c>
      <c r="F1030" t="str">
        <f>VLOOKUP($D1030,'VA Codes (Volunteering)'!$A$10:$C$182,3,0)</f>
        <v>Directly</v>
      </c>
      <c r="G1030">
        <v>35.1</v>
      </c>
      <c r="H1030">
        <v>13.4</v>
      </c>
      <c r="I1030" t="s">
        <v>43</v>
      </c>
    </row>
    <row r="1031" spans="1:9">
      <c r="A1031" t="s">
        <v>98</v>
      </c>
      <c r="B1031" t="str">
        <f>VLOOKUP($A1031,'CA Codes (Volunteering)'!$A$10:$C$109,2,0)</f>
        <v>Labour Force Status</v>
      </c>
      <c r="C1031" t="str">
        <f>VLOOKUP($A1031,'CA Codes (Volunteering)'!$A$10:$C$109,3,0)</f>
        <v>Not in the labour force</v>
      </c>
      <c r="D1031" t="s">
        <v>7</v>
      </c>
      <c r="E1031" t="str">
        <f>VLOOKUP($D1031,'VA Codes (Volunteering)'!$A$10:$C$182,2,0)</f>
        <v xml:space="preserve"> Percentage that volunteered over previous four weeks</v>
      </c>
      <c r="F1031" t="str">
        <f>VLOOKUP($D1031,'VA Codes (Volunteering)'!$A$10:$C$182,3,0)</f>
        <v>Directly</v>
      </c>
      <c r="G1031">
        <v>37.6</v>
      </c>
      <c r="H1031">
        <v>3.5</v>
      </c>
    </row>
    <row r="1032" spans="1:9">
      <c r="A1032" t="s">
        <v>96</v>
      </c>
      <c r="B1032" t="str">
        <f>VLOOKUP($A1032,'CA Codes (Volunteering)'!$A$10:$C$109,2,0)</f>
        <v>Labour Force Status</v>
      </c>
      <c r="C1032" t="str">
        <f>VLOOKUP($A1032,'CA Codes (Volunteering)'!$A$10:$C$109,3,0)</f>
        <v>Employed</v>
      </c>
      <c r="D1032" t="s">
        <v>8</v>
      </c>
      <c r="E1032" t="str">
        <f>VLOOKUP($D1032,'VA Codes (Volunteering)'!$A$10:$C$182,2,0)</f>
        <v xml:space="preserve"> Percentage that volunteered over previous four weeks</v>
      </c>
      <c r="F1032" t="str">
        <f>VLOOKUP($D1032,'VA Codes (Volunteering)'!$A$10:$C$182,3,0)</f>
        <v>Total that volunteered</v>
      </c>
      <c r="G1032">
        <v>50.5</v>
      </c>
      <c r="H1032">
        <v>2.5</v>
      </c>
    </row>
    <row r="1033" spans="1:9">
      <c r="A1033" t="s">
        <v>97</v>
      </c>
      <c r="B1033" t="str">
        <f>VLOOKUP($A1033,'CA Codes (Volunteering)'!$A$10:$C$109,2,0)</f>
        <v>Labour Force Status</v>
      </c>
      <c r="C1033" t="str">
        <f>VLOOKUP($A1033,'CA Codes (Volunteering)'!$A$10:$C$109,3,0)</f>
        <v>Unemployed</v>
      </c>
      <c r="D1033" t="s">
        <v>8</v>
      </c>
      <c r="E1033" t="str">
        <f>VLOOKUP($D1033,'VA Codes (Volunteering)'!$A$10:$C$182,2,0)</f>
        <v xml:space="preserve"> Percentage that volunteered over previous four weeks</v>
      </c>
      <c r="F1033" t="str">
        <f>VLOOKUP($D1033,'VA Codes (Volunteering)'!$A$10:$C$182,3,0)</f>
        <v>Total that volunteered</v>
      </c>
      <c r="G1033">
        <v>53</v>
      </c>
      <c r="H1033">
        <v>15.7</v>
      </c>
    </row>
    <row r="1034" spans="1:9">
      <c r="A1034" t="s">
        <v>98</v>
      </c>
      <c r="B1034" t="str">
        <f>VLOOKUP($A1034,'CA Codes (Volunteering)'!$A$10:$C$109,2,0)</f>
        <v>Labour Force Status</v>
      </c>
      <c r="C1034" t="str">
        <f>VLOOKUP($A1034,'CA Codes (Volunteering)'!$A$10:$C$109,3,0)</f>
        <v>Not in the labour force</v>
      </c>
      <c r="D1034" t="s">
        <v>8</v>
      </c>
      <c r="E1034" t="str">
        <f>VLOOKUP($D1034,'VA Codes (Volunteering)'!$A$10:$C$182,2,0)</f>
        <v xml:space="preserve"> Percentage that volunteered over previous four weeks</v>
      </c>
      <c r="F1034" t="str">
        <f>VLOOKUP($D1034,'VA Codes (Volunteering)'!$A$10:$C$182,3,0)</f>
        <v>Total that volunteered</v>
      </c>
      <c r="G1034">
        <v>50.8</v>
      </c>
      <c r="H1034">
        <v>3.6</v>
      </c>
    </row>
    <row r="1035" spans="1:9">
      <c r="A1035" t="s">
        <v>96</v>
      </c>
      <c r="B1035" t="str">
        <f>VLOOKUP($A1035,'CA Codes (Volunteering)'!$A$10:$C$109,2,0)</f>
        <v>Labour Force Status</v>
      </c>
      <c r="C1035" t="str">
        <f>VLOOKUP($A1035,'CA Codes (Volunteering)'!$A$10:$C$109,3,0)</f>
        <v>Employed</v>
      </c>
      <c r="D1035" t="s">
        <v>9</v>
      </c>
      <c r="E1035" t="str">
        <f>VLOOKUP($D1035,'VA Codes (Volunteering)'!$A$10:$C$182,2,0)</f>
        <v xml:space="preserve"> Percentage that volunteered over previous four weeks</v>
      </c>
      <c r="F1035" t="str">
        <f>VLOOKUP($D1035,'VA Codes (Volunteering)'!$A$10:$C$182,3,0)</f>
        <v>Total that did not volunteer</v>
      </c>
      <c r="G1035">
        <v>49.5</v>
      </c>
      <c r="H1035">
        <v>2.5</v>
      </c>
    </row>
    <row r="1036" spans="1:9">
      <c r="A1036" t="s">
        <v>97</v>
      </c>
      <c r="B1036" t="str">
        <f>VLOOKUP($A1036,'CA Codes (Volunteering)'!$A$10:$C$109,2,0)</f>
        <v>Labour Force Status</v>
      </c>
      <c r="C1036" t="str">
        <f>VLOOKUP($A1036,'CA Codes (Volunteering)'!$A$10:$C$109,3,0)</f>
        <v>Unemployed</v>
      </c>
      <c r="D1036" t="s">
        <v>9</v>
      </c>
      <c r="E1036" t="str">
        <f>VLOOKUP($D1036,'VA Codes (Volunteering)'!$A$10:$C$182,2,0)</f>
        <v xml:space="preserve"> Percentage that volunteered over previous four weeks</v>
      </c>
      <c r="F1036" t="str">
        <f>VLOOKUP($D1036,'VA Codes (Volunteering)'!$A$10:$C$182,3,0)</f>
        <v>Total that did not volunteer</v>
      </c>
      <c r="G1036">
        <v>47</v>
      </c>
      <c r="H1036">
        <v>15.7</v>
      </c>
      <c r="I1036" t="s">
        <v>43</v>
      </c>
    </row>
    <row r="1037" spans="1:9">
      <c r="A1037" t="s">
        <v>98</v>
      </c>
      <c r="B1037" t="str">
        <f>VLOOKUP($A1037,'CA Codes (Volunteering)'!$A$10:$C$109,2,0)</f>
        <v>Labour Force Status</v>
      </c>
      <c r="C1037" t="str">
        <f>VLOOKUP($A1037,'CA Codes (Volunteering)'!$A$10:$C$109,3,0)</f>
        <v>Not in the labour force</v>
      </c>
      <c r="D1037" t="s">
        <v>9</v>
      </c>
      <c r="E1037" t="str">
        <f>VLOOKUP($D1037,'VA Codes (Volunteering)'!$A$10:$C$182,2,0)</f>
        <v xml:space="preserve"> Percentage that volunteered over previous four weeks</v>
      </c>
      <c r="F1037" t="str">
        <f>VLOOKUP($D1037,'VA Codes (Volunteering)'!$A$10:$C$182,3,0)</f>
        <v>Total that did not volunteer</v>
      </c>
      <c r="G1037">
        <v>49.2</v>
      </c>
      <c r="H1037">
        <v>3.6</v>
      </c>
    </row>
    <row r="1038" spans="1:9">
      <c r="A1038" t="s">
        <v>96</v>
      </c>
      <c r="B1038" t="str">
        <f>VLOOKUP($A1038,'CA Codes (Volunteering)'!$A$10:$C$109,2,0)</f>
        <v>Labour Force Status</v>
      </c>
      <c r="C1038" t="str">
        <f>VLOOKUP($A1038,'CA Codes (Volunteering)'!$A$10:$C$109,3,0)</f>
        <v>Employed</v>
      </c>
      <c r="D1038" t="s">
        <v>10</v>
      </c>
      <c r="E1038" t="str">
        <f>VLOOKUP($D1038,'VA Codes (Volunteering)'!$A$10:$C$182,2,0)</f>
        <v>Total hours volunteered over previous four weeks (000)</v>
      </c>
      <c r="F1038" t="str">
        <f>VLOOKUP($D1038,'VA Codes (Volunteering)'!$A$10:$C$182,3,0)</f>
        <v>Through an Organisation</v>
      </c>
      <c r="G1038">
        <v>11996.1</v>
      </c>
      <c r="H1038">
        <v>2580.3000000000002</v>
      </c>
    </row>
    <row r="1039" spans="1:9">
      <c r="A1039" t="s">
        <v>97</v>
      </c>
      <c r="B1039" t="str">
        <f>VLOOKUP($A1039,'CA Codes (Volunteering)'!$A$10:$C$109,2,0)</f>
        <v>Labour Force Status</v>
      </c>
      <c r="C1039" t="str">
        <f>VLOOKUP($A1039,'CA Codes (Volunteering)'!$A$10:$C$109,3,0)</f>
        <v>Unemployed</v>
      </c>
      <c r="D1039" t="s">
        <v>10</v>
      </c>
      <c r="E1039" t="str">
        <f>VLOOKUP($D1039,'VA Codes (Volunteering)'!$A$10:$C$182,2,0)</f>
        <v>Total hours volunteered over previous four weeks (000)</v>
      </c>
      <c r="F1039" t="str">
        <f>VLOOKUP($D1039,'VA Codes (Volunteering)'!$A$10:$C$182,3,0)</f>
        <v>Through an Organisation</v>
      </c>
      <c r="G1039">
        <v>837.2</v>
      </c>
      <c r="H1039">
        <v>728.5</v>
      </c>
      <c r="I1039" t="s">
        <v>46</v>
      </c>
    </row>
    <row r="1040" spans="1:9">
      <c r="A1040" t="s">
        <v>98</v>
      </c>
      <c r="B1040" t="str">
        <f>VLOOKUP($A1040,'CA Codes (Volunteering)'!$A$10:$C$109,2,0)</f>
        <v>Labour Force Status</v>
      </c>
      <c r="C1040" t="str">
        <f>VLOOKUP($A1040,'CA Codes (Volunteering)'!$A$10:$C$109,3,0)</f>
        <v>Not in the labour force</v>
      </c>
      <c r="D1040" t="s">
        <v>10</v>
      </c>
      <c r="E1040" t="str">
        <f>VLOOKUP($D1040,'VA Codes (Volunteering)'!$A$10:$C$182,2,0)</f>
        <v>Total hours volunteered over previous four weeks (000)</v>
      </c>
      <c r="F1040" t="str">
        <f>VLOOKUP($D1040,'VA Codes (Volunteering)'!$A$10:$C$182,3,0)</f>
        <v>Through an Organisation</v>
      </c>
      <c r="G1040">
        <v>6165.5</v>
      </c>
      <c r="H1040">
        <v>1236.4000000000001</v>
      </c>
    </row>
    <row r="1041" spans="1:9">
      <c r="A1041" t="s">
        <v>96</v>
      </c>
      <c r="B1041" t="str">
        <f>VLOOKUP($A1041,'CA Codes (Volunteering)'!$A$10:$C$109,2,0)</f>
        <v>Labour Force Status</v>
      </c>
      <c r="C1041" t="str">
        <f>VLOOKUP($A1041,'CA Codes (Volunteering)'!$A$10:$C$109,3,0)</f>
        <v>Employed</v>
      </c>
      <c r="D1041" t="s">
        <v>11</v>
      </c>
      <c r="E1041" t="str">
        <f>VLOOKUP($D1041,'VA Codes (Volunteering)'!$A$10:$C$182,2,0)</f>
        <v>Total hours volunteered over previous four weeks (000)</v>
      </c>
      <c r="F1041" t="str">
        <f>VLOOKUP($D1041,'VA Codes (Volunteering)'!$A$10:$C$182,3,0)</f>
        <v>Directly</v>
      </c>
      <c r="G1041">
        <v>9436.6</v>
      </c>
      <c r="H1041">
        <v>1415</v>
      </c>
    </row>
    <row r="1042" spans="1:9">
      <c r="A1042" t="s">
        <v>97</v>
      </c>
      <c r="B1042" t="str">
        <f>VLOOKUP($A1042,'CA Codes (Volunteering)'!$A$10:$C$109,2,0)</f>
        <v>Labour Force Status</v>
      </c>
      <c r="C1042" t="str">
        <f>VLOOKUP($A1042,'CA Codes (Volunteering)'!$A$10:$C$109,3,0)</f>
        <v>Unemployed</v>
      </c>
      <c r="D1042" t="s">
        <v>11</v>
      </c>
      <c r="E1042" t="str">
        <f>VLOOKUP($D1042,'VA Codes (Volunteering)'!$A$10:$C$182,2,0)</f>
        <v>Total hours volunteered over previous four weeks (000)</v>
      </c>
      <c r="F1042" t="str">
        <f>VLOOKUP($D1042,'VA Codes (Volunteering)'!$A$10:$C$182,3,0)</f>
        <v>Directly</v>
      </c>
      <c r="G1042">
        <v>432</v>
      </c>
      <c r="H1042">
        <v>284.3</v>
      </c>
      <c r="I1042" t="s">
        <v>46</v>
      </c>
    </row>
    <row r="1043" spans="1:9">
      <c r="A1043" t="s">
        <v>98</v>
      </c>
      <c r="B1043" t="str">
        <f>VLOOKUP($A1043,'CA Codes (Volunteering)'!$A$10:$C$109,2,0)</f>
        <v>Labour Force Status</v>
      </c>
      <c r="C1043" t="str">
        <f>VLOOKUP($A1043,'CA Codes (Volunteering)'!$A$10:$C$109,3,0)</f>
        <v>Not in the labour force</v>
      </c>
      <c r="D1043" t="s">
        <v>11</v>
      </c>
      <c r="E1043" t="str">
        <f>VLOOKUP($D1043,'VA Codes (Volunteering)'!$A$10:$C$182,2,0)</f>
        <v>Total hours volunteered over previous four weeks (000)</v>
      </c>
      <c r="F1043" t="str">
        <f>VLOOKUP($D1043,'VA Codes (Volunteering)'!$A$10:$C$182,3,0)</f>
        <v>Directly</v>
      </c>
      <c r="G1043">
        <v>6901.5</v>
      </c>
      <c r="H1043">
        <v>1372.9</v>
      </c>
    </row>
    <row r="1044" spans="1:9">
      <c r="A1044" t="s">
        <v>96</v>
      </c>
      <c r="B1044" t="str">
        <f>VLOOKUP($A1044,'CA Codes (Volunteering)'!$A$10:$C$109,2,0)</f>
        <v>Labour Force Status</v>
      </c>
      <c r="C1044" t="str">
        <f>VLOOKUP($A1044,'CA Codes (Volunteering)'!$A$10:$C$109,3,0)</f>
        <v>Employed</v>
      </c>
      <c r="D1044" t="s">
        <v>12</v>
      </c>
      <c r="E1044" t="str">
        <f>VLOOKUP($D1044,'VA Codes (Volunteering)'!$A$10:$C$182,2,0)</f>
        <v>Total hours volunteered over previous four weeks (000)</v>
      </c>
      <c r="F1044" t="str">
        <f>VLOOKUP($D1044,'VA Codes (Volunteering)'!$A$10:$C$182,3,0)</f>
        <v>Total that volunteered</v>
      </c>
      <c r="G1044">
        <v>21432.7</v>
      </c>
      <c r="H1044">
        <v>3089.3</v>
      </c>
    </row>
    <row r="1045" spans="1:9">
      <c r="A1045" t="s">
        <v>97</v>
      </c>
      <c r="B1045" t="str">
        <f>VLOOKUP($A1045,'CA Codes (Volunteering)'!$A$10:$C$109,2,0)</f>
        <v>Labour Force Status</v>
      </c>
      <c r="C1045" t="str">
        <f>VLOOKUP($A1045,'CA Codes (Volunteering)'!$A$10:$C$109,3,0)</f>
        <v>Unemployed</v>
      </c>
      <c r="D1045" t="s">
        <v>12</v>
      </c>
      <c r="E1045" t="str">
        <f>VLOOKUP($D1045,'VA Codes (Volunteering)'!$A$10:$C$182,2,0)</f>
        <v>Total hours volunteered over previous four weeks (000)</v>
      </c>
      <c r="F1045" t="str">
        <f>VLOOKUP($D1045,'VA Codes (Volunteering)'!$A$10:$C$182,3,0)</f>
        <v>Total that volunteered</v>
      </c>
      <c r="G1045">
        <v>1269.2</v>
      </c>
      <c r="H1045">
        <v>984</v>
      </c>
      <c r="I1045" t="s">
        <v>46</v>
      </c>
    </row>
    <row r="1046" spans="1:9">
      <c r="A1046" t="s">
        <v>98</v>
      </c>
      <c r="B1046" t="str">
        <f>VLOOKUP($A1046,'CA Codes (Volunteering)'!$A$10:$C$109,2,0)</f>
        <v>Labour Force Status</v>
      </c>
      <c r="C1046" t="str">
        <f>VLOOKUP($A1046,'CA Codes (Volunteering)'!$A$10:$C$109,3,0)</f>
        <v>Not in the labour force</v>
      </c>
      <c r="D1046" t="s">
        <v>12</v>
      </c>
      <c r="E1046" t="str">
        <f>VLOOKUP($D1046,'VA Codes (Volunteering)'!$A$10:$C$182,2,0)</f>
        <v>Total hours volunteered over previous four weeks (000)</v>
      </c>
      <c r="F1046" t="str">
        <f>VLOOKUP($D1046,'VA Codes (Volunteering)'!$A$10:$C$182,3,0)</f>
        <v>Total that volunteered</v>
      </c>
      <c r="G1046">
        <v>13067</v>
      </c>
      <c r="H1046">
        <v>1916</v>
      </c>
    </row>
    <row r="1047" spans="1:9">
      <c r="A1047" t="s">
        <v>96</v>
      </c>
      <c r="B1047" t="str">
        <f>VLOOKUP($A1047,'CA Codes (Volunteering)'!$A$10:$C$109,2,0)</f>
        <v>Labour Force Status</v>
      </c>
      <c r="C1047" t="str">
        <f>VLOOKUP($A1047,'CA Codes (Volunteering)'!$A$10:$C$109,3,0)</f>
        <v>Employed</v>
      </c>
      <c r="D1047" t="s">
        <v>13</v>
      </c>
      <c r="E1047" t="str">
        <f>VLOOKUP($D1047,'VA Codes (Volunteering)'!$A$10:$C$182,2,0)</f>
        <v>Average hours volunteered for previous four weeks</v>
      </c>
      <c r="F1047" t="str">
        <f>VLOOKUP($D1047,'VA Codes (Volunteering)'!$A$10:$C$182,3,0)</f>
        <v>Through an Organisation</v>
      </c>
      <c r="G1047">
        <v>15.1</v>
      </c>
      <c r="H1047">
        <v>3.1</v>
      </c>
    </row>
    <row r="1048" spans="1:9">
      <c r="A1048" t="s">
        <v>97</v>
      </c>
      <c r="B1048" t="str">
        <f>VLOOKUP($A1048,'CA Codes (Volunteering)'!$A$10:$C$109,2,0)</f>
        <v>Labour Force Status</v>
      </c>
      <c r="C1048" t="str">
        <f>VLOOKUP($A1048,'CA Codes (Volunteering)'!$A$10:$C$109,3,0)</f>
        <v>Unemployed</v>
      </c>
      <c r="D1048" t="s">
        <v>13</v>
      </c>
      <c r="E1048" t="str">
        <f>VLOOKUP($D1048,'VA Codes (Volunteering)'!$A$10:$C$182,2,0)</f>
        <v>Average hours volunteered for previous four weeks</v>
      </c>
      <c r="F1048" t="str">
        <f>VLOOKUP($D1048,'VA Codes (Volunteering)'!$A$10:$C$182,3,0)</f>
        <v>Through an Organisation</v>
      </c>
      <c r="G1048">
        <v>18.100000000000001</v>
      </c>
      <c r="H1048">
        <v>12.7</v>
      </c>
      <c r="I1048" t="s">
        <v>46</v>
      </c>
    </row>
    <row r="1049" spans="1:9">
      <c r="A1049" t="s">
        <v>98</v>
      </c>
      <c r="B1049" t="str">
        <f>VLOOKUP($A1049,'CA Codes (Volunteering)'!$A$10:$C$109,2,0)</f>
        <v>Labour Force Status</v>
      </c>
      <c r="C1049" t="str">
        <f>VLOOKUP($A1049,'CA Codes (Volunteering)'!$A$10:$C$109,3,0)</f>
        <v>Not in the labour force</v>
      </c>
      <c r="D1049" t="s">
        <v>13</v>
      </c>
      <c r="E1049" t="str">
        <f>VLOOKUP($D1049,'VA Codes (Volunteering)'!$A$10:$C$182,2,0)</f>
        <v>Average hours volunteered for previous four weeks</v>
      </c>
      <c r="F1049" t="str">
        <f>VLOOKUP($D1049,'VA Codes (Volunteering)'!$A$10:$C$182,3,0)</f>
        <v>Through an Organisation</v>
      </c>
      <c r="G1049">
        <v>17.600000000000001</v>
      </c>
      <c r="H1049">
        <v>3.1</v>
      </c>
    </row>
    <row r="1050" spans="1:9">
      <c r="A1050" t="s">
        <v>96</v>
      </c>
      <c r="B1050" t="str">
        <f>VLOOKUP($A1050,'CA Codes (Volunteering)'!$A$10:$C$109,2,0)</f>
        <v>Labour Force Status</v>
      </c>
      <c r="C1050" t="str">
        <f>VLOOKUP($A1050,'CA Codes (Volunteering)'!$A$10:$C$109,3,0)</f>
        <v>Employed</v>
      </c>
      <c r="D1050" t="s">
        <v>14</v>
      </c>
      <c r="E1050" t="str">
        <f>VLOOKUP($D1050,'VA Codes (Volunteering)'!$A$10:$C$182,2,0)</f>
        <v>Average hours volunteered for previous four weeks</v>
      </c>
      <c r="F1050" t="str">
        <f>VLOOKUP($D1050,'VA Codes (Volunteering)'!$A$10:$C$182,3,0)</f>
        <v>Directly</v>
      </c>
      <c r="G1050">
        <v>10</v>
      </c>
      <c r="H1050">
        <v>1.3</v>
      </c>
    </row>
    <row r="1051" spans="1:9">
      <c r="A1051" t="s">
        <v>97</v>
      </c>
      <c r="B1051" t="str">
        <f>VLOOKUP($A1051,'CA Codes (Volunteering)'!$A$10:$C$109,2,0)</f>
        <v>Labour Force Status</v>
      </c>
      <c r="C1051" t="str">
        <f>VLOOKUP($A1051,'CA Codes (Volunteering)'!$A$10:$C$109,3,0)</f>
        <v>Unemployed</v>
      </c>
      <c r="D1051" t="s">
        <v>14</v>
      </c>
      <c r="E1051" t="str">
        <f>VLOOKUP($D1051,'VA Codes (Volunteering)'!$A$10:$C$182,2,0)</f>
        <v>Average hours volunteered for previous four weeks</v>
      </c>
      <c r="F1051" t="str">
        <f>VLOOKUP($D1051,'VA Codes (Volunteering)'!$A$10:$C$182,3,0)</f>
        <v>Directly</v>
      </c>
      <c r="G1051">
        <v>8.6999999999999993</v>
      </c>
      <c r="H1051">
        <v>4</v>
      </c>
      <c r="I1051" t="s">
        <v>43</v>
      </c>
    </row>
    <row r="1052" spans="1:9">
      <c r="A1052" t="s">
        <v>98</v>
      </c>
      <c r="B1052" t="str">
        <f>VLOOKUP($A1052,'CA Codes (Volunteering)'!$A$10:$C$109,2,0)</f>
        <v>Labour Force Status</v>
      </c>
      <c r="C1052" t="str">
        <f>VLOOKUP($A1052,'CA Codes (Volunteering)'!$A$10:$C$109,3,0)</f>
        <v>Not in the labour force</v>
      </c>
      <c r="D1052" t="s">
        <v>14</v>
      </c>
      <c r="E1052" t="str">
        <f>VLOOKUP($D1052,'VA Codes (Volunteering)'!$A$10:$C$182,2,0)</f>
        <v>Average hours volunteered for previous four weeks</v>
      </c>
      <c r="F1052" t="str">
        <f>VLOOKUP($D1052,'VA Codes (Volunteering)'!$A$10:$C$182,3,0)</f>
        <v>Directly</v>
      </c>
      <c r="G1052">
        <v>16.100000000000001</v>
      </c>
      <c r="H1052">
        <v>2.9</v>
      </c>
    </row>
    <row r="1053" spans="1:9">
      <c r="A1053" t="s">
        <v>96</v>
      </c>
      <c r="B1053" t="str">
        <f>VLOOKUP($A1053,'CA Codes (Volunteering)'!$A$10:$C$109,2,0)</f>
        <v>Labour Force Status</v>
      </c>
      <c r="C1053" t="str">
        <f>VLOOKUP($A1053,'CA Codes (Volunteering)'!$A$10:$C$109,3,0)</f>
        <v>Employed</v>
      </c>
      <c r="D1053" t="s">
        <v>15</v>
      </c>
      <c r="E1053" t="str">
        <f>VLOOKUP($D1053,'VA Codes (Volunteering)'!$A$10:$C$182,2,0)</f>
        <v>Average hours volunteered for previous four weeks</v>
      </c>
      <c r="F1053" t="str">
        <f>VLOOKUP($D1053,'VA Codes (Volunteering)'!$A$10:$C$182,3,0)</f>
        <v>Total that volunteered</v>
      </c>
      <c r="G1053">
        <v>15.9</v>
      </c>
      <c r="H1053">
        <v>2.1</v>
      </c>
    </row>
    <row r="1054" spans="1:9">
      <c r="A1054" t="s">
        <v>97</v>
      </c>
      <c r="B1054" t="str">
        <f>VLOOKUP($A1054,'CA Codes (Volunteering)'!$A$10:$C$109,2,0)</f>
        <v>Labour Force Status</v>
      </c>
      <c r="C1054" t="str">
        <f>VLOOKUP($A1054,'CA Codes (Volunteering)'!$A$10:$C$109,3,0)</f>
        <v>Unemployed</v>
      </c>
      <c r="D1054" t="s">
        <v>15</v>
      </c>
      <c r="E1054" t="str">
        <f>VLOOKUP($D1054,'VA Codes (Volunteering)'!$A$10:$C$182,2,0)</f>
        <v>Average hours volunteered for previous four weeks</v>
      </c>
      <c r="F1054" t="str">
        <f>VLOOKUP($D1054,'VA Codes (Volunteering)'!$A$10:$C$182,3,0)</f>
        <v>Total that volunteered</v>
      </c>
      <c r="G1054">
        <v>17.3</v>
      </c>
      <c r="H1054">
        <v>10.4</v>
      </c>
      <c r="I1054" t="s">
        <v>46</v>
      </c>
    </row>
    <row r="1055" spans="1:9">
      <c r="A1055" t="s">
        <v>98</v>
      </c>
      <c r="B1055" t="str">
        <f>VLOOKUP($A1055,'CA Codes (Volunteering)'!$A$10:$C$109,2,0)</f>
        <v>Labour Force Status</v>
      </c>
      <c r="C1055" t="str">
        <f>VLOOKUP($A1055,'CA Codes (Volunteering)'!$A$10:$C$109,3,0)</f>
        <v>Not in the labour force</v>
      </c>
      <c r="D1055" t="s">
        <v>15</v>
      </c>
      <c r="E1055" t="str">
        <f>VLOOKUP($D1055,'VA Codes (Volunteering)'!$A$10:$C$182,2,0)</f>
        <v>Average hours volunteered for previous four weeks</v>
      </c>
      <c r="F1055" t="str">
        <f>VLOOKUP($D1055,'VA Codes (Volunteering)'!$A$10:$C$182,3,0)</f>
        <v>Total that volunteered</v>
      </c>
      <c r="G1055">
        <v>22.5</v>
      </c>
      <c r="H1055">
        <v>2.8</v>
      </c>
    </row>
    <row r="1056" spans="1:9">
      <c r="A1056" t="s">
        <v>96</v>
      </c>
      <c r="B1056" t="str">
        <f>VLOOKUP($A1056,'CA Codes (Volunteering)'!$A$10:$C$109,2,0)</f>
        <v>Labour Force Status</v>
      </c>
      <c r="C1056" t="str">
        <f>VLOOKUP($A1056,'CA Codes (Volunteering)'!$A$10:$C$109,3,0)</f>
        <v>Employed</v>
      </c>
      <c r="D1056" t="s">
        <v>16</v>
      </c>
      <c r="E1056" t="str">
        <f>VLOOKUP($D1056,'VA Codes (Volunteering)'!$A$10:$C$182,2,0)</f>
        <v>Percentage of volunteers by number of hours contributed</v>
      </c>
      <c r="F1056" t="str">
        <f>VLOOKUP($D1056,'VA Codes (Volunteering)'!$A$10:$C$182,3,0)</f>
        <v>Less than 5 hours</v>
      </c>
      <c r="G1056">
        <v>36.1</v>
      </c>
      <c r="H1056">
        <v>3.8</v>
      </c>
    </row>
    <row r="1057" spans="1:9">
      <c r="A1057" t="s">
        <v>97</v>
      </c>
      <c r="B1057" t="str">
        <f>VLOOKUP($A1057,'CA Codes (Volunteering)'!$A$10:$C$109,2,0)</f>
        <v>Labour Force Status</v>
      </c>
      <c r="C1057" t="str">
        <f>VLOOKUP($A1057,'CA Codes (Volunteering)'!$A$10:$C$109,3,0)</f>
        <v>Unemployed</v>
      </c>
      <c r="D1057" t="s">
        <v>16</v>
      </c>
      <c r="E1057" t="str">
        <f>VLOOKUP($D1057,'VA Codes (Volunteering)'!$A$10:$C$182,2,0)</f>
        <v>Percentage of volunteers by number of hours contributed</v>
      </c>
      <c r="F1057" t="str">
        <f>VLOOKUP($D1057,'VA Codes (Volunteering)'!$A$10:$C$182,3,0)</f>
        <v>Less than 5 hours</v>
      </c>
      <c r="G1057">
        <v>39.700000000000003</v>
      </c>
      <c r="H1057">
        <v>15.5</v>
      </c>
      <c r="I1057" t="s">
        <v>43</v>
      </c>
    </row>
    <row r="1058" spans="1:9">
      <c r="A1058" t="s">
        <v>98</v>
      </c>
      <c r="B1058" t="str">
        <f>VLOOKUP($A1058,'CA Codes (Volunteering)'!$A$10:$C$109,2,0)</f>
        <v>Labour Force Status</v>
      </c>
      <c r="C1058" t="str">
        <f>VLOOKUP($A1058,'CA Codes (Volunteering)'!$A$10:$C$109,3,0)</f>
        <v>Not in the labour force</v>
      </c>
      <c r="D1058" t="s">
        <v>16</v>
      </c>
      <c r="E1058" t="str">
        <f>VLOOKUP($D1058,'VA Codes (Volunteering)'!$A$10:$C$182,2,0)</f>
        <v>Percentage of volunteers by number of hours contributed</v>
      </c>
      <c r="F1058" t="str">
        <f>VLOOKUP($D1058,'VA Codes (Volunteering)'!$A$10:$C$182,3,0)</f>
        <v>Less than 5 hours</v>
      </c>
      <c r="G1058">
        <v>28.3</v>
      </c>
      <c r="H1058">
        <v>4.8</v>
      </c>
    </row>
    <row r="1059" spans="1:9">
      <c r="A1059" t="s">
        <v>96</v>
      </c>
      <c r="B1059" t="str">
        <f>VLOOKUP($A1059,'CA Codes (Volunteering)'!$A$10:$C$109,2,0)</f>
        <v>Labour Force Status</v>
      </c>
      <c r="C1059" t="str">
        <f>VLOOKUP($A1059,'CA Codes (Volunteering)'!$A$10:$C$109,3,0)</f>
        <v>Employed</v>
      </c>
      <c r="D1059" t="s">
        <v>17</v>
      </c>
      <c r="E1059" t="str">
        <f>VLOOKUP($D1059,'VA Codes (Volunteering)'!$A$10:$C$182,2,0)</f>
        <v>Percentage of volunteers by number of hours contributed</v>
      </c>
      <c r="F1059" t="str">
        <f>VLOOKUP($D1059,'VA Codes (Volunteering)'!$A$10:$C$182,3,0)</f>
        <v>5 to 10 hours</v>
      </c>
      <c r="G1059">
        <v>18.5</v>
      </c>
      <c r="H1059">
        <v>2.7</v>
      </c>
    </row>
    <row r="1060" spans="1:9">
      <c r="A1060" t="s">
        <v>97</v>
      </c>
      <c r="B1060" t="str">
        <f>VLOOKUP($A1060,'CA Codes (Volunteering)'!$A$10:$C$109,2,0)</f>
        <v>Labour Force Status</v>
      </c>
      <c r="C1060" t="str">
        <f>VLOOKUP($A1060,'CA Codes (Volunteering)'!$A$10:$C$109,3,0)</f>
        <v>Unemployed</v>
      </c>
      <c r="D1060" t="s">
        <v>17</v>
      </c>
      <c r="E1060" t="str">
        <f>VLOOKUP($D1060,'VA Codes (Volunteering)'!$A$10:$C$182,2,0)</f>
        <v>Percentage of volunteers by number of hours contributed</v>
      </c>
      <c r="F1060" t="str">
        <f>VLOOKUP($D1060,'VA Codes (Volunteering)'!$A$10:$C$182,3,0)</f>
        <v>5 to 10 hours</v>
      </c>
      <c r="G1060" t="s">
        <v>86</v>
      </c>
    </row>
    <row r="1061" spans="1:9">
      <c r="A1061" t="s">
        <v>98</v>
      </c>
      <c r="B1061" t="str">
        <f>VLOOKUP($A1061,'CA Codes (Volunteering)'!$A$10:$C$109,2,0)</f>
        <v>Labour Force Status</v>
      </c>
      <c r="C1061" t="str">
        <f>VLOOKUP($A1061,'CA Codes (Volunteering)'!$A$10:$C$109,3,0)</f>
        <v>Not in the labour force</v>
      </c>
      <c r="D1061" t="s">
        <v>17</v>
      </c>
      <c r="E1061" t="str">
        <f>VLOOKUP($D1061,'VA Codes (Volunteering)'!$A$10:$C$182,2,0)</f>
        <v>Percentage of volunteers by number of hours contributed</v>
      </c>
      <c r="F1061" t="str">
        <f>VLOOKUP($D1061,'VA Codes (Volunteering)'!$A$10:$C$182,3,0)</f>
        <v>5 to 10 hours</v>
      </c>
      <c r="G1061">
        <v>17.3</v>
      </c>
      <c r="H1061">
        <v>3.9</v>
      </c>
    </row>
    <row r="1062" spans="1:9">
      <c r="A1062" t="s">
        <v>96</v>
      </c>
      <c r="B1062" t="str">
        <f>VLOOKUP($A1062,'CA Codes (Volunteering)'!$A$10:$C$109,2,0)</f>
        <v>Labour Force Status</v>
      </c>
      <c r="C1062" t="str">
        <f>VLOOKUP($A1062,'CA Codes (Volunteering)'!$A$10:$C$109,3,0)</f>
        <v>Employed</v>
      </c>
      <c r="D1062" t="s">
        <v>18</v>
      </c>
      <c r="E1062" t="str">
        <f>VLOOKUP($D1062,'VA Codes (Volunteering)'!$A$10:$C$182,2,0)</f>
        <v>Percentage of volunteers by number of hours contributed</v>
      </c>
      <c r="F1062" t="str">
        <f>VLOOKUP($D1062,'VA Codes (Volunteering)'!$A$10:$C$182,3,0)</f>
        <v>10 to 15 hours</v>
      </c>
      <c r="G1062">
        <v>15</v>
      </c>
      <c r="H1062">
        <v>2.4</v>
      </c>
    </row>
    <row r="1063" spans="1:9">
      <c r="A1063" t="s">
        <v>97</v>
      </c>
      <c r="B1063" t="str">
        <f>VLOOKUP($A1063,'CA Codes (Volunteering)'!$A$10:$C$109,2,0)</f>
        <v>Labour Force Status</v>
      </c>
      <c r="C1063" t="str">
        <f>VLOOKUP($A1063,'CA Codes (Volunteering)'!$A$10:$C$109,3,0)</f>
        <v>Unemployed</v>
      </c>
      <c r="D1063" t="s">
        <v>18</v>
      </c>
      <c r="E1063" t="str">
        <f>VLOOKUP($D1063,'VA Codes (Volunteering)'!$A$10:$C$182,2,0)</f>
        <v>Percentage of volunteers by number of hours contributed</v>
      </c>
      <c r="F1063" t="str">
        <f>VLOOKUP($D1063,'VA Codes (Volunteering)'!$A$10:$C$182,3,0)</f>
        <v>10 to 15 hours</v>
      </c>
      <c r="G1063" t="s">
        <v>86</v>
      </c>
    </row>
    <row r="1064" spans="1:9">
      <c r="A1064" t="s">
        <v>98</v>
      </c>
      <c r="B1064" t="str">
        <f>VLOOKUP($A1064,'CA Codes (Volunteering)'!$A$10:$C$109,2,0)</f>
        <v>Labour Force Status</v>
      </c>
      <c r="C1064" t="str">
        <f>VLOOKUP($A1064,'CA Codes (Volunteering)'!$A$10:$C$109,3,0)</f>
        <v>Not in the labour force</v>
      </c>
      <c r="D1064" t="s">
        <v>18</v>
      </c>
      <c r="E1064" t="str">
        <f>VLOOKUP($D1064,'VA Codes (Volunteering)'!$A$10:$C$182,2,0)</f>
        <v>Percentage of volunteers by number of hours contributed</v>
      </c>
      <c r="F1064" t="str">
        <f>VLOOKUP($D1064,'VA Codes (Volunteering)'!$A$10:$C$182,3,0)</f>
        <v>10 to 15 hours</v>
      </c>
      <c r="G1064">
        <v>15.7</v>
      </c>
      <c r="H1064">
        <v>4.2</v>
      </c>
    </row>
    <row r="1065" spans="1:9">
      <c r="A1065" t="s">
        <v>96</v>
      </c>
      <c r="B1065" t="str">
        <f>VLOOKUP($A1065,'CA Codes (Volunteering)'!$A$10:$C$109,2,0)</f>
        <v>Labour Force Status</v>
      </c>
      <c r="C1065" t="str">
        <f>VLOOKUP($A1065,'CA Codes (Volunteering)'!$A$10:$C$109,3,0)</f>
        <v>Employed</v>
      </c>
      <c r="D1065" t="s">
        <v>19</v>
      </c>
      <c r="E1065" t="str">
        <f>VLOOKUP($D1065,'VA Codes (Volunteering)'!$A$10:$C$182,2,0)</f>
        <v>Percentage of volunteers by number of hours contributed</v>
      </c>
      <c r="F1065" t="str">
        <f>VLOOKUP($D1065,'VA Codes (Volunteering)'!$A$10:$C$182,3,0)</f>
        <v>15 to 20 hours</v>
      </c>
      <c r="G1065">
        <v>6.1</v>
      </c>
      <c r="H1065">
        <v>1.9</v>
      </c>
      <c r="I1065" t="s">
        <v>43</v>
      </c>
    </row>
    <row r="1066" spans="1:9">
      <c r="A1066" t="s">
        <v>97</v>
      </c>
      <c r="B1066" t="str">
        <f>VLOOKUP($A1066,'CA Codes (Volunteering)'!$A$10:$C$109,2,0)</f>
        <v>Labour Force Status</v>
      </c>
      <c r="C1066" t="str">
        <f>VLOOKUP($A1066,'CA Codes (Volunteering)'!$A$10:$C$109,3,0)</f>
        <v>Unemployed</v>
      </c>
      <c r="D1066" t="s">
        <v>19</v>
      </c>
      <c r="E1066" t="str">
        <f>VLOOKUP($D1066,'VA Codes (Volunteering)'!$A$10:$C$182,2,0)</f>
        <v>Percentage of volunteers by number of hours contributed</v>
      </c>
      <c r="F1066" t="str">
        <f>VLOOKUP($D1066,'VA Codes (Volunteering)'!$A$10:$C$182,3,0)</f>
        <v>15 to 20 hours</v>
      </c>
      <c r="G1066">
        <v>19.2</v>
      </c>
      <c r="H1066">
        <v>18.8</v>
      </c>
      <c r="I1066" t="s">
        <v>46</v>
      </c>
    </row>
    <row r="1067" spans="1:9">
      <c r="A1067" t="s">
        <v>98</v>
      </c>
      <c r="B1067" t="str">
        <f>VLOOKUP($A1067,'CA Codes (Volunteering)'!$A$10:$C$109,2,0)</f>
        <v>Labour Force Status</v>
      </c>
      <c r="C1067" t="str">
        <f>VLOOKUP($A1067,'CA Codes (Volunteering)'!$A$10:$C$109,3,0)</f>
        <v>Not in the labour force</v>
      </c>
      <c r="D1067" t="s">
        <v>19</v>
      </c>
      <c r="E1067" t="str">
        <f>VLOOKUP($D1067,'VA Codes (Volunteering)'!$A$10:$C$182,2,0)</f>
        <v>Percentage of volunteers by number of hours contributed</v>
      </c>
      <c r="F1067" t="str">
        <f>VLOOKUP($D1067,'VA Codes (Volunteering)'!$A$10:$C$182,3,0)</f>
        <v>15 to 20 hours</v>
      </c>
      <c r="G1067">
        <v>5</v>
      </c>
      <c r="H1067">
        <v>2.2000000000000002</v>
      </c>
      <c r="I1067" t="s">
        <v>43</v>
      </c>
    </row>
    <row r="1068" spans="1:9">
      <c r="A1068" t="s">
        <v>96</v>
      </c>
      <c r="B1068" t="str">
        <f>VLOOKUP($A1068,'CA Codes (Volunteering)'!$A$10:$C$109,2,0)</f>
        <v>Labour Force Status</v>
      </c>
      <c r="C1068" t="str">
        <f>VLOOKUP($A1068,'CA Codes (Volunteering)'!$A$10:$C$109,3,0)</f>
        <v>Employed</v>
      </c>
      <c r="D1068" t="s">
        <v>20</v>
      </c>
      <c r="E1068" t="str">
        <f>VLOOKUP($D1068,'VA Codes (Volunteering)'!$A$10:$C$182,2,0)</f>
        <v>Percentage of volunteers by number of hours contributed</v>
      </c>
      <c r="F1068" t="str">
        <f>VLOOKUP($D1068,'VA Codes (Volunteering)'!$A$10:$C$182,3,0)</f>
        <v>20 to 25 hours</v>
      </c>
      <c r="G1068">
        <v>8.8000000000000007</v>
      </c>
      <c r="H1068">
        <v>1.8</v>
      </c>
    </row>
    <row r="1069" spans="1:9">
      <c r="A1069" t="s">
        <v>97</v>
      </c>
      <c r="B1069" t="str">
        <f>VLOOKUP($A1069,'CA Codes (Volunteering)'!$A$10:$C$109,2,0)</f>
        <v>Labour Force Status</v>
      </c>
      <c r="C1069" t="str">
        <f>VLOOKUP($A1069,'CA Codes (Volunteering)'!$A$10:$C$109,3,0)</f>
        <v>Unemployed</v>
      </c>
      <c r="D1069" t="s">
        <v>20</v>
      </c>
      <c r="E1069" t="str">
        <f>VLOOKUP($D1069,'VA Codes (Volunteering)'!$A$10:$C$182,2,0)</f>
        <v>Percentage of volunteers by number of hours contributed</v>
      </c>
      <c r="F1069" t="str">
        <f>VLOOKUP($D1069,'VA Codes (Volunteering)'!$A$10:$C$182,3,0)</f>
        <v>20 to 25 hours</v>
      </c>
      <c r="G1069" t="s">
        <v>86</v>
      </c>
    </row>
    <row r="1070" spans="1:9">
      <c r="A1070" t="s">
        <v>98</v>
      </c>
      <c r="B1070" t="str">
        <f>VLOOKUP($A1070,'CA Codes (Volunteering)'!$A$10:$C$109,2,0)</f>
        <v>Labour Force Status</v>
      </c>
      <c r="C1070" t="str">
        <f>VLOOKUP($A1070,'CA Codes (Volunteering)'!$A$10:$C$109,3,0)</f>
        <v>Not in the labour force</v>
      </c>
      <c r="D1070" t="s">
        <v>20</v>
      </c>
      <c r="E1070" t="str">
        <f>VLOOKUP($D1070,'VA Codes (Volunteering)'!$A$10:$C$182,2,0)</f>
        <v>Percentage of volunteers by number of hours contributed</v>
      </c>
      <c r="F1070" t="str">
        <f>VLOOKUP($D1070,'VA Codes (Volunteering)'!$A$10:$C$182,3,0)</f>
        <v>20 to 25 hours</v>
      </c>
      <c r="G1070">
        <v>6.2</v>
      </c>
      <c r="H1070">
        <v>2.1</v>
      </c>
      <c r="I1070" t="s">
        <v>43</v>
      </c>
    </row>
    <row r="1071" spans="1:9">
      <c r="A1071" t="s">
        <v>96</v>
      </c>
      <c r="B1071" t="str">
        <f>VLOOKUP($A1071,'CA Codes (Volunteering)'!$A$10:$C$109,2,0)</f>
        <v>Labour Force Status</v>
      </c>
      <c r="C1071" t="str">
        <f>VLOOKUP($A1071,'CA Codes (Volunteering)'!$A$10:$C$109,3,0)</f>
        <v>Employed</v>
      </c>
      <c r="D1071" t="s">
        <v>21</v>
      </c>
      <c r="E1071" t="str">
        <f>VLOOKUP($D1071,'VA Codes (Volunteering)'!$A$10:$C$182,2,0)</f>
        <v>Percentage of volunteers by number of hours contributed</v>
      </c>
      <c r="F1071" t="str">
        <f>VLOOKUP($D1071,'VA Codes (Volunteering)'!$A$10:$C$182,3,0)</f>
        <v>25+ hours</v>
      </c>
      <c r="G1071">
        <v>15.5</v>
      </c>
      <c r="H1071">
        <v>2.7</v>
      </c>
    </row>
    <row r="1072" spans="1:9">
      <c r="A1072" t="s">
        <v>97</v>
      </c>
      <c r="B1072" t="str">
        <f>VLOOKUP($A1072,'CA Codes (Volunteering)'!$A$10:$C$109,2,0)</f>
        <v>Labour Force Status</v>
      </c>
      <c r="C1072" t="str">
        <f>VLOOKUP($A1072,'CA Codes (Volunteering)'!$A$10:$C$109,3,0)</f>
        <v>Unemployed</v>
      </c>
      <c r="D1072" t="s">
        <v>21</v>
      </c>
      <c r="E1072" t="str">
        <f>VLOOKUP($D1072,'VA Codes (Volunteering)'!$A$10:$C$182,2,0)</f>
        <v>Percentage of volunteers by number of hours contributed</v>
      </c>
      <c r="F1072" t="str">
        <f>VLOOKUP($D1072,'VA Codes (Volunteering)'!$A$10:$C$182,3,0)</f>
        <v>25+ hours</v>
      </c>
      <c r="G1072">
        <v>17.5</v>
      </c>
      <c r="H1072">
        <v>12.8</v>
      </c>
      <c r="I1072" t="s">
        <v>46</v>
      </c>
    </row>
    <row r="1073" spans="1:9">
      <c r="A1073" t="s">
        <v>98</v>
      </c>
      <c r="B1073" t="str">
        <f>VLOOKUP($A1073,'CA Codes (Volunteering)'!$A$10:$C$109,2,0)</f>
        <v>Labour Force Status</v>
      </c>
      <c r="C1073" t="str">
        <f>VLOOKUP($A1073,'CA Codes (Volunteering)'!$A$10:$C$109,3,0)</f>
        <v>Not in the labour force</v>
      </c>
      <c r="D1073" t="s">
        <v>21</v>
      </c>
      <c r="E1073" t="str">
        <f>VLOOKUP($D1073,'VA Codes (Volunteering)'!$A$10:$C$182,2,0)</f>
        <v>Percentage of volunteers by number of hours contributed</v>
      </c>
      <c r="F1073" t="str">
        <f>VLOOKUP($D1073,'VA Codes (Volunteering)'!$A$10:$C$182,3,0)</f>
        <v>25+ hours</v>
      </c>
      <c r="G1073">
        <v>27.5</v>
      </c>
      <c r="H1073">
        <v>4.3</v>
      </c>
    </row>
    <row r="1074" spans="1:9">
      <c r="A1074" t="s">
        <v>96</v>
      </c>
      <c r="B1074" t="str">
        <f>VLOOKUP($A1074,'CA Codes (Volunteering)'!$A$10:$C$109,2,0)</f>
        <v>Labour Force Status</v>
      </c>
      <c r="C1074" t="str">
        <f>VLOOKUP($A1074,'CA Codes (Volunteering)'!$A$10:$C$109,3,0)</f>
        <v>Employed</v>
      </c>
      <c r="D1074" t="s">
        <v>22</v>
      </c>
      <c r="E1074" t="str">
        <f>VLOOKUP($D1074,'VA Codes (Volunteering)'!$A$10:$C$182,2,0)</f>
        <v>Percentage of total volunteer hours by number of hours contributed</v>
      </c>
      <c r="F1074" t="str">
        <f>VLOOKUP($D1074,'VA Codes (Volunteering)'!$A$10:$C$182,3,0)</f>
        <v>Less than 5 hours</v>
      </c>
      <c r="G1074">
        <v>5.8</v>
      </c>
      <c r="H1074">
        <v>1.2</v>
      </c>
    </row>
    <row r="1075" spans="1:9">
      <c r="A1075" t="s">
        <v>97</v>
      </c>
      <c r="B1075" t="str">
        <f>VLOOKUP($A1075,'CA Codes (Volunteering)'!$A$10:$C$109,2,0)</f>
        <v>Labour Force Status</v>
      </c>
      <c r="C1075" t="str">
        <f>VLOOKUP($A1075,'CA Codes (Volunteering)'!$A$10:$C$109,3,0)</f>
        <v>Unemployed</v>
      </c>
      <c r="D1075" t="s">
        <v>22</v>
      </c>
      <c r="E1075" t="str">
        <f>VLOOKUP($D1075,'VA Codes (Volunteering)'!$A$10:$C$182,2,0)</f>
        <v>Percentage of total volunteer hours by number of hours contributed</v>
      </c>
      <c r="F1075" t="str">
        <f>VLOOKUP($D1075,'VA Codes (Volunteering)'!$A$10:$C$182,3,0)</f>
        <v>Less than 5 hours</v>
      </c>
      <c r="G1075">
        <v>4.9000000000000004</v>
      </c>
      <c r="H1075">
        <v>4.5999999999999996</v>
      </c>
      <c r="I1075" t="s">
        <v>46</v>
      </c>
    </row>
    <row r="1076" spans="1:9">
      <c r="A1076" t="s">
        <v>98</v>
      </c>
      <c r="B1076" t="str">
        <f>VLOOKUP($A1076,'CA Codes (Volunteering)'!$A$10:$C$109,2,0)</f>
        <v>Labour Force Status</v>
      </c>
      <c r="C1076" t="str">
        <f>VLOOKUP($A1076,'CA Codes (Volunteering)'!$A$10:$C$109,3,0)</f>
        <v>Not in the labour force</v>
      </c>
      <c r="D1076" t="s">
        <v>22</v>
      </c>
      <c r="E1076" t="str">
        <f>VLOOKUP($D1076,'VA Codes (Volunteering)'!$A$10:$C$182,2,0)</f>
        <v>Percentage of total volunteer hours by number of hours contributed</v>
      </c>
      <c r="F1076" t="str">
        <f>VLOOKUP($D1076,'VA Codes (Volunteering)'!$A$10:$C$182,3,0)</f>
        <v>Less than 5 hours</v>
      </c>
      <c r="G1076">
        <v>3.3</v>
      </c>
      <c r="H1076">
        <v>0.8</v>
      </c>
    </row>
    <row r="1077" spans="1:9">
      <c r="A1077" t="s">
        <v>96</v>
      </c>
      <c r="B1077" t="str">
        <f>VLOOKUP($A1077,'CA Codes (Volunteering)'!$A$10:$C$109,2,0)</f>
        <v>Labour Force Status</v>
      </c>
      <c r="C1077" t="str">
        <f>VLOOKUP($A1077,'CA Codes (Volunteering)'!$A$10:$C$109,3,0)</f>
        <v>Employed</v>
      </c>
      <c r="D1077" t="s">
        <v>23</v>
      </c>
      <c r="E1077" t="str">
        <f>VLOOKUP($D1077,'VA Codes (Volunteering)'!$A$10:$C$182,2,0)</f>
        <v>Percentage of total volunteer hours by number of hours contributed</v>
      </c>
      <c r="F1077" t="str">
        <f>VLOOKUP($D1077,'VA Codes (Volunteering)'!$A$10:$C$182,3,0)</f>
        <v>5 to 10 hours</v>
      </c>
      <c r="G1077">
        <v>7.7</v>
      </c>
      <c r="H1077">
        <v>1.7</v>
      </c>
    </row>
    <row r="1078" spans="1:9">
      <c r="A1078" t="s">
        <v>97</v>
      </c>
      <c r="B1078" t="str">
        <f>VLOOKUP($A1078,'CA Codes (Volunteering)'!$A$10:$C$109,2,0)</f>
        <v>Labour Force Status</v>
      </c>
      <c r="C1078" t="str">
        <f>VLOOKUP($A1078,'CA Codes (Volunteering)'!$A$10:$C$109,3,0)</f>
        <v>Unemployed</v>
      </c>
      <c r="D1078" t="s">
        <v>23</v>
      </c>
      <c r="E1078" t="str">
        <f>VLOOKUP($D1078,'VA Codes (Volunteering)'!$A$10:$C$182,2,0)</f>
        <v>Percentage of total volunteer hours by number of hours contributed</v>
      </c>
      <c r="F1078" t="str">
        <f>VLOOKUP($D1078,'VA Codes (Volunteering)'!$A$10:$C$182,3,0)</f>
        <v>5 to 10 hours</v>
      </c>
      <c r="G1078" t="s">
        <v>86</v>
      </c>
    </row>
    <row r="1079" spans="1:9">
      <c r="A1079" t="s">
        <v>98</v>
      </c>
      <c r="B1079" t="str">
        <f>VLOOKUP($A1079,'CA Codes (Volunteering)'!$A$10:$C$109,2,0)</f>
        <v>Labour Force Status</v>
      </c>
      <c r="C1079" t="str">
        <f>VLOOKUP($A1079,'CA Codes (Volunteering)'!$A$10:$C$109,3,0)</f>
        <v>Not in the labour force</v>
      </c>
      <c r="D1079" t="s">
        <v>23</v>
      </c>
      <c r="E1079" t="str">
        <f>VLOOKUP($D1079,'VA Codes (Volunteering)'!$A$10:$C$182,2,0)</f>
        <v>Percentage of total volunteer hours by number of hours contributed</v>
      </c>
      <c r="F1079" t="str">
        <f>VLOOKUP($D1079,'VA Codes (Volunteering)'!$A$10:$C$182,3,0)</f>
        <v>5 to 10 hours</v>
      </c>
      <c r="G1079">
        <v>5</v>
      </c>
      <c r="H1079">
        <v>1.4</v>
      </c>
    </row>
    <row r="1080" spans="1:9">
      <c r="A1080" t="s">
        <v>96</v>
      </c>
      <c r="B1080" t="str">
        <f>VLOOKUP($A1080,'CA Codes (Volunteering)'!$A$10:$C$109,2,0)</f>
        <v>Labour Force Status</v>
      </c>
      <c r="C1080" t="str">
        <f>VLOOKUP($A1080,'CA Codes (Volunteering)'!$A$10:$C$109,3,0)</f>
        <v>Employed</v>
      </c>
      <c r="D1080" t="s">
        <v>24</v>
      </c>
      <c r="E1080" t="str">
        <f>VLOOKUP($D1080,'VA Codes (Volunteering)'!$A$10:$C$182,2,0)</f>
        <v>Percentage of total volunteer hours by number of hours contributed</v>
      </c>
      <c r="F1080" t="str">
        <f>VLOOKUP($D1080,'VA Codes (Volunteering)'!$A$10:$C$182,3,0)</f>
        <v>10 to 15 hours</v>
      </c>
      <c r="G1080">
        <v>10.6</v>
      </c>
      <c r="H1080">
        <v>2.4</v>
      </c>
    </row>
    <row r="1081" spans="1:9">
      <c r="A1081" t="s">
        <v>97</v>
      </c>
      <c r="B1081" t="str">
        <f>VLOOKUP($A1081,'CA Codes (Volunteering)'!$A$10:$C$109,2,0)</f>
        <v>Labour Force Status</v>
      </c>
      <c r="C1081" t="str">
        <f>VLOOKUP($A1081,'CA Codes (Volunteering)'!$A$10:$C$109,3,0)</f>
        <v>Unemployed</v>
      </c>
      <c r="D1081" t="s">
        <v>24</v>
      </c>
      <c r="E1081" t="str">
        <f>VLOOKUP($D1081,'VA Codes (Volunteering)'!$A$10:$C$182,2,0)</f>
        <v>Percentage of total volunteer hours by number of hours contributed</v>
      </c>
      <c r="F1081" t="str">
        <f>VLOOKUP($D1081,'VA Codes (Volunteering)'!$A$10:$C$182,3,0)</f>
        <v>10 to 15 hours</v>
      </c>
      <c r="G1081" t="s">
        <v>86</v>
      </c>
    </row>
    <row r="1082" spans="1:9">
      <c r="A1082" t="s">
        <v>98</v>
      </c>
      <c r="B1082" t="str">
        <f>VLOOKUP($A1082,'CA Codes (Volunteering)'!$A$10:$C$109,2,0)</f>
        <v>Labour Force Status</v>
      </c>
      <c r="C1082" t="str">
        <f>VLOOKUP($A1082,'CA Codes (Volunteering)'!$A$10:$C$109,3,0)</f>
        <v>Not in the labour force</v>
      </c>
      <c r="D1082" t="s">
        <v>24</v>
      </c>
      <c r="E1082" t="str">
        <f>VLOOKUP($D1082,'VA Codes (Volunteering)'!$A$10:$C$182,2,0)</f>
        <v>Percentage of total volunteer hours by number of hours contributed</v>
      </c>
      <c r="F1082" t="str">
        <f>VLOOKUP($D1082,'VA Codes (Volunteering)'!$A$10:$C$182,3,0)</f>
        <v>10 to 15 hours</v>
      </c>
      <c r="G1082">
        <v>7.9</v>
      </c>
      <c r="H1082">
        <v>2.5</v>
      </c>
      <c r="I1082" t="s">
        <v>43</v>
      </c>
    </row>
    <row r="1083" spans="1:9">
      <c r="A1083" t="s">
        <v>96</v>
      </c>
      <c r="B1083" t="str">
        <f>VLOOKUP($A1083,'CA Codes (Volunteering)'!$A$10:$C$109,2,0)</f>
        <v>Labour Force Status</v>
      </c>
      <c r="C1083" t="str">
        <f>VLOOKUP($A1083,'CA Codes (Volunteering)'!$A$10:$C$109,3,0)</f>
        <v>Employed</v>
      </c>
      <c r="D1083" t="s">
        <v>25</v>
      </c>
      <c r="E1083" t="str">
        <f>VLOOKUP($D1083,'VA Codes (Volunteering)'!$A$10:$C$182,2,0)</f>
        <v>Percentage of total volunteer hours by number of hours contributed</v>
      </c>
      <c r="F1083" t="str">
        <f>VLOOKUP($D1083,'VA Codes (Volunteering)'!$A$10:$C$182,3,0)</f>
        <v>15 to 20 hours</v>
      </c>
      <c r="G1083">
        <v>6.3</v>
      </c>
      <c r="H1083">
        <v>2</v>
      </c>
      <c r="I1083" t="s">
        <v>43</v>
      </c>
    </row>
    <row r="1084" spans="1:9">
      <c r="A1084" t="s">
        <v>97</v>
      </c>
      <c r="B1084" t="str">
        <f>VLOOKUP($A1084,'CA Codes (Volunteering)'!$A$10:$C$109,2,0)</f>
        <v>Labour Force Status</v>
      </c>
      <c r="C1084" t="str">
        <f>VLOOKUP($A1084,'CA Codes (Volunteering)'!$A$10:$C$109,3,0)</f>
        <v>Unemployed</v>
      </c>
      <c r="D1084" t="s">
        <v>25</v>
      </c>
      <c r="E1084" t="str">
        <f>VLOOKUP($D1084,'VA Codes (Volunteering)'!$A$10:$C$182,2,0)</f>
        <v>Percentage of total volunteer hours by number of hours contributed</v>
      </c>
      <c r="F1084" t="str">
        <f>VLOOKUP($D1084,'VA Codes (Volunteering)'!$A$10:$C$182,3,0)</f>
        <v>15 to 20 hours</v>
      </c>
      <c r="G1084">
        <v>17.600000000000001</v>
      </c>
      <c r="H1084">
        <v>20.8</v>
      </c>
      <c r="I1084" t="s">
        <v>85</v>
      </c>
    </row>
    <row r="1085" spans="1:9">
      <c r="A1085" t="s">
        <v>98</v>
      </c>
      <c r="B1085" t="str">
        <f>VLOOKUP($A1085,'CA Codes (Volunteering)'!$A$10:$C$109,2,0)</f>
        <v>Labour Force Status</v>
      </c>
      <c r="C1085" t="str">
        <f>VLOOKUP($A1085,'CA Codes (Volunteering)'!$A$10:$C$109,3,0)</f>
        <v>Not in the labour force</v>
      </c>
      <c r="D1085" t="s">
        <v>25</v>
      </c>
      <c r="E1085" t="str">
        <f>VLOOKUP($D1085,'VA Codes (Volunteering)'!$A$10:$C$182,2,0)</f>
        <v>Percentage of total volunteer hours by number of hours contributed</v>
      </c>
      <c r="F1085" t="str">
        <f>VLOOKUP($D1085,'VA Codes (Volunteering)'!$A$10:$C$182,3,0)</f>
        <v>15 to 20 hours</v>
      </c>
      <c r="G1085">
        <v>3.6</v>
      </c>
      <c r="H1085">
        <v>1.6</v>
      </c>
      <c r="I1085" t="s">
        <v>43</v>
      </c>
    </row>
    <row r="1086" spans="1:9">
      <c r="A1086" t="s">
        <v>96</v>
      </c>
      <c r="B1086" t="str">
        <f>VLOOKUP($A1086,'CA Codes (Volunteering)'!$A$10:$C$109,2,0)</f>
        <v>Labour Force Status</v>
      </c>
      <c r="C1086" t="str">
        <f>VLOOKUP($A1086,'CA Codes (Volunteering)'!$A$10:$C$109,3,0)</f>
        <v>Employed</v>
      </c>
      <c r="D1086" t="s">
        <v>26</v>
      </c>
      <c r="E1086" t="str">
        <f>VLOOKUP($D1086,'VA Codes (Volunteering)'!$A$10:$C$182,2,0)</f>
        <v>Percentage of total volunteer hours by number of hours contributed</v>
      </c>
      <c r="F1086" t="str">
        <f>VLOOKUP($D1086,'VA Codes (Volunteering)'!$A$10:$C$182,3,0)</f>
        <v>20 to 25 hours</v>
      </c>
      <c r="G1086">
        <v>11.5</v>
      </c>
      <c r="H1086">
        <v>2.8</v>
      </c>
    </row>
    <row r="1087" spans="1:9">
      <c r="A1087" t="s">
        <v>97</v>
      </c>
      <c r="B1087" t="str">
        <f>VLOOKUP($A1087,'CA Codes (Volunteering)'!$A$10:$C$109,2,0)</f>
        <v>Labour Force Status</v>
      </c>
      <c r="C1087" t="str">
        <f>VLOOKUP($A1087,'CA Codes (Volunteering)'!$A$10:$C$109,3,0)</f>
        <v>Unemployed</v>
      </c>
      <c r="D1087" t="s">
        <v>26</v>
      </c>
      <c r="E1087" t="str">
        <f>VLOOKUP($D1087,'VA Codes (Volunteering)'!$A$10:$C$182,2,0)</f>
        <v>Percentage of total volunteer hours by number of hours contributed</v>
      </c>
      <c r="F1087" t="str">
        <f>VLOOKUP($D1087,'VA Codes (Volunteering)'!$A$10:$C$182,3,0)</f>
        <v>20 to 25 hours</v>
      </c>
      <c r="G1087" t="s">
        <v>86</v>
      </c>
    </row>
    <row r="1088" spans="1:9">
      <c r="A1088" t="s">
        <v>98</v>
      </c>
      <c r="B1088" t="str">
        <f>VLOOKUP($A1088,'CA Codes (Volunteering)'!$A$10:$C$109,2,0)</f>
        <v>Labour Force Status</v>
      </c>
      <c r="C1088" t="str">
        <f>VLOOKUP($A1088,'CA Codes (Volunteering)'!$A$10:$C$109,3,0)</f>
        <v>Not in the labour force</v>
      </c>
      <c r="D1088" t="s">
        <v>26</v>
      </c>
      <c r="E1088" t="str">
        <f>VLOOKUP($D1088,'VA Codes (Volunteering)'!$A$10:$C$182,2,0)</f>
        <v>Percentage of total volunteer hours by number of hours contributed</v>
      </c>
      <c r="F1088" t="str">
        <f>VLOOKUP($D1088,'VA Codes (Volunteering)'!$A$10:$C$182,3,0)</f>
        <v>20 to 25 hours</v>
      </c>
      <c r="G1088">
        <v>6</v>
      </c>
      <c r="H1088">
        <v>2.2999999999999998</v>
      </c>
      <c r="I1088" t="s">
        <v>43</v>
      </c>
    </row>
    <row r="1089" spans="1:9">
      <c r="A1089" t="s">
        <v>96</v>
      </c>
      <c r="B1089" t="str">
        <f>VLOOKUP($A1089,'CA Codes (Volunteering)'!$A$10:$C$109,2,0)</f>
        <v>Labour Force Status</v>
      </c>
      <c r="C1089" t="str">
        <f>VLOOKUP($A1089,'CA Codes (Volunteering)'!$A$10:$C$109,3,0)</f>
        <v>Employed</v>
      </c>
      <c r="D1089" t="s">
        <v>27</v>
      </c>
      <c r="E1089" t="str">
        <f>VLOOKUP($D1089,'VA Codes (Volunteering)'!$A$10:$C$182,2,0)</f>
        <v>Percentage of total volunteer hours by number of hours contributed</v>
      </c>
      <c r="F1089" t="str">
        <f>VLOOKUP($D1089,'VA Codes (Volunteering)'!$A$10:$C$182,3,0)</f>
        <v>25+ hours</v>
      </c>
      <c r="G1089">
        <v>58</v>
      </c>
      <c r="H1089">
        <v>6.6</v>
      </c>
    </row>
    <row r="1090" spans="1:9">
      <c r="A1090" t="s">
        <v>97</v>
      </c>
      <c r="B1090" t="str">
        <f>VLOOKUP($A1090,'CA Codes (Volunteering)'!$A$10:$C$109,2,0)</f>
        <v>Labour Force Status</v>
      </c>
      <c r="C1090" t="str">
        <f>VLOOKUP($A1090,'CA Codes (Volunteering)'!$A$10:$C$109,3,0)</f>
        <v>Unemployed</v>
      </c>
      <c r="D1090" t="s">
        <v>27</v>
      </c>
      <c r="E1090" t="str">
        <f>VLOOKUP($D1090,'VA Codes (Volunteering)'!$A$10:$C$182,2,0)</f>
        <v>Percentage of total volunteer hours by number of hours contributed</v>
      </c>
      <c r="F1090" t="str">
        <f>VLOOKUP($D1090,'VA Codes (Volunteering)'!$A$10:$C$182,3,0)</f>
        <v>25+ hours</v>
      </c>
      <c r="G1090">
        <v>65.400000000000006</v>
      </c>
      <c r="H1090">
        <v>31.9</v>
      </c>
      <c r="I1090" t="s">
        <v>43</v>
      </c>
    </row>
    <row r="1091" spans="1:9">
      <c r="A1091" t="s">
        <v>98</v>
      </c>
      <c r="B1091" t="str">
        <f>VLOOKUP($A1091,'CA Codes (Volunteering)'!$A$10:$C$109,2,0)</f>
        <v>Labour Force Status</v>
      </c>
      <c r="C1091" t="str">
        <f>VLOOKUP($A1091,'CA Codes (Volunteering)'!$A$10:$C$109,3,0)</f>
        <v>Not in the labour force</v>
      </c>
      <c r="D1091" t="s">
        <v>27</v>
      </c>
      <c r="E1091" t="str">
        <f>VLOOKUP($D1091,'VA Codes (Volunteering)'!$A$10:$C$182,2,0)</f>
        <v>Percentage of total volunteer hours by number of hours contributed</v>
      </c>
      <c r="F1091" t="str">
        <f>VLOOKUP($D1091,'VA Codes (Volunteering)'!$A$10:$C$182,3,0)</f>
        <v>25+ hours</v>
      </c>
      <c r="G1091">
        <v>74.2</v>
      </c>
      <c r="H1091">
        <v>4.9000000000000004</v>
      </c>
    </row>
    <row r="1092" spans="1:9">
      <c r="A1092" t="s">
        <v>96</v>
      </c>
      <c r="B1092" t="str">
        <f>VLOOKUP($A1092,'CA Codes (Volunteering)'!$A$10:$C$109,2,0)</f>
        <v>Labour Force Status</v>
      </c>
      <c r="C1092" t="str">
        <f>VLOOKUP($A1092,'CA Codes (Volunteering)'!$A$10:$C$109,3,0)</f>
        <v>Employed</v>
      </c>
      <c r="D1092" t="s">
        <v>28</v>
      </c>
      <c r="E1092" t="str">
        <f>VLOOKUP($D1092,'VA Codes (Volunteering)'!$A$10:$C$182,2,0)</f>
        <v>Number of people by number of hours contributed (000)</v>
      </c>
      <c r="F1092" t="str">
        <f>VLOOKUP($D1092,'VA Codes (Volunteering)'!$A$10:$C$182,3,0)</f>
        <v>Less than 5 hours</v>
      </c>
      <c r="G1092">
        <v>485.7</v>
      </c>
      <c r="H1092">
        <v>58.1</v>
      </c>
    </row>
    <row r="1093" spans="1:9">
      <c r="A1093" t="s">
        <v>97</v>
      </c>
      <c r="B1093" t="str">
        <f>VLOOKUP($A1093,'CA Codes (Volunteering)'!$A$10:$C$109,2,0)</f>
        <v>Labour Force Status</v>
      </c>
      <c r="C1093" t="str">
        <f>VLOOKUP($A1093,'CA Codes (Volunteering)'!$A$10:$C$109,3,0)</f>
        <v>Unemployed</v>
      </c>
      <c r="D1093" t="s">
        <v>28</v>
      </c>
      <c r="E1093" t="str">
        <f>VLOOKUP($D1093,'VA Codes (Volunteering)'!$A$10:$C$182,2,0)</f>
        <v>Number of people by number of hours contributed (000)</v>
      </c>
      <c r="F1093" t="str">
        <f>VLOOKUP($D1093,'VA Codes (Volunteering)'!$A$10:$C$182,3,0)</f>
        <v>Less than 5 hours</v>
      </c>
      <c r="G1093">
        <v>29.1</v>
      </c>
      <c r="H1093">
        <v>15.1</v>
      </c>
      <c r="I1093" t="s">
        <v>46</v>
      </c>
    </row>
    <row r="1094" spans="1:9">
      <c r="A1094" t="s">
        <v>98</v>
      </c>
      <c r="B1094" t="str">
        <f>VLOOKUP($A1094,'CA Codes (Volunteering)'!$A$10:$C$109,2,0)</f>
        <v>Labour Force Status</v>
      </c>
      <c r="C1094" t="str">
        <f>VLOOKUP($A1094,'CA Codes (Volunteering)'!$A$10:$C$109,3,0)</f>
        <v>Not in the labour force</v>
      </c>
      <c r="D1094" t="s">
        <v>28</v>
      </c>
      <c r="E1094" t="str">
        <f>VLOOKUP($D1094,'VA Codes (Volunteering)'!$A$10:$C$182,2,0)</f>
        <v>Number of people by number of hours contributed (000)</v>
      </c>
      <c r="F1094" t="str">
        <f>VLOOKUP($D1094,'VA Codes (Volunteering)'!$A$10:$C$182,3,0)</f>
        <v>Less than 5 hours</v>
      </c>
      <c r="G1094">
        <v>164.2</v>
      </c>
      <c r="H1094">
        <v>34.9</v>
      </c>
    </row>
    <row r="1095" spans="1:9">
      <c r="A1095" t="s">
        <v>96</v>
      </c>
      <c r="B1095" t="str">
        <f>VLOOKUP($A1095,'CA Codes (Volunteering)'!$A$10:$C$109,2,0)</f>
        <v>Labour Force Status</v>
      </c>
      <c r="C1095" t="str">
        <f>VLOOKUP($A1095,'CA Codes (Volunteering)'!$A$10:$C$109,3,0)</f>
        <v>Employed</v>
      </c>
      <c r="D1095" t="s">
        <v>29</v>
      </c>
      <c r="E1095" t="str">
        <f>VLOOKUP($D1095,'VA Codes (Volunteering)'!$A$10:$C$182,2,0)</f>
        <v>Number of people by number of hours contributed (000)</v>
      </c>
      <c r="F1095" t="str">
        <f>VLOOKUP($D1095,'VA Codes (Volunteering)'!$A$10:$C$182,3,0)</f>
        <v>5 to 10 hours</v>
      </c>
      <c r="G1095">
        <v>248</v>
      </c>
      <c r="H1095">
        <v>39.799999999999997</v>
      </c>
    </row>
    <row r="1096" spans="1:9">
      <c r="A1096" t="s">
        <v>97</v>
      </c>
      <c r="B1096" t="str">
        <f>VLOOKUP($A1096,'CA Codes (Volunteering)'!$A$10:$C$109,2,0)</f>
        <v>Labour Force Status</v>
      </c>
      <c r="C1096" t="str">
        <f>VLOOKUP($A1096,'CA Codes (Volunteering)'!$A$10:$C$109,3,0)</f>
        <v>Unemployed</v>
      </c>
      <c r="D1096" t="s">
        <v>29</v>
      </c>
      <c r="E1096" t="str">
        <f>VLOOKUP($D1096,'VA Codes (Volunteering)'!$A$10:$C$182,2,0)</f>
        <v>Number of people by number of hours contributed (000)</v>
      </c>
      <c r="F1096" t="str">
        <f>VLOOKUP($D1096,'VA Codes (Volunteering)'!$A$10:$C$182,3,0)</f>
        <v>5 to 10 hours</v>
      </c>
      <c r="G1096" t="s">
        <v>86</v>
      </c>
    </row>
    <row r="1097" spans="1:9">
      <c r="A1097" t="s">
        <v>98</v>
      </c>
      <c r="B1097" t="str">
        <f>VLOOKUP($A1097,'CA Codes (Volunteering)'!$A$10:$C$109,2,0)</f>
        <v>Labour Force Status</v>
      </c>
      <c r="C1097" t="str">
        <f>VLOOKUP($A1097,'CA Codes (Volunteering)'!$A$10:$C$109,3,0)</f>
        <v>Not in the labour force</v>
      </c>
      <c r="D1097" t="s">
        <v>29</v>
      </c>
      <c r="E1097" t="str">
        <f>VLOOKUP($D1097,'VA Codes (Volunteering)'!$A$10:$C$182,2,0)</f>
        <v>Number of people by number of hours contributed (000)</v>
      </c>
      <c r="F1097" t="str">
        <f>VLOOKUP($D1097,'VA Codes (Volunteering)'!$A$10:$C$182,3,0)</f>
        <v>5 to 10 hours</v>
      </c>
      <c r="G1097">
        <v>100.5</v>
      </c>
      <c r="H1097">
        <v>23.9</v>
      </c>
    </row>
    <row r="1098" spans="1:9">
      <c r="A1098" t="s">
        <v>96</v>
      </c>
      <c r="B1098" t="str">
        <f>VLOOKUP($A1098,'CA Codes (Volunteering)'!$A$10:$C$109,2,0)</f>
        <v>Labour Force Status</v>
      </c>
      <c r="C1098" t="str">
        <f>VLOOKUP($A1098,'CA Codes (Volunteering)'!$A$10:$C$109,3,0)</f>
        <v>Employed</v>
      </c>
      <c r="D1098" t="s">
        <v>30</v>
      </c>
      <c r="E1098" t="str">
        <f>VLOOKUP($D1098,'VA Codes (Volunteering)'!$A$10:$C$182,2,0)</f>
        <v>Number of people by number of hours contributed (000)</v>
      </c>
      <c r="F1098" t="str">
        <f>VLOOKUP($D1098,'VA Codes (Volunteering)'!$A$10:$C$182,3,0)</f>
        <v>10 to 15 hours</v>
      </c>
      <c r="G1098">
        <v>201.3</v>
      </c>
      <c r="H1098">
        <v>35.1</v>
      </c>
    </row>
    <row r="1099" spans="1:9">
      <c r="A1099" t="s">
        <v>97</v>
      </c>
      <c r="B1099" t="str">
        <f>VLOOKUP($A1099,'CA Codes (Volunteering)'!$A$10:$C$109,2,0)</f>
        <v>Labour Force Status</v>
      </c>
      <c r="C1099" t="str">
        <f>VLOOKUP($A1099,'CA Codes (Volunteering)'!$A$10:$C$109,3,0)</f>
        <v>Unemployed</v>
      </c>
      <c r="D1099" t="s">
        <v>30</v>
      </c>
      <c r="E1099" t="str">
        <f>VLOOKUP($D1099,'VA Codes (Volunteering)'!$A$10:$C$182,2,0)</f>
        <v>Number of people by number of hours contributed (000)</v>
      </c>
      <c r="F1099" t="str">
        <f>VLOOKUP($D1099,'VA Codes (Volunteering)'!$A$10:$C$182,3,0)</f>
        <v>10 to 15 hours</v>
      </c>
      <c r="G1099" t="s">
        <v>86</v>
      </c>
    </row>
    <row r="1100" spans="1:9">
      <c r="A1100" t="s">
        <v>98</v>
      </c>
      <c r="B1100" t="str">
        <f>VLOOKUP($A1100,'CA Codes (Volunteering)'!$A$10:$C$109,2,0)</f>
        <v>Labour Force Status</v>
      </c>
      <c r="C1100" t="str">
        <f>VLOOKUP($A1100,'CA Codes (Volunteering)'!$A$10:$C$109,3,0)</f>
        <v>Not in the labour force</v>
      </c>
      <c r="D1100" t="s">
        <v>30</v>
      </c>
      <c r="E1100" t="str">
        <f>VLOOKUP($D1100,'VA Codes (Volunteering)'!$A$10:$C$182,2,0)</f>
        <v>Number of people by number of hours contributed (000)</v>
      </c>
      <c r="F1100" t="str">
        <f>VLOOKUP($D1100,'VA Codes (Volunteering)'!$A$10:$C$182,3,0)</f>
        <v>10 to 15 hours</v>
      </c>
      <c r="G1100">
        <v>91.3</v>
      </c>
      <c r="H1100">
        <v>25.6</v>
      </c>
    </row>
    <row r="1101" spans="1:9">
      <c r="A1101" t="s">
        <v>96</v>
      </c>
      <c r="B1101" t="str">
        <f>VLOOKUP($A1101,'CA Codes (Volunteering)'!$A$10:$C$109,2,0)</f>
        <v>Labour Force Status</v>
      </c>
      <c r="C1101" t="str">
        <f>VLOOKUP($A1101,'CA Codes (Volunteering)'!$A$10:$C$109,3,0)</f>
        <v>Employed</v>
      </c>
      <c r="D1101" t="s">
        <v>31</v>
      </c>
      <c r="E1101" t="str">
        <f>VLOOKUP($D1101,'VA Codes (Volunteering)'!$A$10:$C$182,2,0)</f>
        <v>Number of people by number of hours contributed (000)</v>
      </c>
      <c r="F1101" t="str">
        <f>VLOOKUP($D1101,'VA Codes (Volunteering)'!$A$10:$C$182,3,0)</f>
        <v>15 to 20 hours</v>
      </c>
      <c r="G1101">
        <v>82.1</v>
      </c>
      <c r="H1101">
        <v>26.1</v>
      </c>
      <c r="I1101" t="s">
        <v>43</v>
      </c>
    </row>
    <row r="1102" spans="1:9">
      <c r="A1102" t="s">
        <v>97</v>
      </c>
      <c r="B1102" t="str">
        <f>VLOOKUP($A1102,'CA Codes (Volunteering)'!$A$10:$C$109,2,0)</f>
        <v>Labour Force Status</v>
      </c>
      <c r="C1102" t="str">
        <f>VLOOKUP($A1102,'CA Codes (Volunteering)'!$A$10:$C$109,3,0)</f>
        <v>Unemployed</v>
      </c>
      <c r="D1102" t="s">
        <v>31</v>
      </c>
      <c r="E1102" t="str">
        <f>VLOOKUP($D1102,'VA Codes (Volunteering)'!$A$10:$C$182,2,0)</f>
        <v>Number of people by number of hours contributed (000)</v>
      </c>
      <c r="F1102" t="str">
        <f>VLOOKUP($D1102,'VA Codes (Volunteering)'!$A$10:$C$182,3,0)</f>
        <v>15 to 20 hours</v>
      </c>
      <c r="G1102">
        <v>14.1</v>
      </c>
      <c r="H1102">
        <v>15.1</v>
      </c>
      <c r="I1102" t="s">
        <v>85</v>
      </c>
    </row>
    <row r="1103" spans="1:9">
      <c r="A1103" t="s">
        <v>98</v>
      </c>
      <c r="B1103" t="str">
        <f>VLOOKUP($A1103,'CA Codes (Volunteering)'!$A$10:$C$109,2,0)</f>
        <v>Labour Force Status</v>
      </c>
      <c r="C1103" t="str">
        <f>VLOOKUP($A1103,'CA Codes (Volunteering)'!$A$10:$C$109,3,0)</f>
        <v>Not in the labour force</v>
      </c>
      <c r="D1103" t="s">
        <v>31</v>
      </c>
      <c r="E1103" t="str">
        <f>VLOOKUP($D1103,'VA Codes (Volunteering)'!$A$10:$C$182,2,0)</f>
        <v>Number of people by number of hours contributed (000)</v>
      </c>
      <c r="F1103" t="str">
        <f>VLOOKUP($D1103,'VA Codes (Volunteering)'!$A$10:$C$182,3,0)</f>
        <v>15 to 20 hours</v>
      </c>
      <c r="G1103">
        <v>28.8</v>
      </c>
      <c r="H1103">
        <v>13.1</v>
      </c>
      <c r="I1103" t="s">
        <v>43</v>
      </c>
    </row>
    <row r="1104" spans="1:9">
      <c r="A1104" t="s">
        <v>96</v>
      </c>
      <c r="B1104" t="str">
        <f>VLOOKUP($A1104,'CA Codes (Volunteering)'!$A$10:$C$109,2,0)</f>
        <v>Labour Force Status</v>
      </c>
      <c r="C1104" t="str">
        <f>VLOOKUP($A1104,'CA Codes (Volunteering)'!$A$10:$C$109,3,0)</f>
        <v>Employed</v>
      </c>
      <c r="D1104" t="s">
        <v>32</v>
      </c>
      <c r="E1104" t="str">
        <f>VLOOKUP($D1104,'VA Codes (Volunteering)'!$A$10:$C$182,2,0)</f>
        <v>Number of people by number of hours contributed (000)</v>
      </c>
      <c r="F1104" t="str">
        <f>VLOOKUP($D1104,'VA Codes (Volunteering)'!$A$10:$C$182,3,0)</f>
        <v>20 to 25 hours</v>
      </c>
      <c r="G1104">
        <v>118.5</v>
      </c>
      <c r="H1104">
        <v>25.8</v>
      </c>
    </row>
    <row r="1105" spans="1:9">
      <c r="A1105" t="s">
        <v>97</v>
      </c>
      <c r="B1105" t="str">
        <f>VLOOKUP($A1105,'CA Codes (Volunteering)'!$A$10:$C$109,2,0)</f>
        <v>Labour Force Status</v>
      </c>
      <c r="C1105" t="str">
        <f>VLOOKUP($A1105,'CA Codes (Volunteering)'!$A$10:$C$109,3,0)</f>
        <v>Unemployed</v>
      </c>
      <c r="D1105" t="s">
        <v>32</v>
      </c>
      <c r="E1105" t="str">
        <f>VLOOKUP($D1105,'VA Codes (Volunteering)'!$A$10:$C$182,2,0)</f>
        <v>Number of people by number of hours contributed (000)</v>
      </c>
      <c r="F1105" t="str">
        <f>VLOOKUP($D1105,'VA Codes (Volunteering)'!$A$10:$C$182,3,0)</f>
        <v>20 to 25 hours</v>
      </c>
      <c r="G1105" t="s">
        <v>86</v>
      </c>
    </row>
    <row r="1106" spans="1:9">
      <c r="A1106" t="s">
        <v>98</v>
      </c>
      <c r="B1106" t="str">
        <f>VLOOKUP($A1106,'CA Codes (Volunteering)'!$A$10:$C$109,2,0)</f>
        <v>Labour Force Status</v>
      </c>
      <c r="C1106" t="str">
        <f>VLOOKUP($A1106,'CA Codes (Volunteering)'!$A$10:$C$109,3,0)</f>
        <v>Not in the labour force</v>
      </c>
      <c r="D1106" t="s">
        <v>32</v>
      </c>
      <c r="E1106" t="str">
        <f>VLOOKUP($D1106,'VA Codes (Volunteering)'!$A$10:$C$182,2,0)</f>
        <v>Number of people by number of hours contributed (000)</v>
      </c>
      <c r="F1106" t="str">
        <f>VLOOKUP($D1106,'VA Codes (Volunteering)'!$A$10:$C$182,3,0)</f>
        <v>20 to 25 hours</v>
      </c>
      <c r="G1106">
        <v>35.9</v>
      </c>
      <c r="H1106">
        <v>11.5</v>
      </c>
      <c r="I1106" t="s">
        <v>43</v>
      </c>
    </row>
    <row r="1107" spans="1:9">
      <c r="A1107" t="s">
        <v>96</v>
      </c>
      <c r="B1107" t="str">
        <f>VLOOKUP($A1107,'CA Codes (Volunteering)'!$A$10:$C$109,2,0)</f>
        <v>Labour Force Status</v>
      </c>
      <c r="C1107" t="str">
        <f>VLOOKUP($A1107,'CA Codes (Volunteering)'!$A$10:$C$109,3,0)</f>
        <v>Employed</v>
      </c>
      <c r="D1107" t="s">
        <v>33</v>
      </c>
      <c r="E1107" t="str">
        <f>VLOOKUP($D1107,'VA Codes (Volunteering)'!$A$10:$C$182,2,0)</f>
        <v>Number of people by number of hours contributed (000)</v>
      </c>
      <c r="F1107" t="str">
        <f>VLOOKUP($D1107,'VA Codes (Volunteering)'!$A$10:$C$182,3,0)</f>
        <v>25+ hours</v>
      </c>
      <c r="G1107">
        <v>208.2</v>
      </c>
      <c r="H1107">
        <v>40.1</v>
      </c>
    </row>
    <row r="1108" spans="1:9">
      <c r="A1108" t="s">
        <v>97</v>
      </c>
      <c r="B1108" t="str">
        <f>VLOOKUP($A1108,'CA Codes (Volunteering)'!$A$10:$C$109,2,0)</f>
        <v>Labour Force Status</v>
      </c>
      <c r="C1108" t="str">
        <f>VLOOKUP($A1108,'CA Codes (Volunteering)'!$A$10:$C$109,3,0)</f>
        <v>Unemployed</v>
      </c>
      <c r="D1108" t="s">
        <v>33</v>
      </c>
      <c r="E1108" t="str">
        <f>VLOOKUP($D1108,'VA Codes (Volunteering)'!$A$10:$C$182,2,0)</f>
        <v>Number of people by number of hours contributed (000)</v>
      </c>
      <c r="F1108" t="str">
        <f>VLOOKUP($D1108,'VA Codes (Volunteering)'!$A$10:$C$182,3,0)</f>
        <v>25+ hours</v>
      </c>
      <c r="G1108">
        <v>12.8</v>
      </c>
      <c r="H1108">
        <v>10.4</v>
      </c>
      <c r="I1108" t="s">
        <v>46</v>
      </c>
    </row>
    <row r="1109" spans="1:9">
      <c r="A1109" t="s">
        <v>98</v>
      </c>
      <c r="B1109" t="str">
        <f>VLOOKUP($A1109,'CA Codes (Volunteering)'!$A$10:$C$109,2,0)</f>
        <v>Labour Force Status</v>
      </c>
      <c r="C1109" t="str">
        <f>VLOOKUP($A1109,'CA Codes (Volunteering)'!$A$10:$C$109,3,0)</f>
        <v>Not in the labour force</v>
      </c>
      <c r="D1109" t="s">
        <v>33</v>
      </c>
      <c r="E1109" t="str">
        <f>VLOOKUP($D1109,'VA Codes (Volunteering)'!$A$10:$C$182,2,0)</f>
        <v>Number of people by number of hours contributed (000)</v>
      </c>
      <c r="F1109" t="str">
        <f>VLOOKUP($D1109,'VA Codes (Volunteering)'!$A$10:$C$182,3,0)</f>
        <v>25+ hours</v>
      </c>
      <c r="G1109">
        <v>159.80000000000001</v>
      </c>
      <c r="H1109">
        <v>29.3</v>
      </c>
    </row>
    <row r="1110" spans="1:9">
      <c r="A1110" t="s">
        <v>96</v>
      </c>
      <c r="B1110" t="str">
        <f>VLOOKUP($A1110,'CA Codes (Volunteering)'!$A$10:$C$109,2,0)</f>
        <v>Labour Force Status</v>
      </c>
      <c r="C1110" t="str">
        <f>VLOOKUP($A1110,'CA Codes (Volunteering)'!$A$10:$C$109,3,0)</f>
        <v>Employed</v>
      </c>
      <c r="D1110" t="s">
        <v>34</v>
      </c>
      <c r="E1110" t="str">
        <f>VLOOKUP($D1110,'VA Codes (Volunteering)'!$A$10:$C$182,2,0)</f>
        <v>Percentage of volunteers by type of organisation - over previous four weeks</v>
      </c>
      <c r="F1110" t="str">
        <f>VLOOKUP($D1110,'VA Codes (Volunteering)'!$A$10:$C$182,3,0)</f>
        <v xml:space="preserve">Arts or culture (eg cultural groups, ushering, museums) </v>
      </c>
      <c r="G1110">
        <v>11.8</v>
      </c>
      <c r="H1110">
        <v>2.8</v>
      </c>
    </row>
    <row r="1111" spans="1:9">
      <c r="A1111" t="s">
        <v>97</v>
      </c>
      <c r="B1111" t="str">
        <f>VLOOKUP($A1111,'CA Codes (Volunteering)'!$A$10:$C$109,2,0)</f>
        <v>Labour Force Status</v>
      </c>
      <c r="C1111" t="str">
        <f>VLOOKUP($A1111,'CA Codes (Volunteering)'!$A$10:$C$109,3,0)</f>
        <v>Unemployed</v>
      </c>
      <c r="D1111" t="s">
        <v>34</v>
      </c>
      <c r="E1111" t="str">
        <f>VLOOKUP($D1111,'VA Codes (Volunteering)'!$A$10:$C$182,2,0)</f>
        <v>Percentage of volunteers by type of organisation - over previous four weeks</v>
      </c>
      <c r="F1111" t="str">
        <f>VLOOKUP($D1111,'VA Codes (Volunteering)'!$A$10:$C$182,3,0)</f>
        <v xml:space="preserve">Arts or culture (eg cultural groups, ushering, museums) </v>
      </c>
      <c r="G1111">
        <v>26.8</v>
      </c>
      <c r="H1111">
        <v>27.2</v>
      </c>
      <c r="I1111" t="s">
        <v>85</v>
      </c>
    </row>
    <row r="1112" spans="1:9">
      <c r="A1112" t="s">
        <v>98</v>
      </c>
      <c r="B1112" t="str">
        <f>VLOOKUP($A1112,'CA Codes (Volunteering)'!$A$10:$C$109,2,0)</f>
        <v>Labour Force Status</v>
      </c>
      <c r="C1112" t="str">
        <f>VLOOKUP($A1112,'CA Codes (Volunteering)'!$A$10:$C$109,3,0)</f>
        <v>Not in the labour force</v>
      </c>
      <c r="D1112" t="s">
        <v>34</v>
      </c>
      <c r="E1112" t="str">
        <f>VLOOKUP($D1112,'VA Codes (Volunteering)'!$A$10:$C$182,2,0)</f>
        <v>Percentage of volunteers by type of organisation - over previous four weeks</v>
      </c>
      <c r="F1112" t="str">
        <f>VLOOKUP($D1112,'VA Codes (Volunteering)'!$A$10:$C$182,3,0)</f>
        <v xml:space="preserve">Arts or culture (eg cultural groups, ushering, museums) </v>
      </c>
      <c r="G1112">
        <v>11</v>
      </c>
      <c r="H1112">
        <v>4.4000000000000004</v>
      </c>
      <c r="I1112" t="s">
        <v>43</v>
      </c>
    </row>
    <row r="1113" spans="1:9">
      <c r="A1113" t="s">
        <v>96</v>
      </c>
      <c r="B1113" t="str">
        <f>VLOOKUP($A1113,'CA Codes (Volunteering)'!$A$10:$C$109,2,0)</f>
        <v>Labour Force Status</v>
      </c>
      <c r="C1113" t="str">
        <f>VLOOKUP($A1113,'CA Codes (Volunteering)'!$A$10:$C$109,3,0)</f>
        <v>Employed</v>
      </c>
      <c r="D1113" t="s">
        <v>35</v>
      </c>
      <c r="E1113" t="str">
        <f>VLOOKUP($D1113,'VA Codes (Volunteering)'!$A$10:$C$182,2,0)</f>
        <v>Percentage of volunteers by type of organisation - over previous four weeks</v>
      </c>
      <c r="F1113" t="str">
        <f>VLOOKUP($D1113,'VA Codes (Volunteering)'!$A$10:$C$182,3,0)</f>
        <v xml:space="preserve">Sports or recreation </v>
      </c>
      <c r="G1113">
        <v>36.4</v>
      </c>
      <c r="H1113">
        <v>4.5</v>
      </c>
    </row>
    <row r="1114" spans="1:9">
      <c r="A1114" t="s">
        <v>97</v>
      </c>
      <c r="B1114" t="str">
        <f>VLOOKUP($A1114,'CA Codes (Volunteering)'!$A$10:$C$109,2,0)</f>
        <v>Labour Force Status</v>
      </c>
      <c r="C1114" t="str">
        <f>VLOOKUP($A1114,'CA Codes (Volunteering)'!$A$10:$C$109,3,0)</f>
        <v>Unemployed</v>
      </c>
      <c r="D1114" t="s">
        <v>35</v>
      </c>
      <c r="E1114" t="str">
        <f>VLOOKUP($D1114,'VA Codes (Volunteering)'!$A$10:$C$182,2,0)</f>
        <v>Percentage of volunteers by type of organisation - over previous four weeks</v>
      </c>
      <c r="F1114" t="str">
        <f>VLOOKUP($D1114,'VA Codes (Volunteering)'!$A$10:$C$182,3,0)</f>
        <v xml:space="preserve">Sports or recreation </v>
      </c>
      <c r="G1114">
        <v>35.799999999999997</v>
      </c>
      <c r="H1114">
        <v>27.1</v>
      </c>
      <c r="I1114" t="s">
        <v>46</v>
      </c>
    </row>
    <row r="1115" spans="1:9">
      <c r="A1115" t="s">
        <v>98</v>
      </c>
      <c r="B1115" t="str">
        <f>VLOOKUP($A1115,'CA Codes (Volunteering)'!$A$10:$C$109,2,0)</f>
        <v>Labour Force Status</v>
      </c>
      <c r="C1115" t="str">
        <f>VLOOKUP($A1115,'CA Codes (Volunteering)'!$A$10:$C$109,3,0)</f>
        <v>Not in the labour force</v>
      </c>
      <c r="D1115" t="s">
        <v>35</v>
      </c>
      <c r="E1115" t="str">
        <f>VLOOKUP($D1115,'VA Codes (Volunteering)'!$A$10:$C$182,2,0)</f>
        <v>Percentage of volunteers by type of organisation - over previous four weeks</v>
      </c>
      <c r="F1115" t="str">
        <f>VLOOKUP($D1115,'VA Codes (Volunteering)'!$A$10:$C$182,3,0)</f>
        <v xml:space="preserve">Sports or recreation </v>
      </c>
      <c r="G1115">
        <v>26.6</v>
      </c>
      <c r="H1115">
        <v>6.6</v>
      </c>
    </row>
    <row r="1116" spans="1:9">
      <c r="A1116" t="s">
        <v>96</v>
      </c>
      <c r="B1116" t="str">
        <f>VLOOKUP($A1116,'CA Codes (Volunteering)'!$A$10:$C$109,2,0)</f>
        <v>Labour Force Status</v>
      </c>
      <c r="C1116" t="str">
        <f>VLOOKUP($A1116,'CA Codes (Volunteering)'!$A$10:$C$109,3,0)</f>
        <v>Employed</v>
      </c>
      <c r="D1116" t="s">
        <v>36</v>
      </c>
      <c r="E1116" t="str">
        <f>VLOOKUP($D1116,'VA Codes (Volunteering)'!$A$10:$C$182,2,0)</f>
        <v>Percentage of volunteers by type of organisation - over previous four weeks</v>
      </c>
      <c r="F1116" t="str">
        <f>VLOOKUP($D1116,'VA Codes (Volunteering)'!$A$10:$C$182,3,0)</f>
        <v xml:space="preserve">Education or research (eg play centre, school boards) </v>
      </c>
      <c r="G1116">
        <v>16.7</v>
      </c>
      <c r="H1116">
        <v>3.3</v>
      </c>
    </row>
    <row r="1117" spans="1:9">
      <c r="A1117" t="s">
        <v>97</v>
      </c>
      <c r="B1117" t="str">
        <f>VLOOKUP($A1117,'CA Codes (Volunteering)'!$A$10:$C$109,2,0)</f>
        <v>Labour Force Status</v>
      </c>
      <c r="C1117" t="str">
        <f>VLOOKUP($A1117,'CA Codes (Volunteering)'!$A$10:$C$109,3,0)</f>
        <v>Unemployed</v>
      </c>
      <c r="D1117" t="s">
        <v>36</v>
      </c>
      <c r="E1117" t="str">
        <f>VLOOKUP($D1117,'VA Codes (Volunteering)'!$A$10:$C$182,2,0)</f>
        <v>Percentage of volunteers by type of organisation - over previous four weeks</v>
      </c>
      <c r="F1117" t="str">
        <f>VLOOKUP($D1117,'VA Codes (Volunteering)'!$A$10:$C$182,3,0)</f>
        <v xml:space="preserve">Education or research (eg play centre, school boards) </v>
      </c>
      <c r="G1117">
        <v>22.8</v>
      </c>
      <c r="H1117">
        <v>19.8</v>
      </c>
      <c r="I1117" t="s">
        <v>46</v>
      </c>
    </row>
    <row r="1118" spans="1:9">
      <c r="A1118" t="s">
        <v>98</v>
      </c>
      <c r="B1118" t="str">
        <f>VLOOKUP($A1118,'CA Codes (Volunteering)'!$A$10:$C$109,2,0)</f>
        <v>Labour Force Status</v>
      </c>
      <c r="C1118" t="str">
        <f>VLOOKUP($A1118,'CA Codes (Volunteering)'!$A$10:$C$109,3,0)</f>
        <v>Not in the labour force</v>
      </c>
      <c r="D1118" t="s">
        <v>36</v>
      </c>
      <c r="E1118" t="str">
        <f>VLOOKUP($D1118,'VA Codes (Volunteering)'!$A$10:$C$182,2,0)</f>
        <v>Percentage of volunteers by type of organisation - over previous four weeks</v>
      </c>
      <c r="F1118" t="str">
        <f>VLOOKUP($D1118,'VA Codes (Volunteering)'!$A$10:$C$182,3,0)</f>
        <v xml:space="preserve">Education or research (eg play centre, school boards) </v>
      </c>
      <c r="G1118">
        <v>18.8</v>
      </c>
      <c r="H1118">
        <v>6.5</v>
      </c>
      <c r="I1118" t="s">
        <v>43</v>
      </c>
    </row>
    <row r="1119" spans="1:9">
      <c r="A1119" t="s">
        <v>96</v>
      </c>
      <c r="B1119" t="str">
        <f>VLOOKUP($A1119,'CA Codes (Volunteering)'!$A$10:$C$109,2,0)</f>
        <v>Labour Force Status</v>
      </c>
      <c r="C1119" t="str">
        <f>VLOOKUP($A1119,'CA Codes (Volunteering)'!$A$10:$C$109,3,0)</f>
        <v>Employed</v>
      </c>
      <c r="D1119" t="s">
        <v>37</v>
      </c>
      <c r="E1119" t="str">
        <f>VLOOKUP($D1119,'VA Codes (Volunteering)'!$A$10:$C$182,2,0)</f>
        <v>Percentage of volunteers by type of organisation - over previous four weeks</v>
      </c>
      <c r="F1119" t="str">
        <f>VLOOKUP($D1119,'VA Codes (Volunteering)'!$A$10:$C$182,3,0)</f>
        <v xml:space="preserve">Religious or spiritual </v>
      </c>
      <c r="G1119">
        <v>28.3</v>
      </c>
      <c r="H1119">
        <v>3.6</v>
      </c>
    </row>
    <row r="1120" spans="1:9">
      <c r="A1120" t="s">
        <v>97</v>
      </c>
      <c r="B1120" t="str">
        <f>VLOOKUP($A1120,'CA Codes (Volunteering)'!$A$10:$C$109,2,0)</f>
        <v>Labour Force Status</v>
      </c>
      <c r="C1120" t="str">
        <f>VLOOKUP($A1120,'CA Codes (Volunteering)'!$A$10:$C$109,3,0)</f>
        <v>Unemployed</v>
      </c>
      <c r="D1120" t="s">
        <v>37</v>
      </c>
      <c r="E1120" t="str">
        <f>VLOOKUP($D1120,'VA Codes (Volunteering)'!$A$10:$C$182,2,0)</f>
        <v>Percentage of volunteers by type of organisation - over previous four weeks</v>
      </c>
      <c r="F1120" t="str">
        <f>VLOOKUP($D1120,'VA Codes (Volunteering)'!$A$10:$C$182,3,0)</f>
        <v xml:space="preserve">Religious or spiritual </v>
      </c>
      <c r="G1120">
        <v>26</v>
      </c>
      <c r="H1120">
        <v>20.5</v>
      </c>
      <c r="I1120" t="s">
        <v>46</v>
      </c>
    </row>
    <row r="1121" spans="1:9">
      <c r="A1121" t="s">
        <v>98</v>
      </c>
      <c r="B1121" t="str">
        <f>VLOOKUP($A1121,'CA Codes (Volunteering)'!$A$10:$C$109,2,0)</f>
        <v>Labour Force Status</v>
      </c>
      <c r="C1121" t="str">
        <f>VLOOKUP($A1121,'CA Codes (Volunteering)'!$A$10:$C$109,3,0)</f>
        <v>Not in the labour force</v>
      </c>
      <c r="D1121" t="s">
        <v>37</v>
      </c>
      <c r="E1121" t="str">
        <f>VLOOKUP($D1121,'VA Codes (Volunteering)'!$A$10:$C$182,2,0)</f>
        <v>Percentage of volunteers by type of organisation - over previous four weeks</v>
      </c>
      <c r="F1121" t="str">
        <f>VLOOKUP($D1121,'VA Codes (Volunteering)'!$A$10:$C$182,3,0)</f>
        <v xml:space="preserve">Religious or spiritual </v>
      </c>
      <c r="G1121">
        <v>24.6</v>
      </c>
      <c r="H1121">
        <v>7</v>
      </c>
    </row>
    <row r="1122" spans="1:9">
      <c r="A1122" t="s">
        <v>96</v>
      </c>
      <c r="B1122" t="str">
        <f>VLOOKUP($A1122,'CA Codes (Volunteering)'!$A$10:$C$109,2,0)</f>
        <v>Labour Force Status</v>
      </c>
      <c r="C1122" t="str">
        <f>VLOOKUP($A1122,'CA Codes (Volunteering)'!$A$10:$C$109,3,0)</f>
        <v>Employed</v>
      </c>
      <c r="D1122" t="s">
        <v>38</v>
      </c>
      <c r="E1122" t="str">
        <f>VLOOKUP($D1122,'VA Codes (Volunteering)'!$A$10:$C$182,2,0)</f>
        <v>Percentage of volunteers by type of organisation - over previous four weeks</v>
      </c>
      <c r="F1122" t="str">
        <f>VLOOKUP($D1122,'VA Codes (Volunteering)'!$A$10:$C$182,3,0)</f>
        <v xml:space="preserve">Health (eg hospitals, nursing homes, cancer foundations) </v>
      </c>
      <c r="G1122">
        <v>8.4</v>
      </c>
      <c r="H1122">
        <v>2.1</v>
      </c>
    </row>
    <row r="1123" spans="1:9">
      <c r="A1123" t="s">
        <v>97</v>
      </c>
      <c r="B1123" t="str">
        <f>VLOOKUP($A1123,'CA Codes (Volunteering)'!$A$10:$C$109,2,0)</f>
        <v>Labour Force Status</v>
      </c>
      <c r="C1123" t="str">
        <f>VLOOKUP($A1123,'CA Codes (Volunteering)'!$A$10:$C$109,3,0)</f>
        <v>Unemployed</v>
      </c>
      <c r="D1123" t="s">
        <v>38</v>
      </c>
      <c r="E1123" t="str">
        <f>VLOOKUP($D1123,'VA Codes (Volunteering)'!$A$10:$C$182,2,0)</f>
        <v>Percentage of volunteers by type of organisation - over previous four weeks</v>
      </c>
      <c r="F1123" t="str">
        <f>VLOOKUP($D1123,'VA Codes (Volunteering)'!$A$10:$C$182,3,0)</f>
        <v xml:space="preserve">Health (eg hospitals, nursing homes, cancer foundations) </v>
      </c>
      <c r="G1123" t="s">
        <v>86</v>
      </c>
    </row>
    <row r="1124" spans="1:9">
      <c r="A1124" t="s">
        <v>98</v>
      </c>
      <c r="B1124" t="str">
        <f>VLOOKUP($A1124,'CA Codes (Volunteering)'!$A$10:$C$109,2,0)</f>
        <v>Labour Force Status</v>
      </c>
      <c r="C1124" t="str">
        <f>VLOOKUP($A1124,'CA Codes (Volunteering)'!$A$10:$C$109,3,0)</f>
        <v>Not in the labour force</v>
      </c>
      <c r="D1124" t="s">
        <v>38</v>
      </c>
      <c r="E1124" t="str">
        <f>VLOOKUP($D1124,'VA Codes (Volunteering)'!$A$10:$C$182,2,0)</f>
        <v>Percentage of volunteers by type of organisation - over previous four weeks</v>
      </c>
      <c r="F1124" t="str">
        <f>VLOOKUP($D1124,'VA Codes (Volunteering)'!$A$10:$C$182,3,0)</f>
        <v xml:space="preserve">Health (eg hospitals, nursing homes, cancer foundations) </v>
      </c>
      <c r="G1124">
        <v>14.9</v>
      </c>
      <c r="H1124">
        <v>4.7</v>
      </c>
      <c r="I1124" t="s">
        <v>43</v>
      </c>
    </row>
    <row r="1125" spans="1:9">
      <c r="A1125" t="s">
        <v>96</v>
      </c>
      <c r="B1125" t="str">
        <f>VLOOKUP($A1125,'CA Codes (Volunteering)'!$A$10:$C$109,2,0)</f>
        <v>Labour Force Status</v>
      </c>
      <c r="C1125" t="str">
        <f>VLOOKUP($A1125,'CA Codes (Volunteering)'!$A$10:$C$109,3,0)</f>
        <v>Employed</v>
      </c>
      <c r="D1125" t="s">
        <v>39</v>
      </c>
      <c r="E1125" t="str">
        <f>VLOOKUP($D1125,'VA Codes (Volunteering)'!$A$10:$C$182,2,0)</f>
        <v>Percentage of volunteers by type of organisation - over previous four weeks</v>
      </c>
      <c r="F1125" t="str">
        <f>VLOOKUP($D1125,'VA Codes (Volunteering)'!$A$10:$C$182,3,0)</f>
        <v xml:space="preserve">Social services (eg Civil defence, emergency support, youth groups) </v>
      </c>
      <c r="G1125">
        <v>16</v>
      </c>
      <c r="H1125">
        <v>3.5</v>
      </c>
    </row>
    <row r="1126" spans="1:9">
      <c r="A1126" t="s">
        <v>97</v>
      </c>
      <c r="B1126" t="str">
        <f>VLOOKUP($A1126,'CA Codes (Volunteering)'!$A$10:$C$109,2,0)</f>
        <v>Labour Force Status</v>
      </c>
      <c r="C1126" t="str">
        <f>VLOOKUP($A1126,'CA Codes (Volunteering)'!$A$10:$C$109,3,0)</f>
        <v>Unemployed</v>
      </c>
      <c r="D1126" t="s">
        <v>39</v>
      </c>
      <c r="E1126" t="str">
        <f>VLOOKUP($D1126,'VA Codes (Volunteering)'!$A$10:$C$182,2,0)</f>
        <v>Percentage of volunteers by type of organisation - over previous four weeks</v>
      </c>
      <c r="F1126" t="str">
        <f>VLOOKUP($D1126,'VA Codes (Volunteering)'!$A$10:$C$182,3,0)</f>
        <v xml:space="preserve">Social services (eg Civil defence, emergency support, youth groups) </v>
      </c>
      <c r="G1126">
        <v>12.1</v>
      </c>
      <c r="H1126">
        <v>11.7</v>
      </c>
      <c r="I1126" t="s">
        <v>46</v>
      </c>
    </row>
    <row r="1127" spans="1:9">
      <c r="A1127" t="s">
        <v>98</v>
      </c>
      <c r="B1127" t="str">
        <f>VLOOKUP($A1127,'CA Codes (Volunteering)'!$A$10:$C$109,2,0)</f>
        <v>Labour Force Status</v>
      </c>
      <c r="C1127" t="str">
        <f>VLOOKUP($A1127,'CA Codes (Volunteering)'!$A$10:$C$109,3,0)</f>
        <v>Not in the labour force</v>
      </c>
      <c r="D1127" t="s">
        <v>39</v>
      </c>
      <c r="E1127" t="str">
        <f>VLOOKUP($D1127,'VA Codes (Volunteering)'!$A$10:$C$182,2,0)</f>
        <v>Percentage of volunteers by type of organisation - over previous four weeks</v>
      </c>
      <c r="F1127" t="str">
        <f>VLOOKUP($D1127,'VA Codes (Volunteering)'!$A$10:$C$182,3,0)</f>
        <v xml:space="preserve">Social services (eg Civil defence, emergency support, youth groups) </v>
      </c>
      <c r="G1127">
        <v>17.600000000000001</v>
      </c>
      <c r="H1127">
        <v>4.5999999999999996</v>
      </c>
    </row>
    <row r="1128" spans="1:9">
      <c r="A1128" t="s">
        <v>96</v>
      </c>
      <c r="B1128" t="str">
        <f>VLOOKUP($A1128,'CA Codes (Volunteering)'!$A$10:$C$109,2,0)</f>
        <v>Labour Force Status</v>
      </c>
      <c r="C1128" t="str">
        <f>VLOOKUP($A1128,'CA Codes (Volunteering)'!$A$10:$C$109,3,0)</f>
        <v>Employed</v>
      </c>
      <c r="D1128" t="s">
        <v>40</v>
      </c>
      <c r="E1128" t="str">
        <f>VLOOKUP($D1128,'VA Codes (Volunteering)'!$A$10:$C$182,2,0)</f>
        <v>Percentage of volunteers by type of organisation - over previous four weeks</v>
      </c>
      <c r="F1128" t="str">
        <f>VLOOKUP($D1128,'VA Codes (Volunteering)'!$A$10:$C$182,3,0)</f>
        <v>Environment, conservation or animal protection (eg SPCA, tree planting, Greenpeace)</v>
      </c>
      <c r="G1128">
        <v>9.9</v>
      </c>
      <c r="H1128">
        <v>2.7</v>
      </c>
    </row>
    <row r="1129" spans="1:9">
      <c r="A1129" t="s">
        <v>97</v>
      </c>
      <c r="B1129" t="str">
        <f>VLOOKUP($A1129,'CA Codes (Volunteering)'!$A$10:$C$109,2,0)</f>
        <v>Labour Force Status</v>
      </c>
      <c r="C1129" t="str">
        <f>VLOOKUP($A1129,'CA Codes (Volunteering)'!$A$10:$C$109,3,0)</f>
        <v>Unemployed</v>
      </c>
      <c r="D1129" t="s">
        <v>40</v>
      </c>
      <c r="E1129" t="str">
        <f>VLOOKUP($D1129,'VA Codes (Volunteering)'!$A$10:$C$182,2,0)</f>
        <v>Percentage of volunteers by type of organisation - over previous four weeks</v>
      </c>
      <c r="F1129" t="str">
        <f>VLOOKUP($D1129,'VA Codes (Volunteering)'!$A$10:$C$182,3,0)</f>
        <v>Environment, conservation or animal protection (eg SPCA, tree planting, Greenpeace)</v>
      </c>
      <c r="G1129" t="s">
        <v>86</v>
      </c>
    </row>
    <row r="1130" spans="1:9">
      <c r="A1130" t="s">
        <v>98</v>
      </c>
      <c r="B1130" t="str">
        <f>VLOOKUP($A1130,'CA Codes (Volunteering)'!$A$10:$C$109,2,0)</f>
        <v>Labour Force Status</v>
      </c>
      <c r="C1130" t="str">
        <f>VLOOKUP($A1130,'CA Codes (Volunteering)'!$A$10:$C$109,3,0)</f>
        <v>Not in the labour force</v>
      </c>
      <c r="D1130" t="s">
        <v>40</v>
      </c>
      <c r="E1130" t="str">
        <f>VLOOKUP($D1130,'VA Codes (Volunteering)'!$A$10:$C$182,2,0)</f>
        <v>Percentage of volunteers by type of organisation - over previous four weeks</v>
      </c>
      <c r="F1130" t="str">
        <f>VLOOKUP($D1130,'VA Codes (Volunteering)'!$A$10:$C$182,3,0)</f>
        <v>Environment, conservation or animal protection (eg SPCA, tree planting, Greenpeace)</v>
      </c>
      <c r="G1130">
        <v>14.1</v>
      </c>
      <c r="H1130">
        <v>6.4</v>
      </c>
      <c r="I1130" t="s">
        <v>43</v>
      </c>
    </row>
    <row r="1131" spans="1:9">
      <c r="A1131" t="s">
        <v>96</v>
      </c>
      <c r="B1131" t="str">
        <f>VLOOKUP($A1131,'CA Codes (Volunteering)'!$A$10:$C$109,2,0)</f>
        <v>Labour Force Status</v>
      </c>
      <c r="C1131" t="str">
        <f>VLOOKUP($A1131,'CA Codes (Volunteering)'!$A$10:$C$109,3,0)</f>
        <v>Employed</v>
      </c>
      <c r="D1131" t="s">
        <v>41</v>
      </c>
      <c r="E1131" t="str">
        <f>VLOOKUP($D1131,'VA Codes (Volunteering)'!$A$10:$C$182,2,0)</f>
        <v>Percentage of volunteers by type of organisation - over previous four weeks</v>
      </c>
      <c r="F1131" t="str">
        <f>VLOOKUP($D1131,'VA Codes (Volunteering)'!$A$10:$C$182,3,0)</f>
        <v xml:space="preserve">Community development or housing (eg marae work, community centres, community support groups) </v>
      </c>
      <c r="G1131">
        <v>6.6</v>
      </c>
      <c r="H1131">
        <v>1.9</v>
      </c>
    </row>
    <row r="1132" spans="1:9">
      <c r="A1132" t="s">
        <v>97</v>
      </c>
      <c r="B1132" t="str">
        <f>VLOOKUP($A1132,'CA Codes (Volunteering)'!$A$10:$C$109,2,0)</f>
        <v>Labour Force Status</v>
      </c>
      <c r="C1132" t="str">
        <f>VLOOKUP($A1132,'CA Codes (Volunteering)'!$A$10:$C$109,3,0)</f>
        <v>Unemployed</v>
      </c>
      <c r="D1132" t="s">
        <v>41</v>
      </c>
      <c r="E1132" t="str">
        <f>VLOOKUP($D1132,'VA Codes (Volunteering)'!$A$10:$C$182,2,0)</f>
        <v>Percentage of volunteers by type of organisation - over previous four weeks</v>
      </c>
      <c r="F1132" t="str">
        <f>VLOOKUP($D1132,'VA Codes (Volunteering)'!$A$10:$C$182,3,0)</f>
        <v xml:space="preserve">Community development or housing (eg marae work, community centres, community support groups) </v>
      </c>
      <c r="G1132" t="s">
        <v>86</v>
      </c>
    </row>
    <row r="1133" spans="1:9">
      <c r="A1133" t="s">
        <v>98</v>
      </c>
      <c r="B1133" t="str">
        <f>VLOOKUP($A1133,'CA Codes (Volunteering)'!$A$10:$C$109,2,0)</f>
        <v>Labour Force Status</v>
      </c>
      <c r="C1133" t="str">
        <f>VLOOKUP($A1133,'CA Codes (Volunteering)'!$A$10:$C$109,3,0)</f>
        <v>Not in the labour force</v>
      </c>
      <c r="D1133" t="s">
        <v>41</v>
      </c>
      <c r="E1133" t="str">
        <f>VLOOKUP($D1133,'VA Codes (Volunteering)'!$A$10:$C$182,2,0)</f>
        <v>Percentage of volunteers by type of organisation - over previous four weeks</v>
      </c>
      <c r="F1133" t="str">
        <f>VLOOKUP($D1133,'VA Codes (Volunteering)'!$A$10:$C$182,3,0)</f>
        <v xml:space="preserve">Community development or housing (eg marae work, community centres, community support groups) </v>
      </c>
      <c r="G1133">
        <v>6.9</v>
      </c>
      <c r="H1133">
        <v>2.6</v>
      </c>
      <c r="I1133" t="s">
        <v>43</v>
      </c>
    </row>
    <row r="1134" spans="1:9">
      <c r="A1134" t="s">
        <v>96</v>
      </c>
      <c r="B1134" t="str">
        <f>VLOOKUP($A1134,'CA Codes (Volunteering)'!$A$10:$C$109,2,0)</f>
        <v>Labour Force Status</v>
      </c>
      <c r="C1134" t="str">
        <f>VLOOKUP($A1134,'CA Codes (Volunteering)'!$A$10:$C$109,3,0)</f>
        <v>Employed</v>
      </c>
      <c r="D1134" t="s">
        <v>42</v>
      </c>
      <c r="E1134" t="str">
        <f>VLOOKUP($D1134,'VA Codes (Volunteering)'!$A$10:$C$182,2,0)</f>
        <v>Percentage of volunteers by type of organisation - over previous four weeks</v>
      </c>
      <c r="F1134" t="str">
        <f>VLOOKUP($D1134,'VA Codes (Volunteering)'!$A$10:$C$182,3,0)</f>
        <v>Other</v>
      </c>
      <c r="G1134">
        <v>7.9</v>
      </c>
      <c r="H1134">
        <v>2.7</v>
      </c>
      <c r="I1134" t="s">
        <v>43</v>
      </c>
    </row>
    <row r="1135" spans="1:9">
      <c r="A1135" t="s">
        <v>97</v>
      </c>
      <c r="B1135" t="str">
        <f>VLOOKUP($A1135,'CA Codes (Volunteering)'!$A$10:$C$109,2,0)</f>
        <v>Labour Force Status</v>
      </c>
      <c r="C1135" t="str">
        <f>VLOOKUP($A1135,'CA Codes (Volunteering)'!$A$10:$C$109,3,0)</f>
        <v>Unemployed</v>
      </c>
      <c r="D1135" t="s">
        <v>42</v>
      </c>
      <c r="E1135" t="str">
        <f>VLOOKUP($D1135,'VA Codes (Volunteering)'!$A$10:$C$182,2,0)</f>
        <v>Percentage of volunteers by type of organisation - over previous four weeks</v>
      </c>
      <c r="F1135" t="str">
        <f>VLOOKUP($D1135,'VA Codes (Volunteering)'!$A$10:$C$182,3,0)</f>
        <v>Other</v>
      </c>
      <c r="G1135" t="s">
        <v>86</v>
      </c>
    </row>
    <row r="1136" spans="1:9">
      <c r="A1136" t="s">
        <v>98</v>
      </c>
      <c r="B1136" t="str">
        <f>VLOOKUP($A1136,'CA Codes (Volunteering)'!$A$10:$C$109,2,0)</f>
        <v>Labour Force Status</v>
      </c>
      <c r="C1136" t="str">
        <f>VLOOKUP($A1136,'CA Codes (Volunteering)'!$A$10:$C$109,3,0)</f>
        <v>Not in the labour force</v>
      </c>
      <c r="D1136" t="s">
        <v>42</v>
      </c>
      <c r="E1136" t="str">
        <f>VLOOKUP($D1136,'VA Codes (Volunteering)'!$A$10:$C$182,2,0)</f>
        <v>Percentage of volunteers by type of organisation - over previous four weeks</v>
      </c>
      <c r="F1136" t="str">
        <f>VLOOKUP($D1136,'VA Codes (Volunteering)'!$A$10:$C$182,3,0)</f>
        <v>Other</v>
      </c>
      <c r="G1136">
        <v>4.2</v>
      </c>
      <c r="H1136">
        <v>2.8</v>
      </c>
      <c r="I1136" t="s">
        <v>46</v>
      </c>
    </row>
    <row r="1137" spans="1:9">
      <c r="A1137" t="s">
        <v>96</v>
      </c>
      <c r="B1137" t="str">
        <f>VLOOKUP($A1137,'CA Codes (Volunteering)'!$A$10:$C$109,2,0)</f>
        <v>Labour Force Status</v>
      </c>
      <c r="C1137" t="str">
        <f>VLOOKUP($A1137,'CA Codes (Volunteering)'!$A$10:$C$109,3,0)</f>
        <v>Employed</v>
      </c>
      <c r="D1137" t="s">
        <v>44</v>
      </c>
      <c r="E1137" t="str">
        <f>VLOOKUP($D1137,'VA Codes (Volunteering)'!$A$10:$C$182,2,0)</f>
        <v>Total hours volunteered - over previous four weeks (000)</v>
      </c>
      <c r="F1137" t="str">
        <f>VLOOKUP($D1137,'VA Codes (Volunteering)'!$A$10:$C$182,3,0)</f>
        <v>Directly for an individual</v>
      </c>
      <c r="G1137">
        <v>9436.6</v>
      </c>
      <c r="H1137">
        <v>1415</v>
      </c>
    </row>
    <row r="1138" spans="1:9">
      <c r="A1138" t="s">
        <v>97</v>
      </c>
      <c r="B1138" t="str">
        <f>VLOOKUP($A1138,'CA Codes (Volunteering)'!$A$10:$C$109,2,0)</f>
        <v>Labour Force Status</v>
      </c>
      <c r="C1138" t="str">
        <f>VLOOKUP($A1138,'CA Codes (Volunteering)'!$A$10:$C$109,3,0)</f>
        <v>Unemployed</v>
      </c>
      <c r="D1138" t="s">
        <v>44</v>
      </c>
      <c r="E1138" t="str">
        <f>VLOOKUP($D1138,'VA Codes (Volunteering)'!$A$10:$C$182,2,0)</f>
        <v>Total hours volunteered - over previous four weeks (000)</v>
      </c>
      <c r="F1138" t="str">
        <f>VLOOKUP($D1138,'VA Codes (Volunteering)'!$A$10:$C$182,3,0)</f>
        <v>Directly for an individual</v>
      </c>
      <c r="G1138">
        <v>432</v>
      </c>
      <c r="H1138">
        <v>284.3</v>
      </c>
      <c r="I1138" t="s">
        <v>46</v>
      </c>
    </row>
    <row r="1139" spans="1:9">
      <c r="A1139" t="s">
        <v>98</v>
      </c>
      <c r="B1139" t="str">
        <f>VLOOKUP($A1139,'CA Codes (Volunteering)'!$A$10:$C$109,2,0)</f>
        <v>Labour Force Status</v>
      </c>
      <c r="C1139" t="str">
        <f>VLOOKUP($A1139,'CA Codes (Volunteering)'!$A$10:$C$109,3,0)</f>
        <v>Not in the labour force</v>
      </c>
      <c r="D1139" t="s">
        <v>44</v>
      </c>
      <c r="E1139" t="str">
        <f>VLOOKUP($D1139,'VA Codes (Volunteering)'!$A$10:$C$182,2,0)</f>
        <v>Total hours volunteered - over previous four weeks (000)</v>
      </c>
      <c r="F1139" t="str">
        <f>VLOOKUP($D1139,'VA Codes (Volunteering)'!$A$10:$C$182,3,0)</f>
        <v>Directly for an individual</v>
      </c>
      <c r="G1139">
        <v>6901.5</v>
      </c>
      <c r="H1139">
        <v>1372.9</v>
      </c>
    </row>
    <row r="1140" spans="1:9">
      <c r="A1140" t="s">
        <v>96</v>
      </c>
      <c r="B1140" t="str">
        <f>VLOOKUP($A1140,'CA Codes (Volunteering)'!$A$10:$C$109,2,0)</f>
        <v>Labour Force Status</v>
      </c>
      <c r="C1140" t="str">
        <f>VLOOKUP($A1140,'CA Codes (Volunteering)'!$A$10:$C$109,3,0)</f>
        <v>Employed</v>
      </c>
      <c r="D1140" t="s">
        <v>45</v>
      </c>
      <c r="E1140" t="str">
        <f>VLOOKUP($D1140,'VA Codes (Volunteering)'!$A$10:$C$182,2,0)</f>
        <v>Total hours volunteered by type of organisation - over previous four weeks (000)</v>
      </c>
      <c r="F1140" t="str">
        <f>VLOOKUP($D1140,'VA Codes (Volunteering)'!$A$10:$C$182,3,0)</f>
        <v xml:space="preserve">Arts or culture (eg cultural groups, ushering, museums) </v>
      </c>
      <c r="G1140">
        <v>1513.8</v>
      </c>
      <c r="H1140">
        <v>1149.4000000000001</v>
      </c>
      <c r="I1140" t="s">
        <v>46</v>
      </c>
    </row>
    <row r="1141" spans="1:9">
      <c r="A1141" t="s">
        <v>97</v>
      </c>
      <c r="B1141" t="str">
        <f>VLOOKUP($A1141,'CA Codes (Volunteering)'!$A$10:$C$109,2,0)</f>
        <v>Labour Force Status</v>
      </c>
      <c r="C1141" t="str">
        <f>VLOOKUP($A1141,'CA Codes (Volunteering)'!$A$10:$C$109,3,0)</f>
        <v>Unemployed</v>
      </c>
      <c r="D1141" t="s">
        <v>45</v>
      </c>
      <c r="E1141" t="str">
        <f>VLOOKUP($D1141,'VA Codes (Volunteering)'!$A$10:$C$182,2,0)</f>
        <v>Total hours volunteered by type of organisation - over previous four weeks (000)</v>
      </c>
      <c r="F1141" t="str">
        <f>VLOOKUP($D1141,'VA Codes (Volunteering)'!$A$10:$C$182,3,0)</f>
        <v xml:space="preserve">Arts or culture (eg cultural groups, ushering, museums) </v>
      </c>
      <c r="G1141">
        <v>309.89999999999998</v>
      </c>
      <c r="H1141">
        <v>365</v>
      </c>
      <c r="I1141" t="s">
        <v>85</v>
      </c>
    </row>
    <row r="1142" spans="1:9">
      <c r="A1142" t="s">
        <v>98</v>
      </c>
      <c r="B1142" t="str">
        <f>VLOOKUP($A1142,'CA Codes (Volunteering)'!$A$10:$C$109,2,0)</f>
        <v>Labour Force Status</v>
      </c>
      <c r="C1142" t="str">
        <f>VLOOKUP($A1142,'CA Codes (Volunteering)'!$A$10:$C$109,3,0)</f>
        <v>Not in the labour force</v>
      </c>
      <c r="D1142" t="s">
        <v>45</v>
      </c>
      <c r="E1142" t="str">
        <f>VLOOKUP($D1142,'VA Codes (Volunteering)'!$A$10:$C$182,2,0)</f>
        <v>Total hours volunteered by type of organisation - over previous four weeks (000)</v>
      </c>
      <c r="F1142" t="str">
        <f>VLOOKUP($D1142,'VA Codes (Volunteering)'!$A$10:$C$182,3,0)</f>
        <v xml:space="preserve">Arts or culture (eg cultural groups, ushering, museums) </v>
      </c>
      <c r="G1142">
        <v>547.9</v>
      </c>
      <c r="H1142">
        <v>567.20000000000005</v>
      </c>
      <c r="I1142" t="s">
        <v>85</v>
      </c>
    </row>
    <row r="1143" spans="1:9">
      <c r="A1143" t="s">
        <v>96</v>
      </c>
      <c r="B1143" t="str">
        <f>VLOOKUP($A1143,'CA Codes (Volunteering)'!$A$10:$C$109,2,0)</f>
        <v>Labour Force Status</v>
      </c>
      <c r="C1143" t="str">
        <f>VLOOKUP($A1143,'CA Codes (Volunteering)'!$A$10:$C$109,3,0)</f>
        <v>Employed</v>
      </c>
      <c r="D1143" t="s">
        <v>47</v>
      </c>
      <c r="E1143" t="str">
        <f>VLOOKUP($D1143,'VA Codes (Volunteering)'!$A$10:$C$182,2,0)</f>
        <v>Total hours volunteered by type of organisation - over previous four weeks (000)</v>
      </c>
      <c r="F1143" t="str">
        <f>VLOOKUP($D1143,'VA Codes (Volunteering)'!$A$10:$C$182,3,0)</f>
        <v xml:space="preserve">Sports or recreation </v>
      </c>
      <c r="G1143">
        <v>2894.5</v>
      </c>
      <c r="H1143">
        <v>881.2</v>
      </c>
      <c r="I1143" t="s">
        <v>43</v>
      </c>
    </row>
    <row r="1144" spans="1:9">
      <c r="A1144" t="s">
        <v>97</v>
      </c>
      <c r="B1144" t="str">
        <f>VLOOKUP($A1144,'CA Codes (Volunteering)'!$A$10:$C$109,2,0)</f>
        <v>Labour Force Status</v>
      </c>
      <c r="C1144" t="str">
        <f>VLOOKUP($A1144,'CA Codes (Volunteering)'!$A$10:$C$109,3,0)</f>
        <v>Unemployed</v>
      </c>
      <c r="D1144" t="s">
        <v>47</v>
      </c>
      <c r="E1144" t="str">
        <f>VLOOKUP($D1144,'VA Codes (Volunteering)'!$A$10:$C$182,2,0)</f>
        <v>Total hours volunteered by type of organisation - over previous four weeks (000)</v>
      </c>
      <c r="F1144" t="str">
        <f>VLOOKUP($D1144,'VA Codes (Volunteering)'!$A$10:$C$182,3,0)</f>
        <v xml:space="preserve">Sports or recreation </v>
      </c>
      <c r="G1144">
        <v>89</v>
      </c>
      <c r="H1144">
        <v>80.599999999999994</v>
      </c>
      <c r="I1144" t="s">
        <v>46</v>
      </c>
    </row>
    <row r="1145" spans="1:9">
      <c r="A1145" t="s">
        <v>98</v>
      </c>
      <c r="B1145" t="str">
        <f>VLOOKUP($A1145,'CA Codes (Volunteering)'!$A$10:$C$109,2,0)</f>
        <v>Labour Force Status</v>
      </c>
      <c r="C1145" t="str">
        <f>VLOOKUP($A1145,'CA Codes (Volunteering)'!$A$10:$C$109,3,0)</f>
        <v>Not in the labour force</v>
      </c>
      <c r="D1145" t="s">
        <v>47</v>
      </c>
      <c r="E1145" t="str">
        <f>VLOOKUP($D1145,'VA Codes (Volunteering)'!$A$10:$C$182,2,0)</f>
        <v>Total hours volunteered by type of organisation - over previous four weeks (000)</v>
      </c>
      <c r="F1145" t="str">
        <f>VLOOKUP($D1145,'VA Codes (Volunteering)'!$A$10:$C$182,3,0)</f>
        <v xml:space="preserve">Sports or recreation </v>
      </c>
      <c r="G1145">
        <v>875.6</v>
      </c>
      <c r="H1145">
        <v>289.3</v>
      </c>
      <c r="I1145" t="s">
        <v>43</v>
      </c>
    </row>
    <row r="1146" spans="1:9">
      <c r="A1146" t="s">
        <v>96</v>
      </c>
      <c r="B1146" t="str">
        <f>VLOOKUP($A1146,'CA Codes (Volunteering)'!$A$10:$C$109,2,0)</f>
        <v>Labour Force Status</v>
      </c>
      <c r="C1146" t="str">
        <f>VLOOKUP($A1146,'CA Codes (Volunteering)'!$A$10:$C$109,3,0)</f>
        <v>Employed</v>
      </c>
      <c r="D1146" t="s">
        <v>48</v>
      </c>
      <c r="E1146" t="str">
        <f>VLOOKUP($D1146,'VA Codes (Volunteering)'!$A$10:$C$182,2,0)</f>
        <v>Total hours volunteered by type of organisation - over previous four weeks (000)</v>
      </c>
      <c r="F1146" t="str">
        <f>VLOOKUP($D1146,'VA Codes (Volunteering)'!$A$10:$C$182,3,0)</f>
        <v xml:space="preserve">Education or research (eg play centre, school boards) </v>
      </c>
      <c r="G1146">
        <v>1558.2</v>
      </c>
      <c r="H1146">
        <v>646</v>
      </c>
      <c r="I1146" t="s">
        <v>43</v>
      </c>
    </row>
    <row r="1147" spans="1:9">
      <c r="A1147" t="s">
        <v>97</v>
      </c>
      <c r="B1147" t="str">
        <f>VLOOKUP($A1147,'CA Codes (Volunteering)'!$A$10:$C$109,2,0)</f>
        <v>Labour Force Status</v>
      </c>
      <c r="C1147" t="str">
        <f>VLOOKUP($A1147,'CA Codes (Volunteering)'!$A$10:$C$109,3,0)</f>
        <v>Unemployed</v>
      </c>
      <c r="D1147" t="s">
        <v>48</v>
      </c>
      <c r="E1147" t="str">
        <f>VLOOKUP($D1147,'VA Codes (Volunteering)'!$A$10:$C$182,2,0)</f>
        <v>Total hours volunteered by type of organisation - over previous four weeks (000)</v>
      </c>
      <c r="F1147" t="str">
        <f>VLOOKUP($D1147,'VA Codes (Volunteering)'!$A$10:$C$182,3,0)</f>
        <v xml:space="preserve">Education or research (eg play centre, school boards) </v>
      </c>
      <c r="G1147">
        <v>104.9</v>
      </c>
      <c r="H1147">
        <v>107.7</v>
      </c>
      <c r="I1147" t="s">
        <v>85</v>
      </c>
    </row>
    <row r="1148" spans="1:9">
      <c r="A1148" t="s">
        <v>98</v>
      </c>
      <c r="B1148" t="str">
        <f>VLOOKUP($A1148,'CA Codes (Volunteering)'!$A$10:$C$109,2,0)</f>
        <v>Labour Force Status</v>
      </c>
      <c r="C1148" t="str">
        <f>VLOOKUP($A1148,'CA Codes (Volunteering)'!$A$10:$C$109,3,0)</f>
        <v>Not in the labour force</v>
      </c>
      <c r="D1148" t="s">
        <v>48</v>
      </c>
      <c r="E1148" t="str">
        <f>VLOOKUP($D1148,'VA Codes (Volunteering)'!$A$10:$C$182,2,0)</f>
        <v>Total hours volunteered by type of organisation - over previous four weeks (000)</v>
      </c>
      <c r="F1148" t="str">
        <f>VLOOKUP($D1148,'VA Codes (Volunteering)'!$A$10:$C$182,3,0)</f>
        <v xml:space="preserve">Education or research (eg play centre, school boards) </v>
      </c>
      <c r="G1148">
        <v>863.8</v>
      </c>
      <c r="H1148">
        <v>438.5</v>
      </c>
      <c r="I1148" t="s">
        <v>46</v>
      </c>
    </row>
    <row r="1149" spans="1:9">
      <c r="A1149" t="s">
        <v>96</v>
      </c>
      <c r="B1149" t="str">
        <f>VLOOKUP($A1149,'CA Codes (Volunteering)'!$A$10:$C$109,2,0)</f>
        <v>Labour Force Status</v>
      </c>
      <c r="C1149" t="str">
        <f>VLOOKUP($A1149,'CA Codes (Volunteering)'!$A$10:$C$109,3,0)</f>
        <v>Employed</v>
      </c>
      <c r="D1149" t="s">
        <v>49</v>
      </c>
      <c r="E1149" t="str">
        <f>VLOOKUP($D1149,'VA Codes (Volunteering)'!$A$10:$C$182,2,0)</f>
        <v>Total hours volunteered by type of organisation - over previous four weeks (000)</v>
      </c>
      <c r="F1149" t="str">
        <f>VLOOKUP($D1149,'VA Codes (Volunteering)'!$A$10:$C$182,3,0)</f>
        <v xml:space="preserve">Religious or spiritual </v>
      </c>
      <c r="G1149">
        <v>2227</v>
      </c>
      <c r="H1149">
        <v>634.9</v>
      </c>
    </row>
    <row r="1150" spans="1:9">
      <c r="A1150" t="s">
        <v>97</v>
      </c>
      <c r="B1150" t="str">
        <f>VLOOKUP($A1150,'CA Codes (Volunteering)'!$A$10:$C$109,2,0)</f>
        <v>Labour Force Status</v>
      </c>
      <c r="C1150" t="str">
        <f>VLOOKUP($A1150,'CA Codes (Volunteering)'!$A$10:$C$109,3,0)</f>
        <v>Unemployed</v>
      </c>
      <c r="D1150" t="s">
        <v>49</v>
      </c>
      <c r="E1150" t="str">
        <f>VLOOKUP($D1150,'VA Codes (Volunteering)'!$A$10:$C$182,2,0)</f>
        <v>Total hours volunteered by type of organisation - over previous four weeks (000)</v>
      </c>
      <c r="F1150" t="str">
        <f>VLOOKUP($D1150,'VA Codes (Volunteering)'!$A$10:$C$182,3,0)</f>
        <v xml:space="preserve">Religious or spiritual </v>
      </c>
      <c r="G1150">
        <v>224.3</v>
      </c>
      <c r="H1150">
        <v>292.39999999999998</v>
      </c>
      <c r="I1150" t="s">
        <v>85</v>
      </c>
    </row>
    <row r="1151" spans="1:9">
      <c r="A1151" t="s">
        <v>98</v>
      </c>
      <c r="B1151" t="str">
        <f>VLOOKUP($A1151,'CA Codes (Volunteering)'!$A$10:$C$109,2,0)</f>
        <v>Labour Force Status</v>
      </c>
      <c r="C1151" t="str">
        <f>VLOOKUP($A1151,'CA Codes (Volunteering)'!$A$10:$C$109,3,0)</f>
        <v>Not in the labour force</v>
      </c>
      <c r="D1151" t="s">
        <v>49</v>
      </c>
      <c r="E1151" t="str">
        <f>VLOOKUP($D1151,'VA Codes (Volunteering)'!$A$10:$C$182,2,0)</f>
        <v>Total hours volunteered by type of organisation - over previous four weeks (000)</v>
      </c>
      <c r="F1151" t="str">
        <f>VLOOKUP($D1151,'VA Codes (Volunteering)'!$A$10:$C$182,3,0)</f>
        <v xml:space="preserve">Religious or spiritual </v>
      </c>
      <c r="G1151">
        <v>1279.4000000000001</v>
      </c>
      <c r="H1151">
        <v>608.5</v>
      </c>
      <c r="I1151" t="s">
        <v>43</v>
      </c>
    </row>
    <row r="1152" spans="1:9">
      <c r="A1152" t="s">
        <v>96</v>
      </c>
      <c r="B1152" t="str">
        <f>VLOOKUP($A1152,'CA Codes (Volunteering)'!$A$10:$C$109,2,0)</f>
        <v>Labour Force Status</v>
      </c>
      <c r="C1152" t="str">
        <f>VLOOKUP($A1152,'CA Codes (Volunteering)'!$A$10:$C$109,3,0)</f>
        <v>Employed</v>
      </c>
      <c r="D1152" t="s">
        <v>50</v>
      </c>
      <c r="E1152" t="str">
        <f>VLOOKUP($D1152,'VA Codes (Volunteering)'!$A$10:$C$182,2,0)</f>
        <v>Total hours volunteered by type of organisation - over previous four weeks (000)</v>
      </c>
      <c r="F1152" t="str">
        <f>VLOOKUP($D1152,'VA Codes (Volunteering)'!$A$10:$C$182,3,0)</f>
        <v xml:space="preserve">Health (eg hospitals, nursing homes, cancer foundations) </v>
      </c>
      <c r="G1152">
        <v>652.4</v>
      </c>
      <c r="H1152">
        <v>389.3</v>
      </c>
      <c r="I1152" t="s">
        <v>46</v>
      </c>
    </row>
    <row r="1153" spans="1:9">
      <c r="A1153" t="s">
        <v>97</v>
      </c>
      <c r="B1153" t="str">
        <f>VLOOKUP($A1153,'CA Codes (Volunteering)'!$A$10:$C$109,2,0)</f>
        <v>Labour Force Status</v>
      </c>
      <c r="C1153" t="str">
        <f>VLOOKUP($A1153,'CA Codes (Volunteering)'!$A$10:$C$109,3,0)</f>
        <v>Unemployed</v>
      </c>
      <c r="D1153" t="s">
        <v>50</v>
      </c>
      <c r="E1153" t="str">
        <f>VLOOKUP($D1153,'VA Codes (Volunteering)'!$A$10:$C$182,2,0)</f>
        <v>Total hours volunteered by type of organisation - over previous four weeks (000)</v>
      </c>
      <c r="F1153" t="str">
        <f>VLOOKUP($D1153,'VA Codes (Volunteering)'!$A$10:$C$182,3,0)</f>
        <v xml:space="preserve">Health (eg hospitals, nursing homes, cancer foundations) </v>
      </c>
      <c r="G1153" t="s">
        <v>86</v>
      </c>
    </row>
    <row r="1154" spans="1:9">
      <c r="A1154" t="s">
        <v>98</v>
      </c>
      <c r="B1154" t="str">
        <f>VLOOKUP($A1154,'CA Codes (Volunteering)'!$A$10:$C$109,2,0)</f>
        <v>Labour Force Status</v>
      </c>
      <c r="C1154" t="str">
        <f>VLOOKUP($A1154,'CA Codes (Volunteering)'!$A$10:$C$109,3,0)</f>
        <v>Not in the labour force</v>
      </c>
      <c r="D1154" t="s">
        <v>50</v>
      </c>
      <c r="E1154" t="str">
        <f>VLOOKUP($D1154,'VA Codes (Volunteering)'!$A$10:$C$182,2,0)</f>
        <v>Total hours volunteered by type of organisation - over previous four weeks (000)</v>
      </c>
      <c r="F1154" t="str">
        <f>VLOOKUP($D1154,'VA Codes (Volunteering)'!$A$10:$C$182,3,0)</f>
        <v xml:space="preserve">Health (eg hospitals, nursing homes, cancer foundations) </v>
      </c>
      <c r="G1154">
        <v>531</v>
      </c>
      <c r="H1154">
        <v>248.6</v>
      </c>
      <c r="I1154" t="s">
        <v>43</v>
      </c>
    </row>
    <row r="1155" spans="1:9">
      <c r="A1155" t="s">
        <v>96</v>
      </c>
      <c r="B1155" t="str">
        <f>VLOOKUP($A1155,'CA Codes (Volunteering)'!$A$10:$C$109,2,0)</f>
        <v>Labour Force Status</v>
      </c>
      <c r="C1155" t="str">
        <f>VLOOKUP($A1155,'CA Codes (Volunteering)'!$A$10:$C$109,3,0)</f>
        <v>Employed</v>
      </c>
      <c r="D1155" t="s">
        <v>51</v>
      </c>
      <c r="E1155" t="str">
        <f>VLOOKUP($D1155,'VA Codes (Volunteering)'!$A$10:$C$182,2,0)</f>
        <v>Total hours volunteered by type of organisation - over previous four weeks (000)</v>
      </c>
      <c r="F1155" t="str">
        <f>VLOOKUP($D1155,'VA Codes (Volunteering)'!$A$10:$C$182,3,0)</f>
        <v xml:space="preserve">Social services (eg Civil defence, emergency support, youth groups) </v>
      </c>
      <c r="G1155">
        <v>1347.5</v>
      </c>
      <c r="H1155">
        <v>559.9</v>
      </c>
      <c r="I1155" t="s">
        <v>43</v>
      </c>
    </row>
    <row r="1156" spans="1:9">
      <c r="A1156" t="s">
        <v>97</v>
      </c>
      <c r="B1156" t="str">
        <f>VLOOKUP($A1156,'CA Codes (Volunteering)'!$A$10:$C$109,2,0)</f>
        <v>Labour Force Status</v>
      </c>
      <c r="C1156" t="str">
        <f>VLOOKUP($A1156,'CA Codes (Volunteering)'!$A$10:$C$109,3,0)</f>
        <v>Unemployed</v>
      </c>
      <c r="D1156" t="s">
        <v>51</v>
      </c>
      <c r="E1156" t="str">
        <f>VLOOKUP($D1156,'VA Codes (Volunteering)'!$A$10:$C$182,2,0)</f>
        <v>Total hours volunteered by type of organisation - over previous four weeks (000)</v>
      </c>
      <c r="F1156" t="str">
        <f>VLOOKUP($D1156,'VA Codes (Volunteering)'!$A$10:$C$182,3,0)</f>
        <v xml:space="preserve">Social services (eg Civil defence, emergency support, youth groups) </v>
      </c>
      <c r="G1156">
        <v>43.4</v>
      </c>
      <c r="H1156">
        <v>58.3</v>
      </c>
      <c r="I1156" t="s">
        <v>85</v>
      </c>
    </row>
    <row r="1157" spans="1:9">
      <c r="A1157" t="s">
        <v>98</v>
      </c>
      <c r="B1157" t="str">
        <f>VLOOKUP($A1157,'CA Codes (Volunteering)'!$A$10:$C$109,2,0)</f>
        <v>Labour Force Status</v>
      </c>
      <c r="C1157" t="str">
        <f>VLOOKUP($A1157,'CA Codes (Volunteering)'!$A$10:$C$109,3,0)</f>
        <v>Not in the labour force</v>
      </c>
      <c r="D1157" t="s">
        <v>51</v>
      </c>
      <c r="E1157" t="str">
        <f>VLOOKUP($D1157,'VA Codes (Volunteering)'!$A$10:$C$182,2,0)</f>
        <v>Total hours volunteered by type of organisation - over previous four weeks (000)</v>
      </c>
      <c r="F1157" t="str">
        <f>VLOOKUP($D1157,'VA Codes (Volunteering)'!$A$10:$C$182,3,0)</f>
        <v xml:space="preserve">Social services (eg Civil defence, emergency support, youth groups) </v>
      </c>
      <c r="G1157">
        <v>980</v>
      </c>
      <c r="H1157">
        <v>388.4</v>
      </c>
      <c r="I1157" t="s">
        <v>43</v>
      </c>
    </row>
    <row r="1158" spans="1:9">
      <c r="A1158" t="s">
        <v>96</v>
      </c>
      <c r="B1158" t="str">
        <f>VLOOKUP($A1158,'CA Codes (Volunteering)'!$A$10:$C$109,2,0)</f>
        <v>Labour Force Status</v>
      </c>
      <c r="C1158" t="str">
        <f>VLOOKUP($A1158,'CA Codes (Volunteering)'!$A$10:$C$109,3,0)</f>
        <v>Employed</v>
      </c>
      <c r="D1158" t="s">
        <v>52</v>
      </c>
      <c r="E1158" t="str">
        <f>VLOOKUP($D1158,'VA Codes (Volunteering)'!$A$10:$C$182,2,0)</f>
        <v>Total hours volunteered by type of organisation - over previous four weeks (000)</v>
      </c>
      <c r="F1158" t="str">
        <f>VLOOKUP($D1158,'VA Codes (Volunteering)'!$A$10:$C$182,3,0)</f>
        <v>Environment, conservation or animal protection (eg SPCA, tree planting, Greenpeace)</v>
      </c>
      <c r="G1158">
        <v>863</v>
      </c>
      <c r="H1158">
        <v>456.4</v>
      </c>
      <c r="I1158" t="s">
        <v>46</v>
      </c>
    </row>
    <row r="1159" spans="1:9">
      <c r="A1159" t="s">
        <v>97</v>
      </c>
      <c r="B1159" t="str">
        <f>VLOOKUP($A1159,'CA Codes (Volunteering)'!$A$10:$C$109,2,0)</f>
        <v>Labour Force Status</v>
      </c>
      <c r="C1159" t="str">
        <f>VLOOKUP($A1159,'CA Codes (Volunteering)'!$A$10:$C$109,3,0)</f>
        <v>Unemployed</v>
      </c>
      <c r="D1159" t="s">
        <v>52</v>
      </c>
      <c r="E1159" t="str">
        <f>VLOOKUP($D1159,'VA Codes (Volunteering)'!$A$10:$C$182,2,0)</f>
        <v>Total hours volunteered by type of organisation - over previous four weeks (000)</v>
      </c>
      <c r="F1159" t="str">
        <f>VLOOKUP($D1159,'VA Codes (Volunteering)'!$A$10:$C$182,3,0)</f>
        <v>Environment, conservation or animal protection (eg SPCA, tree planting, Greenpeace)</v>
      </c>
      <c r="G1159" t="s">
        <v>86</v>
      </c>
    </row>
    <row r="1160" spans="1:9">
      <c r="A1160" t="s">
        <v>98</v>
      </c>
      <c r="B1160" t="str">
        <f>VLOOKUP($A1160,'CA Codes (Volunteering)'!$A$10:$C$109,2,0)</f>
        <v>Labour Force Status</v>
      </c>
      <c r="C1160" t="str">
        <f>VLOOKUP($A1160,'CA Codes (Volunteering)'!$A$10:$C$109,3,0)</f>
        <v>Not in the labour force</v>
      </c>
      <c r="D1160" t="s">
        <v>52</v>
      </c>
      <c r="E1160" t="str">
        <f>VLOOKUP($D1160,'VA Codes (Volunteering)'!$A$10:$C$182,2,0)</f>
        <v>Total hours volunteered by type of organisation - over previous four weeks (000)</v>
      </c>
      <c r="F1160" t="str">
        <f>VLOOKUP($D1160,'VA Codes (Volunteering)'!$A$10:$C$182,3,0)</f>
        <v>Environment, conservation or animal protection (eg SPCA, tree planting, Greenpeace)</v>
      </c>
      <c r="G1160">
        <v>443.2</v>
      </c>
      <c r="H1160">
        <v>220.7</v>
      </c>
      <c r="I1160" t="s">
        <v>43</v>
      </c>
    </row>
    <row r="1161" spans="1:9">
      <c r="A1161" t="s">
        <v>96</v>
      </c>
      <c r="B1161" t="str">
        <f>VLOOKUP($A1161,'CA Codes (Volunteering)'!$A$10:$C$109,2,0)</f>
        <v>Labour Force Status</v>
      </c>
      <c r="C1161" t="str">
        <f>VLOOKUP($A1161,'CA Codes (Volunteering)'!$A$10:$C$109,3,0)</f>
        <v>Employed</v>
      </c>
      <c r="D1161" t="s">
        <v>53</v>
      </c>
      <c r="E1161" t="str">
        <f>VLOOKUP($D1161,'VA Codes (Volunteering)'!$A$10:$C$182,2,0)</f>
        <v>Total hours volunteered by type of organisation - over previous four weeks (000)</v>
      </c>
      <c r="F1161" t="str">
        <f>VLOOKUP($D1161,'VA Codes (Volunteering)'!$A$10:$C$182,3,0)</f>
        <v xml:space="preserve">Community development or housing (eg marae work, community centres, community support groups) </v>
      </c>
      <c r="G1161">
        <v>438.4</v>
      </c>
      <c r="H1161">
        <v>256.3</v>
      </c>
      <c r="I1161" t="s">
        <v>46</v>
      </c>
    </row>
    <row r="1162" spans="1:9">
      <c r="A1162" t="s">
        <v>97</v>
      </c>
      <c r="B1162" t="str">
        <f>VLOOKUP($A1162,'CA Codes (Volunteering)'!$A$10:$C$109,2,0)</f>
        <v>Labour Force Status</v>
      </c>
      <c r="C1162" t="str">
        <f>VLOOKUP($A1162,'CA Codes (Volunteering)'!$A$10:$C$109,3,0)</f>
        <v>Unemployed</v>
      </c>
      <c r="D1162" t="s">
        <v>53</v>
      </c>
      <c r="E1162" t="str">
        <f>VLOOKUP($D1162,'VA Codes (Volunteering)'!$A$10:$C$182,2,0)</f>
        <v>Total hours volunteered by type of organisation - over previous four weeks (000)</v>
      </c>
      <c r="F1162" t="str">
        <f>VLOOKUP($D1162,'VA Codes (Volunteering)'!$A$10:$C$182,3,0)</f>
        <v xml:space="preserve">Community development or housing (eg marae work, community centres, community support groups) </v>
      </c>
      <c r="G1162" t="s">
        <v>86</v>
      </c>
    </row>
    <row r="1163" spans="1:9">
      <c r="A1163" t="s">
        <v>98</v>
      </c>
      <c r="B1163" t="str">
        <f>VLOOKUP($A1163,'CA Codes (Volunteering)'!$A$10:$C$109,2,0)</f>
        <v>Labour Force Status</v>
      </c>
      <c r="C1163" t="str">
        <f>VLOOKUP($A1163,'CA Codes (Volunteering)'!$A$10:$C$109,3,0)</f>
        <v>Not in the labour force</v>
      </c>
      <c r="D1163" t="s">
        <v>53</v>
      </c>
      <c r="E1163" t="str">
        <f>VLOOKUP($D1163,'VA Codes (Volunteering)'!$A$10:$C$182,2,0)</f>
        <v>Total hours volunteered by type of organisation - over previous four weeks (000)</v>
      </c>
      <c r="F1163" t="str">
        <f>VLOOKUP($D1163,'VA Codes (Volunteering)'!$A$10:$C$182,3,0)</f>
        <v xml:space="preserve">Community development or housing (eg marae work, community centres, community support groups) </v>
      </c>
      <c r="G1163">
        <v>173.8</v>
      </c>
      <c r="H1163">
        <v>90.8</v>
      </c>
      <c r="I1163" t="s">
        <v>46</v>
      </c>
    </row>
    <row r="1164" spans="1:9">
      <c r="A1164" t="s">
        <v>96</v>
      </c>
      <c r="B1164" t="str">
        <f>VLOOKUP($A1164,'CA Codes (Volunteering)'!$A$10:$C$109,2,0)</f>
        <v>Labour Force Status</v>
      </c>
      <c r="C1164" t="str">
        <f>VLOOKUP($A1164,'CA Codes (Volunteering)'!$A$10:$C$109,3,0)</f>
        <v>Employed</v>
      </c>
      <c r="D1164" t="s">
        <v>54</v>
      </c>
      <c r="E1164" t="str">
        <f>VLOOKUP($D1164,'VA Codes (Volunteering)'!$A$10:$C$182,2,0)</f>
        <v>Total hours volunteered by type of organisation - over previous four weeks (000)</v>
      </c>
      <c r="F1164" t="str">
        <f>VLOOKUP($D1164,'VA Codes (Volunteering)'!$A$10:$C$182,3,0)</f>
        <v>Other</v>
      </c>
      <c r="G1164">
        <v>501.4</v>
      </c>
      <c r="H1164">
        <v>229.5</v>
      </c>
      <c r="I1164" t="s">
        <v>43</v>
      </c>
    </row>
    <row r="1165" spans="1:9">
      <c r="A1165" t="s">
        <v>97</v>
      </c>
      <c r="B1165" t="str">
        <f>VLOOKUP($A1165,'CA Codes (Volunteering)'!$A$10:$C$109,2,0)</f>
        <v>Labour Force Status</v>
      </c>
      <c r="C1165" t="str">
        <f>VLOOKUP($A1165,'CA Codes (Volunteering)'!$A$10:$C$109,3,0)</f>
        <v>Unemployed</v>
      </c>
      <c r="D1165" t="s">
        <v>54</v>
      </c>
      <c r="E1165" t="str">
        <f>VLOOKUP($D1165,'VA Codes (Volunteering)'!$A$10:$C$182,2,0)</f>
        <v>Total hours volunteered by type of organisation - over previous four weeks (000)</v>
      </c>
      <c r="F1165" t="str">
        <f>VLOOKUP($D1165,'VA Codes (Volunteering)'!$A$10:$C$182,3,0)</f>
        <v>Other</v>
      </c>
      <c r="G1165" t="s">
        <v>86</v>
      </c>
    </row>
    <row r="1166" spans="1:9">
      <c r="A1166" t="s">
        <v>98</v>
      </c>
      <c r="B1166" t="str">
        <f>VLOOKUP($A1166,'CA Codes (Volunteering)'!$A$10:$C$109,2,0)</f>
        <v>Labour Force Status</v>
      </c>
      <c r="C1166" t="str">
        <f>VLOOKUP($A1166,'CA Codes (Volunteering)'!$A$10:$C$109,3,0)</f>
        <v>Not in the labour force</v>
      </c>
      <c r="D1166" t="s">
        <v>54</v>
      </c>
      <c r="E1166" t="str">
        <f>VLOOKUP($D1166,'VA Codes (Volunteering)'!$A$10:$C$182,2,0)</f>
        <v>Total hours volunteered by type of organisation - over previous four weeks (000)</v>
      </c>
      <c r="F1166" t="str">
        <f>VLOOKUP($D1166,'VA Codes (Volunteering)'!$A$10:$C$182,3,0)</f>
        <v>Other</v>
      </c>
      <c r="G1166">
        <v>470.8</v>
      </c>
      <c r="H1166">
        <v>475.7</v>
      </c>
      <c r="I1166" t="s">
        <v>85</v>
      </c>
    </row>
    <row r="1167" spans="1:9">
      <c r="A1167" t="s">
        <v>96</v>
      </c>
      <c r="B1167" t="str">
        <f>VLOOKUP($A1167,'CA Codes (Volunteering)'!$A$10:$C$109,2,0)</f>
        <v>Labour Force Status</v>
      </c>
      <c r="C1167" t="str">
        <f>VLOOKUP($A1167,'CA Codes (Volunteering)'!$A$10:$C$109,3,0)</f>
        <v>Employed</v>
      </c>
      <c r="D1167" t="s">
        <v>55</v>
      </c>
      <c r="E1167" t="str">
        <f>VLOOKUP($D1167,'VA Codes (Volunteering)'!$A$10:$C$182,2,0)</f>
        <v>Total hours volunteered - over previous four weeks (000)</v>
      </c>
      <c r="F1167" t="str">
        <f>VLOOKUP($D1167,'VA Codes (Volunteering)'!$A$10:$C$182,3,0)</f>
        <v>Total for organisations</v>
      </c>
      <c r="G1167">
        <v>11996.1</v>
      </c>
      <c r="H1167">
        <v>2580.3000000000002</v>
      </c>
    </row>
    <row r="1168" spans="1:9">
      <c r="A1168" t="s">
        <v>97</v>
      </c>
      <c r="B1168" t="str">
        <f>VLOOKUP($A1168,'CA Codes (Volunteering)'!$A$10:$C$109,2,0)</f>
        <v>Labour Force Status</v>
      </c>
      <c r="C1168" t="str">
        <f>VLOOKUP($A1168,'CA Codes (Volunteering)'!$A$10:$C$109,3,0)</f>
        <v>Unemployed</v>
      </c>
      <c r="D1168" t="s">
        <v>55</v>
      </c>
      <c r="E1168" t="str">
        <f>VLOOKUP($D1168,'VA Codes (Volunteering)'!$A$10:$C$182,2,0)</f>
        <v>Total hours volunteered - over previous four weeks (000)</v>
      </c>
      <c r="F1168" t="str">
        <f>VLOOKUP($D1168,'VA Codes (Volunteering)'!$A$10:$C$182,3,0)</f>
        <v>Total for organisations</v>
      </c>
      <c r="G1168">
        <v>837.2</v>
      </c>
      <c r="H1168">
        <v>728.5</v>
      </c>
      <c r="I1168" t="s">
        <v>46</v>
      </c>
    </row>
    <row r="1169" spans="1:9">
      <c r="A1169" t="s">
        <v>98</v>
      </c>
      <c r="B1169" t="str">
        <f>VLOOKUP($A1169,'CA Codes (Volunteering)'!$A$10:$C$109,2,0)</f>
        <v>Labour Force Status</v>
      </c>
      <c r="C1169" t="str">
        <f>VLOOKUP($A1169,'CA Codes (Volunteering)'!$A$10:$C$109,3,0)</f>
        <v>Not in the labour force</v>
      </c>
      <c r="D1169" t="s">
        <v>55</v>
      </c>
      <c r="E1169" t="str">
        <f>VLOOKUP($D1169,'VA Codes (Volunteering)'!$A$10:$C$182,2,0)</f>
        <v>Total hours volunteered - over previous four weeks (000)</v>
      </c>
      <c r="F1169" t="str">
        <f>VLOOKUP($D1169,'VA Codes (Volunteering)'!$A$10:$C$182,3,0)</f>
        <v>Total for organisations</v>
      </c>
      <c r="G1169">
        <v>6165.5</v>
      </c>
      <c r="H1169">
        <v>1236.4000000000001</v>
      </c>
    </row>
    <row r="1170" spans="1:9">
      <c r="A1170" t="s">
        <v>96</v>
      </c>
      <c r="B1170" t="str">
        <f>VLOOKUP($A1170,'CA Codes (Volunteering)'!$A$10:$C$109,2,0)</f>
        <v>Labour Force Status</v>
      </c>
      <c r="C1170" t="str">
        <f>VLOOKUP($A1170,'CA Codes (Volunteering)'!$A$10:$C$109,3,0)</f>
        <v>Employed</v>
      </c>
      <c r="D1170" t="s">
        <v>56</v>
      </c>
      <c r="E1170" t="str">
        <f>VLOOKUP($D1170,'VA Codes (Volunteering)'!$A$10:$C$182,2,0)</f>
        <v>Total hours volunteered - over previous four weeks (000)</v>
      </c>
      <c r="F1170" t="str">
        <f>VLOOKUP($D1170,'VA Codes (Volunteering)'!$A$10:$C$182,3,0)</f>
        <v>Total for organisations and directly combined</v>
      </c>
      <c r="G1170">
        <v>21432.7</v>
      </c>
      <c r="H1170">
        <v>3089.3</v>
      </c>
    </row>
    <row r="1171" spans="1:9">
      <c r="A1171" t="s">
        <v>97</v>
      </c>
      <c r="B1171" t="str">
        <f>VLOOKUP($A1171,'CA Codes (Volunteering)'!$A$10:$C$109,2,0)</f>
        <v>Labour Force Status</v>
      </c>
      <c r="C1171" t="str">
        <f>VLOOKUP($A1171,'CA Codes (Volunteering)'!$A$10:$C$109,3,0)</f>
        <v>Unemployed</v>
      </c>
      <c r="D1171" t="s">
        <v>56</v>
      </c>
      <c r="E1171" t="str">
        <f>VLOOKUP($D1171,'VA Codes (Volunteering)'!$A$10:$C$182,2,0)</f>
        <v>Total hours volunteered - over previous four weeks (000)</v>
      </c>
      <c r="F1171" t="str">
        <f>VLOOKUP($D1171,'VA Codes (Volunteering)'!$A$10:$C$182,3,0)</f>
        <v>Total for organisations and directly combined</v>
      </c>
      <c r="G1171">
        <v>1269.2</v>
      </c>
      <c r="H1171">
        <v>984</v>
      </c>
      <c r="I1171" t="s">
        <v>46</v>
      </c>
    </row>
    <row r="1172" spans="1:9">
      <c r="A1172" t="s">
        <v>98</v>
      </c>
      <c r="B1172" t="str">
        <f>VLOOKUP($A1172,'CA Codes (Volunteering)'!$A$10:$C$109,2,0)</f>
        <v>Labour Force Status</v>
      </c>
      <c r="C1172" t="str">
        <f>VLOOKUP($A1172,'CA Codes (Volunteering)'!$A$10:$C$109,3,0)</f>
        <v>Not in the labour force</v>
      </c>
      <c r="D1172" t="s">
        <v>56</v>
      </c>
      <c r="E1172" t="str">
        <f>VLOOKUP($D1172,'VA Codes (Volunteering)'!$A$10:$C$182,2,0)</f>
        <v>Total hours volunteered - over previous four weeks (000)</v>
      </c>
      <c r="F1172" t="str">
        <f>VLOOKUP($D1172,'VA Codes (Volunteering)'!$A$10:$C$182,3,0)</f>
        <v>Total for organisations and directly combined</v>
      </c>
      <c r="G1172">
        <v>13067</v>
      </c>
      <c r="H1172">
        <v>1916</v>
      </c>
    </row>
    <row r="1173" spans="1:9">
      <c r="A1173" t="s">
        <v>96</v>
      </c>
      <c r="B1173" t="str">
        <f>VLOOKUP($A1173,'CA Codes (Volunteering)'!$A$10:$C$109,2,0)</f>
        <v>Labour Force Status</v>
      </c>
      <c r="C1173" t="str">
        <f>VLOOKUP($A1173,'CA Codes (Volunteering)'!$A$10:$C$109,3,0)</f>
        <v>Employed</v>
      </c>
      <c r="D1173" t="s">
        <v>57</v>
      </c>
      <c r="E1173" t="str">
        <f>VLOOKUP($D1173,'VA Codes (Volunteering)'!$A$10:$C$182,2,0)</f>
        <v>Barriers to volunteering for an organisation (percentage of non-volunteers)</v>
      </c>
      <c r="F1173" t="str">
        <f>VLOOKUP($D1173,'VA Codes (Volunteering)'!$A$10:$C$182,3,0)</f>
        <v xml:space="preserve">There are no barriers </v>
      </c>
      <c r="G1173">
        <v>8.1999999999999993</v>
      </c>
      <c r="H1173">
        <v>1.8</v>
      </c>
    </row>
    <row r="1174" spans="1:9">
      <c r="A1174" t="s">
        <v>97</v>
      </c>
      <c r="B1174" t="str">
        <f>VLOOKUP($A1174,'CA Codes (Volunteering)'!$A$10:$C$109,2,0)</f>
        <v>Labour Force Status</v>
      </c>
      <c r="C1174" t="str">
        <f>VLOOKUP($A1174,'CA Codes (Volunteering)'!$A$10:$C$109,3,0)</f>
        <v>Unemployed</v>
      </c>
      <c r="D1174" t="s">
        <v>57</v>
      </c>
      <c r="E1174" t="str">
        <f>VLOOKUP($D1174,'VA Codes (Volunteering)'!$A$10:$C$182,2,0)</f>
        <v>Barriers to volunteering for an organisation (percentage of non-volunteers)</v>
      </c>
      <c r="F1174" t="str">
        <f>VLOOKUP($D1174,'VA Codes (Volunteering)'!$A$10:$C$182,3,0)</f>
        <v xml:space="preserve">There are no barriers </v>
      </c>
      <c r="G1174">
        <v>16.899999999999999</v>
      </c>
      <c r="H1174">
        <v>10.7</v>
      </c>
      <c r="I1174" t="s">
        <v>46</v>
      </c>
    </row>
    <row r="1175" spans="1:9">
      <c r="A1175" t="s">
        <v>98</v>
      </c>
      <c r="B1175" t="str">
        <f>VLOOKUP($A1175,'CA Codes (Volunteering)'!$A$10:$C$109,2,0)</f>
        <v>Labour Force Status</v>
      </c>
      <c r="C1175" t="str">
        <f>VLOOKUP($A1175,'CA Codes (Volunteering)'!$A$10:$C$109,3,0)</f>
        <v>Not in the labour force</v>
      </c>
      <c r="D1175" t="s">
        <v>57</v>
      </c>
      <c r="E1175" t="str">
        <f>VLOOKUP($D1175,'VA Codes (Volunteering)'!$A$10:$C$182,2,0)</f>
        <v>Barriers to volunteering for an organisation (percentage of non-volunteers)</v>
      </c>
      <c r="F1175" t="str">
        <f>VLOOKUP($D1175,'VA Codes (Volunteering)'!$A$10:$C$182,3,0)</f>
        <v xml:space="preserve">There are no barriers </v>
      </c>
      <c r="G1175">
        <v>11.5</v>
      </c>
      <c r="H1175">
        <v>3.2</v>
      </c>
    </row>
    <row r="1176" spans="1:9">
      <c r="A1176" t="s">
        <v>96</v>
      </c>
      <c r="B1176" t="str">
        <f>VLOOKUP($A1176,'CA Codes (Volunteering)'!$A$10:$C$109,2,0)</f>
        <v>Labour Force Status</v>
      </c>
      <c r="C1176" t="str">
        <f>VLOOKUP($A1176,'CA Codes (Volunteering)'!$A$10:$C$109,3,0)</f>
        <v>Employed</v>
      </c>
      <c r="D1176" t="s">
        <v>58</v>
      </c>
      <c r="E1176" t="str">
        <f>VLOOKUP($D1176,'VA Codes (Volunteering)'!$A$10:$C$182,2,0)</f>
        <v>Barriers to volunteering for an organisation (percentage of non-volunteers)</v>
      </c>
      <c r="F1176" t="str">
        <f>VLOOKUP($D1176,'VA Codes (Volunteering)'!$A$10:$C$182,3,0)</f>
        <v>No one asked me to volunteer</v>
      </c>
      <c r="G1176">
        <v>18.399999999999999</v>
      </c>
      <c r="H1176">
        <v>2.4</v>
      </c>
    </row>
    <row r="1177" spans="1:9">
      <c r="A1177" t="s">
        <v>97</v>
      </c>
      <c r="B1177" t="str">
        <f>VLOOKUP($A1177,'CA Codes (Volunteering)'!$A$10:$C$109,2,0)</f>
        <v>Labour Force Status</v>
      </c>
      <c r="C1177" t="str">
        <f>VLOOKUP($A1177,'CA Codes (Volunteering)'!$A$10:$C$109,3,0)</f>
        <v>Unemployed</v>
      </c>
      <c r="D1177" t="s">
        <v>58</v>
      </c>
      <c r="E1177" t="str">
        <f>VLOOKUP($D1177,'VA Codes (Volunteering)'!$A$10:$C$182,2,0)</f>
        <v>Barriers to volunteering for an organisation (percentage of non-volunteers)</v>
      </c>
      <c r="F1177" t="str">
        <f>VLOOKUP($D1177,'VA Codes (Volunteering)'!$A$10:$C$182,3,0)</f>
        <v>No one asked me to volunteer</v>
      </c>
      <c r="G1177">
        <v>21.3</v>
      </c>
      <c r="H1177">
        <v>11.8</v>
      </c>
      <c r="I1177" t="s">
        <v>46</v>
      </c>
    </row>
    <row r="1178" spans="1:9">
      <c r="A1178" t="s">
        <v>98</v>
      </c>
      <c r="B1178" t="str">
        <f>VLOOKUP($A1178,'CA Codes (Volunteering)'!$A$10:$C$109,2,0)</f>
        <v>Labour Force Status</v>
      </c>
      <c r="C1178" t="str">
        <f>VLOOKUP($A1178,'CA Codes (Volunteering)'!$A$10:$C$109,3,0)</f>
        <v>Not in the labour force</v>
      </c>
      <c r="D1178" t="s">
        <v>58</v>
      </c>
      <c r="E1178" t="str">
        <f>VLOOKUP($D1178,'VA Codes (Volunteering)'!$A$10:$C$182,2,0)</f>
        <v>Barriers to volunteering for an organisation (percentage of non-volunteers)</v>
      </c>
      <c r="F1178" t="str">
        <f>VLOOKUP($D1178,'VA Codes (Volunteering)'!$A$10:$C$182,3,0)</f>
        <v>No one asked me to volunteer</v>
      </c>
      <c r="G1178">
        <v>14.7</v>
      </c>
      <c r="H1178">
        <v>3.5</v>
      </c>
    </row>
    <row r="1179" spans="1:9">
      <c r="A1179" t="s">
        <v>96</v>
      </c>
      <c r="B1179" t="str">
        <f>VLOOKUP($A1179,'CA Codes (Volunteering)'!$A$10:$C$109,2,0)</f>
        <v>Labour Force Status</v>
      </c>
      <c r="C1179" t="str">
        <f>VLOOKUP($A1179,'CA Codes (Volunteering)'!$A$10:$C$109,3,0)</f>
        <v>Employed</v>
      </c>
      <c r="D1179" t="s">
        <v>59</v>
      </c>
      <c r="E1179" t="str">
        <f>VLOOKUP($D1179,'VA Codes (Volunteering)'!$A$10:$C$182,2,0)</f>
        <v>Barriers to volunteering for an organisation (percentage of non-volunteers)</v>
      </c>
      <c r="F1179" t="str">
        <f>VLOOKUP($D1179,'VA Codes (Volunteering)'!$A$10:$C$182,3,0)</f>
        <v xml:space="preserve">Did not know how to get involved </v>
      </c>
      <c r="G1179">
        <v>8.8000000000000007</v>
      </c>
      <c r="H1179">
        <v>1.9</v>
      </c>
    </row>
    <row r="1180" spans="1:9">
      <c r="A1180" t="s">
        <v>97</v>
      </c>
      <c r="B1180" t="str">
        <f>VLOOKUP($A1180,'CA Codes (Volunteering)'!$A$10:$C$109,2,0)</f>
        <v>Labour Force Status</v>
      </c>
      <c r="C1180" t="str">
        <f>VLOOKUP($A1180,'CA Codes (Volunteering)'!$A$10:$C$109,3,0)</f>
        <v>Unemployed</v>
      </c>
      <c r="D1180" t="s">
        <v>59</v>
      </c>
      <c r="E1180" t="str">
        <f>VLOOKUP($D1180,'VA Codes (Volunteering)'!$A$10:$C$182,2,0)</f>
        <v>Barriers to volunteering for an organisation (percentage of non-volunteers)</v>
      </c>
      <c r="F1180" t="str">
        <f>VLOOKUP($D1180,'VA Codes (Volunteering)'!$A$10:$C$182,3,0)</f>
        <v xml:space="preserve">Did not know how to get involved </v>
      </c>
      <c r="G1180">
        <v>16</v>
      </c>
      <c r="H1180">
        <v>9.6</v>
      </c>
      <c r="I1180" t="s">
        <v>46</v>
      </c>
    </row>
    <row r="1181" spans="1:9">
      <c r="A1181" t="s">
        <v>98</v>
      </c>
      <c r="B1181" t="str">
        <f>VLOOKUP($A1181,'CA Codes (Volunteering)'!$A$10:$C$109,2,0)</f>
        <v>Labour Force Status</v>
      </c>
      <c r="C1181" t="str">
        <f>VLOOKUP($A1181,'CA Codes (Volunteering)'!$A$10:$C$109,3,0)</f>
        <v>Not in the labour force</v>
      </c>
      <c r="D1181" t="s">
        <v>59</v>
      </c>
      <c r="E1181" t="str">
        <f>VLOOKUP($D1181,'VA Codes (Volunteering)'!$A$10:$C$182,2,0)</f>
        <v>Barriers to volunteering for an organisation (percentage of non-volunteers)</v>
      </c>
      <c r="F1181" t="str">
        <f>VLOOKUP($D1181,'VA Codes (Volunteering)'!$A$10:$C$182,3,0)</f>
        <v xml:space="preserve">Did not know how to get involved </v>
      </c>
      <c r="G1181">
        <v>5.8</v>
      </c>
      <c r="H1181">
        <v>2.4</v>
      </c>
      <c r="I1181" t="s">
        <v>43</v>
      </c>
    </row>
    <row r="1182" spans="1:9">
      <c r="A1182" t="s">
        <v>96</v>
      </c>
      <c r="B1182" t="str">
        <f>VLOOKUP($A1182,'CA Codes (Volunteering)'!$A$10:$C$109,2,0)</f>
        <v>Labour Force Status</v>
      </c>
      <c r="C1182" t="str">
        <f>VLOOKUP($A1182,'CA Codes (Volunteering)'!$A$10:$C$109,3,0)</f>
        <v>Employed</v>
      </c>
      <c r="D1182" t="s">
        <v>60</v>
      </c>
      <c r="E1182" t="str">
        <f>VLOOKUP($D1182,'VA Codes (Volunteering)'!$A$10:$C$182,2,0)</f>
        <v>Barriers to volunteering for an organisation (percentage of non-volunteers)</v>
      </c>
      <c r="F1182" t="str">
        <f>VLOOKUP($D1182,'VA Codes (Volunteering)'!$A$10:$C$182,3,0)</f>
        <v xml:space="preserve">Volunteered in the past </v>
      </c>
      <c r="G1182">
        <v>7.8</v>
      </c>
      <c r="H1182">
        <v>1.6</v>
      </c>
    </row>
    <row r="1183" spans="1:9">
      <c r="A1183" t="s">
        <v>97</v>
      </c>
      <c r="B1183" t="str">
        <f>VLOOKUP($A1183,'CA Codes (Volunteering)'!$A$10:$C$109,2,0)</f>
        <v>Labour Force Status</v>
      </c>
      <c r="C1183" t="str">
        <f>VLOOKUP($A1183,'CA Codes (Volunteering)'!$A$10:$C$109,3,0)</f>
        <v>Unemployed</v>
      </c>
      <c r="D1183" t="s">
        <v>60</v>
      </c>
      <c r="E1183" t="str">
        <f>VLOOKUP($D1183,'VA Codes (Volunteering)'!$A$10:$C$182,2,0)</f>
        <v>Barriers to volunteering for an organisation (percentage of non-volunteers)</v>
      </c>
      <c r="F1183" t="str">
        <f>VLOOKUP($D1183,'VA Codes (Volunteering)'!$A$10:$C$182,3,0)</f>
        <v xml:space="preserve">Volunteered in the past </v>
      </c>
      <c r="G1183">
        <v>11</v>
      </c>
      <c r="H1183">
        <v>8.3000000000000007</v>
      </c>
      <c r="I1183" t="s">
        <v>46</v>
      </c>
    </row>
    <row r="1184" spans="1:9">
      <c r="A1184" t="s">
        <v>98</v>
      </c>
      <c r="B1184" t="str">
        <f>VLOOKUP($A1184,'CA Codes (Volunteering)'!$A$10:$C$109,2,0)</f>
        <v>Labour Force Status</v>
      </c>
      <c r="C1184" t="str">
        <f>VLOOKUP($A1184,'CA Codes (Volunteering)'!$A$10:$C$109,3,0)</f>
        <v>Not in the labour force</v>
      </c>
      <c r="D1184" t="s">
        <v>60</v>
      </c>
      <c r="E1184" t="str">
        <f>VLOOKUP($D1184,'VA Codes (Volunteering)'!$A$10:$C$182,2,0)</f>
        <v>Barriers to volunteering for an organisation (percentage of non-volunteers)</v>
      </c>
      <c r="F1184" t="str">
        <f>VLOOKUP($D1184,'VA Codes (Volunteering)'!$A$10:$C$182,3,0)</f>
        <v xml:space="preserve">Volunteered in the past </v>
      </c>
      <c r="G1184">
        <v>9.8000000000000007</v>
      </c>
      <c r="H1184">
        <v>2.7</v>
      </c>
    </row>
    <row r="1185" spans="1:9">
      <c r="A1185" t="s">
        <v>96</v>
      </c>
      <c r="B1185" t="str">
        <f>VLOOKUP($A1185,'CA Codes (Volunteering)'!$A$10:$C$109,2,0)</f>
        <v>Labour Force Status</v>
      </c>
      <c r="C1185" t="str">
        <f>VLOOKUP($A1185,'CA Codes (Volunteering)'!$A$10:$C$109,3,0)</f>
        <v>Employed</v>
      </c>
      <c r="D1185" t="s">
        <v>61</v>
      </c>
      <c r="E1185" t="str">
        <f>VLOOKUP($D1185,'VA Codes (Volunteering)'!$A$10:$C$182,2,0)</f>
        <v>Barriers to volunteering for an organisation (percentage of non-volunteers)</v>
      </c>
      <c r="F1185" t="str">
        <f>VLOOKUP($D1185,'VA Codes (Volunteering)'!$A$10:$C$182,3,0)</f>
        <v xml:space="preserve">Health problems / physically unable to volunteer </v>
      </c>
      <c r="G1185">
        <v>5.0999999999999996</v>
      </c>
      <c r="H1185">
        <v>1.4</v>
      </c>
    </row>
    <row r="1186" spans="1:9">
      <c r="A1186" t="s">
        <v>97</v>
      </c>
      <c r="B1186" t="str">
        <f>VLOOKUP($A1186,'CA Codes (Volunteering)'!$A$10:$C$109,2,0)</f>
        <v>Labour Force Status</v>
      </c>
      <c r="C1186" t="str">
        <f>VLOOKUP($A1186,'CA Codes (Volunteering)'!$A$10:$C$109,3,0)</f>
        <v>Unemployed</v>
      </c>
      <c r="D1186" t="s">
        <v>61</v>
      </c>
      <c r="E1186" t="str">
        <f>VLOOKUP($D1186,'VA Codes (Volunteering)'!$A$10:$C$182,2,0)</f>
        <v>Barriers to volunteering for an organisation (percentage of non-volunteers)</v>
      </c>
      <c r="F1186" t="str">
        <f>VLOOKUP($D1186,'VA Codes (Volunteering)'!$A$10:$C$182,3,0)</f>
        <v xml:space="preserve">Health problems / physically unable to volunteer </v>
      </c>
      <c r="G1186" t="s">
        <v>86</v>
      </c>
    </row>
    <row r="1187" spans="1:9">
      <c r="A1187" t="s">
        <v>98</v>
      </c>
      <c r="B1187" t="str">
        <f>VLOOKUP($A1187,'CA Codes (Volunteering)'!$A$10:$C$109,2,0)</f>
        <v>Labour Force Status</v>
      </c>
      <c r="C1187" t="str">
        <f>VLOOKUP($A1187,'CA Codes (Volunteering)'!$A$10:$C$109,3,0)</f>
        <v>Not in the labour force</v>
      </c>
      <c r="D1187" t="s">
        <v>61</v>
      </c>
      <c r="E1187" t="str">
        <f>VLOOKUP($D1187,'VA Codes (Volunteering)'!$A$10:$C$182,2,0)</f>
        <v>Barriers to volunteering for an organisation (percentage of non-volunteers)</v>
      </c>
      <c r="F1187" t="str">
        <f>VLOOKUP($D1187,'VA Codes (Volunteering)'!$A$10:$C$182,3,0)</f>
        <v xml:space="preserve">Health problems / physically unable to volunteer </v>
      </c>
      <c r="G1187">
        <v>30.7</v>
      </c>
      <c r="H1187">
        <v>3.7</v>
      </c>
    </row>
    <row r="1188" spans="1:9">
      <c r="A1188" t="s">
        <v>96</v>
      </c>
      <c r="B1188" t="str">
        <f>VLOOKUP($A1188,'CA Codes (Volunteering)'!$A$10:$C$109,2,0)</f>
        <v>Labour Force Status</v>
      </c>
      <c r="C1188" t="str">
        <f>VLOOKUP($A1188,'CA Codes (Volunteering)'!$A$10:$C$109,3,0)</f>
        <v>Employed</v>
      </c>
      <c r="D1188" t="s">
        <v>62</v>
      </c>
      <c r="E1188" t="str">
        <f>VLOOKUP($D1188,'VA Codes (Volunteering)'!$A$10:$C$182,2,0)</f>
        <v>Barriers to volunteering for an organisation (percentage of non-volunteers)</v>
      </c>
      <c r="F1188" t="str">
        <f>VLOOKUP($D1188,'VA Codes (Volunteering)'!$A$10:$C$182,3,0)</f>
        <v xml:space="preserve">Did not have the time </v>
      </c>
      <c r="G1188">
        <v>56.9</v>
      </c>
      <c r="H1188">
        <v>3.7</v>
      </c>
    </row>
    <row r="1189" spans="1:9">
      <c r="A1189" t="s">
        <v>97</v>
      </c>
      <c r="B1189" t="str">
        <f>VLOOKUP($A1189,'CA Codes (Volunteering)'!$A$10:$C$109,2,0)</f>
        <v>Labour Force Status</v>
      </c>
      <c r="C1189" t="str">
        <f>VLOOKUP($A1189,'CA Codes (Volunteering)'!$A$10:$C$109,3,0)</f>
        <v>Unemployed</v>
      </c>
      <c r="D1189" t="s">
        <v>62</v>
      </c>
      <c r="E1189" t="str">
        <f>VLOOKUP($D1189,'VA Codes (Volunteering)'!$A$10:$C$182,2,0)</f>
        <v>Barriers to volunteering for an organisation (percentage of non-volunteers)</v>
      </c>
      <c r="F1189" t="str">
        <f>VLOOKUP($D1189,'VA Codes (Volunteering)'!$A$10:$C$182,3,0)</f>
        <v xml:space="preserve">Did not have the time </v>
      </c>
      <c r="G1189">
        <v>17.5</v>
      </c>
      <c r="H1189">
        <v>10.5</v>
      </c>
      <c r="I1189" t="s">
        <v>46</v>
      </c>
    </row>
    <row r="1190" spans="1:9">
      <c r="A1190" t="s">
        <v>98</v>
      </c>
      <c r="B1190" t="str">
        <f>VLOOKUP($A1190,'CA Codes (Volunteering)'!$A$10:$C$109,2,0)</f>
        <v>Labour Force Status</v>
      </c>
      <c r="C1190" t="str">
        <f>VLOOKUP($A1190,'CA Codes (Volunteering)'!$A$10:$C$109,3,0)</f>
        <v>Not in the labour force</v>
      </c>
      <c r="D1190" t="s">
        <v>62</v>
      </c>
      <c r="E1190" t="str">
        <f>VLOOKUP($D1190,'VA Codes (Volunteering)'!$A$10:$C$182,2,0)</f>
        <v>Barriers to volunteering for an organisation (percentage of non-volunteers)</v>
      </c>
      <c r="F1190" t="str">
        <f>VLOOKUP($D1190,'VA Codes (Volunteering)'!$A$10:$C$182,3,0)</f>
        <v xml:space="preserve">Did not have the time </v>
      </c>
      <c r="G1190">
        <v>21.1</v>
      </c>
      <c r="H1190">
        <v>3.7</v>
      </c>
    </row>
    <row r="1191" spans="1:9">
      <c r="A1191" t="s">
        <v>96</v>
      </c>
      <c r="B1191" t="str">
        <f>VLOOKUP($A1191,'CA Codes (Volunteering)'!$A$10:$C$109,2,0)</f>
        <v>Labour Force Status</v>
      </c>
      <c r="C1191" t="str">
        <f>VLOOKUP($A1191,'CA Codes (Volunteering)'!$A$10:$C$109,3,0)</f>
        <v>Employed</v>
      </c>
      <c r="D1191" t="s">
        <v>63</v>
      </c>
      <c r="E1191" t="str">
        <f>VLOOKUP($D1191,'VA Codes (Volunteering)'!$A$10:$C$182,2,0)</f>
        <v>Barriers to volunteering for an organisation (percentage of non-volunteers)</v>
      </c>
      <c r="F1191" t="str">
        <f>VLOOKUP($D1191,'VA Codes (Volunteering)'!$A$10:$C$182,3,0)</f>
        <v xml:space="preserve">Too costly / can't afford it </v>
      </c>
      <c r="G1191">
        <v>1.3</v>
      </c>
      <c r="H1191">
        <v>0.9</v>
      </c>
      <c r="I1191" t="s">
        <v>46</v>
      </c>
    </row>
    <row r="1192" spans="1:9">
      <c r="A1192" t="s">
        <v>97</v>
      </c>
      <c r="B1192" t="str">
        <f>VLOOKUP($A1192,'CA Codes (Volunteering)'!$A$10:$C$109,2,0)</f>
        <v>Labour Force Status</v>
      </c>
      <c r="C1192" t="str">
        <f>VLOOKUP($A1192,'CA Codes (Volunteering)'!$A$10:$C$109,3,0)</f>
        <v>Unemployed</v>
      </c>
      <c r="D1192" t="s">
        <v>63</v>
      </c>
      <c r="E1192" t="str">
        <f>VLOOKUP($D1192,'VA Codes (Volunteering)'!$A$10:$C$182,2,0)</f>
        <v>Barriers to volunteering for an organisation (percentage of non-volunteers)</v>
      </c>
      <c r="F1192" t="str">
        <f>VLOOKUP($D1192,'VA Codes (Volunteering)'!$A$10:$C$182,3,0)</f>
        <v xml:space="preserve">Too costly / can't afford it </v>
      </c>
      <c r="G1192" t="s">
        <v>86</v>
      </c>
    </row>
    <row r="1193" spans="1:9">
      <c r="A1193" t="s">
        <v>98</v>
      </c>
      <c r="B1193" t="str">
        <f>VLOOKUP($A1193,'CA Codes (Volunteering)'!$A$10:$C$109,2,0)</f>
        <v>Labour Force Status</v>
      </c>
      <c r="C1193" t="str">
        <f>VLOOKUP($A1193,'CA Codes (Volunteering)'!$A$10:$C$109,3,0)</f>
        <v>Not in the labour force</v>
      </c>
      <c r="D1193" t="s">
        <v>63</v>
      </c>
      <c r="E1193" t="str">
        <f>VLOOKUP($D1193,'VA Codes (Volunteering)'!$A$10:$C$182,2,0)</f>
        <v>Barriers to volunteering for an organisation (percentage of non-volunteers)</v>
      </c>
      <c r="F1193" t="str">
        <f>VLOOKUP($D1193,'VA Codes (Volunteering)'!$A$10:$C$182,3,0)</f>
        <v xml:space="preserve">Too costly / can't afford it </v>
      </c>
      <c r="G1193">
        <v>2.2000000000000002</v>
      </c>
      <c r="H1193">
        <v>1.4</v>
      </c>
      <c r="I1193" t="s">
        <v>46</v>
      </c>
    </row>
    <row r="1194" spans="1:9">
      <c r="A1194" t="s">
        <v>96</v>
      </c>
      <c r="B1194" t="str">
        <f>VLOOKUP($A1194,'CA Codes (Volunteering)'!$A$10:$C$109,2,0)</f>
        <v>Labour Force Status</v>
      </c>
      <c r="C1194" t="str">
        <f>VLOOKUP($A1194,'CA Codes (Volunteering)'!$A$10:$C$109,3,0)</f>
        <v>Employed</v>
      </c>
      <c r="D1194" t="s">
        <v>64</v>
      </c>
      <c r="E1194" t="str">
        <f>VLOOKUP($D1194,'VA Codes (Volunteering)'!$A$10:$C$182,2,0)</f>
        <v>Barriers to volunteering for an organisation (percentage of non-volunteers)</v>
      </c>
      <c r="F1194" t="str">
        <f>VLOOKUP($D1194,'VA Codes (Volunteering)'!$A$10:$C$182,3,0)</f>
        <v xml:space="preserve">Don't want to make a long term commitment </v>
      </c>
      <c r="G1194">
        <v>8.9</v>
      </c>
      <c r="H1194">
        <v>1.6</v>
      </c>
    </row>
    <row r="1195" spans="1:9">
      <c r="A1195" t="s">
        <v>97</v>
      </c>
      <c r="B1195" t="str">
        <f>VLOOKUP($A1195,'CA Codes (Volunteering)'!$A$10:$C$109,2,0)</f>
        <v>Labour Force Status</v>
      </c>
      <c r="C1195" t="str">
        <f>VLOOKUP($A1195,'CA Codes (Volunteering)'!$A$10:$C$109,3,0)</f>
        <v>Unemployed</v>
      </c>
      <c r="D1195" t="s">
        <v>64</v>
      </c>
      <c r="E1195" t="str">
        <f>VLOOKUP($D1195,'VA Codes (Volunteering)'!$A$10:$C$182,2,0)</f>
        <v>Barriers to volunteering for an organisation (percentage of non-volunteers)</v>
      </c>
      <c r="F1195" t="str">
        <f>VLOOKUP($D1195,'VA Codes (Volunteering)'!$A$10:$C$182,3,0)</f>
        <v xml:space="preserve">Don't want to make a long term commitment </v>
      </c>
      <c r="G1195" t="s">
        <v>86</v>
      </c>
    </row>
    <row r="1196" spans="1:9">
      <c r="A1196" t="s">
        <v>98</v>
      </c>
      <c r="B1196" t="str">
        <f>VLOOKUP($A1196,'CA Codes (Volunteering)'!$A$10:$C$109,2,0)</f>
        <v>Labour Force Status</v>
      </c>
      <c r="C1196" t="str">
        <f>VLOOKUP($A1196,'CA Codes (Volunteering)'!$A$10:$C$109,3,0)</f>
        <v>Not in the labour force</v>
      </c>
      <c r="D1196" t="s">
        <v>64</v>
      </c>
      <c r="E1196" t="str">
        <f>VLOOKUP($D1196,'VA Codes (Volunteering)'!$A$10:$C$182,2,0)</f>
        <v>Barriers to volunteering for an organisation (percentage of non-volunteers)</v>
      </c>
      <c r="F1196" t="str">
        <f>VLOOKUP($D1196,'VA Codes (Volunteering)'!$A$10:$C$182,3,0)</f>
        <v xml:space="preserve">Don't want to make a long term commitment </v>
      </c>
      <c r="G1196">
        <v>9.6</v>
      </c>
      <c r="H1196">
        <v>2.9</v>
      </c>
      <c r="I1196" t="s">
        <v>43</v>
      </c>
    </row>
    <row r="1197" spans="1:9">
      <c r="A1197" t="s">
        <v>96</v>
      </c>
      <c r="B1197" t="str">
        <f>VLOOKUP($A1197,'CA Codes (Volunteering)'!$A$10:$C$109,2,0)</f>
        <v>Labour Force Status</v>
      </c>
      <c r="C1197" t="str">
        <f>VLOOKUP($A1197,'CA Codes (Volunteering)'!$A$10:$C$109,3,0)</f>
        <v>Employed</v>
      </c>
      <c r="D1197" t="s">
        <v>65</v>
      </c>
      <c r="E1197" t="str">
        <f>VLOOKUP($D1197,'VA Codes (Volunteering)'!$A$10:$C$182,2,0)</f>
        <v>Barriers to volunteering for an organisation (percentage of non-volunteers)</v>
      </c>
      <c r="F1197" t="str">
        <f>VLOOKUP($D1197,'VA Codes (Volunteering)'!$A$10:$C$182,3,0)</f>
        <v xml:space="preserve">Prefer to give money instead of time </v>
      </c>
      <c r="G1197">
        <v>6</v>
      </c>
      <c r="H1197">
        <v>1.4</v>
      </c>
    </row>
    <row r="1198" spans="1:9">
      <c r="A1198" t="s">
        <v>97</v>
      </c>
      <c r="B1198" t="str">
        <f>VLOOKUP($A1198,'CA Codes (Volunteering)'!$A$10:$C$109,2,0)</f>
        <v>Labour Force Status</v>
      </c>
      <c r="C1198" t="str">
        <f>VLOOKUP($A1198,'CA Codes (Volunteering)'!$A$10:$C$109,3,0)</f>
        <v>Unemployed</v>
      </c>
      <c r="D1198" t="s">
        <v>65</v>
      </c>
      <c r="E1198" t="str">
        <f>VLOOKUP($D1198,'VA Codes (Volunteering)'!$A$10:$C$182,2,0)</f>
        <v>Barriers to volunteering for an organisation (percentage of non-volunteers)</v>
      </c>
      <c r="F1198" t="str">
        <f>VLOOKUP($D1198,'VA Codes (Volunteering)'!$A$10:$C$182,3,0)</f>
        <v xml:space="preserve">Prefer to give money instead of time </v>
      </c>
      <c r="G1198" t="s">
        <v>86</v>
      </c>
    </row>
    <row r="1199" spans="1:9">
      <c r="A1199" t="s">
        <v>98</v>
      </c>
      <c r="B1199" t="str">
        <f>VLOOKUP($A1199,'CA Codes (Volunteering)'!$A$10:$C$109,2,0)</f>
        <v>Labour Force Status</v>
      </c>
      <c r="C1199" t="str">
        <f>VLOOKUP($A1199,'CA Codes (Volunteering)'!$A$10:$C$109,3,0)</f>
        <v>Not in the labour force</v>
      </c>
      <c r="D1199" t="s">
        <v>65</v>
      </c>
      <c r="E1199" t="str">
        <f>VLOOKUP($D1199,'VA Codes (Volunteering)'!$A$10:$C$182,2,0)</f>
        <v>Barriers to volunteering for an organisation (percentage of non-volunteers)</v>
      </c>
      <c r="F1199" t="str">
        <f>VLOOKUP($D1199,'VA Codes (Volunteering)'!$A$10:$C$182,3,0)</f>
        <v xml:space="preserve">Prefer to give money instead of time </v>
      </c>
      <c r="G1199">
        <v>5.6</v>
      </c>
      <c r="H1199">
        <v>1.9</v>
      </c>
      <c r="I1199" t="s">
        <v>43</v>
      </c>
    </row>
    <row r="1200" spans="1:9">
      <c r="A1200" t="s">
        <v>96</v>
      </c>
      <c r="B1200" t="str">
        <f>VLOOKUP($A1200,'CA Codes (Volunteering)'!$A$10:$C$109,2,0)</f>
        <v>Labour Force Status</v>
      </c>
      <c r="C1200" t="str">
        <f>VLOOKUP($A1200,'CA Codes (Volunteering)'!$A$10:$C$109,3,0)</f>
        <v>Employed</v>
      </c>
      <c r="D1200" t="s">
        <v>66</v>
      </c>
      <c r="E1200" t="str">
        <f>VLOOKUP($D1200,'VA Codes (Volunteering)'!$A$10:$C$182,2,0)</f>
        <v>Barriers to volunteering for an organisation (percentage of non-volunteers)</v>
      </c>
      <c r="F1200" t="str">
        <f>VLOOKUP($D1200,'VA Codes (Volunteering)'!$A$10:$C$182,3,0)</f>
        <v>Had no interest</v>
      </c>
      <c r="G1200">
        <v>6.1</v>
      </c>
      <c r="H1200">
        <v>1.5</v>
      </c>
    </row>
    <row r="1201" spans="1:9">
      <c r="A1201" t="s">
        <v>97</v>
      </c>
      <c r="B1201" t="str">
        <f>VLOOKUP($A1201,'CA Codes (Volunteering)'!$A$10:$C$109,2,0)</f>
        <v>Labour Force Status</v>
      </c>
      <c r="C1201" t="str">
        <f>VLOOKUP($A1201,'CA Codes (Volunteering)'!$A$10:$C$109,3,0)</f>
        <v>Unemployed</v>
      </c>
      <c r="D1201" t="s">
        <v>66</v>
      </c>
      <c r="E1201" t="str">
        <f>VLOOKUP($D1201,'VA Codes (Volunteering)'!$A$10:$C$182,2,0)</f>
        <v>Barriers to volunteering for an organisation (percentage of non-volunteers)</v>
      </c>
      <c r="F1201" t="str">
        <f>VLOOKUP($D1201,'VA Codes (Volunteering)'!$A$10:$C$182,3,0)</f>
        <v>Had no interest</v>
      </c>
      <c r="G1201">
        <v>15</v>
      </c>
      <c r="H1201">
        <v>11.1</v>
      </c>
      <c r="I1201" t="s">
        <v>46</v>
      </c>
    </row>
    <row r="1202" spans="1:9">
      <c r="A1202" t="s">
        <v>98</v>
      </c>
      <c r="B1202" t="str">
        <f>VLOOKUP($A1202,'CA Codes (Volunteering)'!$A$10:$C$109,2,0)</f>
        <v>Labour Force Status</v>
      </c>
      <c r="C1202" t="str">
        <f>VLOOKUP($A1202,'CA Codes (Volunteering)'!$A$10:$C$109,3,0)</f>
        <v>Not in the labour force</v>
      </c>
      <c r="D1202" t="s">
        <v>66</v>
      </c>
      <c r="E1202" t="str">
        <f>VLOOKUP($D1202,'VA Codes (Volunteering)'!$A$10:$C$182,2,0)</f>
        <v>Barriers to volunteering for an organisation (percentage of non-volunteers)</v>
      </c>
      <c r="F1202" t="str">
        <f>VLOOKUP($D1202,'VA Codes (Volunteering)'!$A$10:$C$182,3,0)</f>
        <v>Had no interest</v>
      </c>
      <c r="G1202">
        <v>8.3000000000000007</v>
      </c>
      <c r="H1202">
        <v>2.7</v>
      </c>
      <c r="I1202" t="s">
        <v>43</v>
      </c>
    </row>
    <row r="1203" spans="1:9">
      <c r="A1203" t="s">
        <v>96</v>
      </c>
      <c r="B1203" t="str">
        <f>VLOOKUP($A1203,'CA Codes (Volunteering)'!$A$10:$C$109,2,0)</f>
        <v>Labour Force Status</v>
      </c>
      <c r="C1203" t="str">
        <f>VLOOKUP($A1203,'CA Codes (Volunteering)'!$A$10:$C$109,3,0)</f>
        <v>Employed</v>
      </c>
      <c r="D1203" t="s">
        <v>67</v>
      </c>
      <c r="E1203" t="str">
        <f>VLOOKUP($D1203,'VA Codes (Volunteering)'!$A$10:$C$182,2,0)</f>
        <v>Barriers to volunteering for an organisation (percentage of non-volunteers)</v>
      </c>
      <c r="F1203" t="str">
        <f>VLOOKUP($D1203,'VA Codes (Volunteering)'!$A$10:$C$182,3,0)</f>
        <v>Was dissatisfied with previous volunteering experience</v>
      </c>
      <c r="G1203">
        <v>0.7</v>
      </c>
      <c r="H1203">
        <v>0.5</v>
      </c>
      <c r="I1203" t="s">
        <v>46</v>
      </c>
    </row>
    <row r="1204" spans="1:9">
      <c r="A1204" t="s">
        <v>97</v>
      </c>
      <c r="B1204" t="str">
        <f>VLOOKUP($A1204,'CA Codes (Volunteering)'!$A$10:$C$109,2,0)</f>
        <v>Labour Force Status</v>
      </c>
      <c r="C1204" t="str">
        <f>VLOOKUP($A1204,'CA Codes (Volunteering)'!$A$10:$C$109,3,0)</f>
        <v>Unemployed</v>
      </c>
      <c r="D1204" t="s">
        <v>67</v>
      </c>
      <c r="E1204" t="str">
        <f>VLOOKUP($D1204,'VA Codes (Volunteering)'!$A$10:$C$182,2,0)</f>
        <v>Barriers to volunteering for an organisation (percentage of non-volunteers)</v>
      </c>
      <c r="F1204" t="str">
        <f>VLOOKUP($D1204,'VA Codes (Volunteering)'!$A$10:$C$182,3,0)</f>
        <v>Was dissatisfied with previous volunteering experience</v>
      </c>
      <c r="G1204" t="s">
        <v>86</v>
      </c>
    </row>
    <row r="1205" spans="1:9">
      <c r="A1205" t="s">
        <v>98</v>
      </c>
      <c r="B1205" t="str">
        <f>VLOOKUP($A1205,'CA Codes (Volunteering)'!$A$10:$C$109,2,0)</f>
        <v>Labour Force Status</v>
      </c>
      <c r="C1205" t="str">
        <f>VLOOKUP($A1205,'CA Codes (Volunteering)'!$A$10:$C$109,3,0)</f>
        <v>Not in the labour force</v>
      </c>
      <c r="D1205" t="s">
        <v>67</v>
      </c>
      <c r="E1205" t="str">
        <f>VLOOKUP($D1205,'VA Codes (Volunteering)'!$A$10:$C$182,2,0)</f>
        <v>Barriers to volunteering for an organisation (percentage of non-volunteers)</v>
      </c>
      <c r="F1205" t="str">
        <f>VLOOKUP($D1205,'VA Codes (Volunteering)'!$A$10:$C$182,3,0)</f>
        <v>Was dissatisfied with previous volunteering experience</v>
      </c>
      <c r="G1205">
        <v>1</v>
      </c>
      <c r="H1205">
        <v>0.7</v>
      </c>
      <c r="I1205" t="s">
        <v>46</v>
      </c>
    </row>
    <row r="1206" spans="1:9">
      <c r="A1206" t="s">
        <v>96</v>
      </c>
      <c r="B1206" t="str">
        <f>VLOOKUP($A1206,'CA Codes (Volunteering)'!$A$10:$C$109,2,0)</f>
        <v>Labour Force Status</v>
      </c>
      <c r="C1206" t="str">
        <f>VLOOKUP($A1206,'CA Codes (Volunteering)'!$A$10:$C$109,3,0)</f>
        <v>Employed</v>
      </c>
      <c r="D1206" t="s">
        <v>68</v>
      </c>
      <c r="E1206" t="str">
        <f>VLOOKUP($D1206,'VA Codes (Volunteering)'!$A$10:$C$182,2,0)</f>
        <v>Barriers to volunteering for an organisation (percentage of non-volunteers)</v>
      </c>
      <c r="F1206" t="str">
        <f>VLOOKUP($D1206,'VA Codes (Volunteering)'!$A$10:$C$182,3,0)</f>
        <v xml:space="preserve">Another reason </v>
      </c>
      <c r="G1206">
        <v>3.9</v>
      </c>
      <c r="H1206">
        <v>1.1000000000000001</v>
      </c>
    </row>
    <row r="1207" spans="1:9">
      <c r="A1207" t="s">
        <v>97</v>
      </c>
      <c r="B1207" t="str">
        <f>VLOOKUP($A1207,'CA Codes (Volunteering)'!$A$10:$C$109,2,0)</f>
        <v>Labour Force Status</v>
      </c>
      <c r="C1207" t="str">
        <f>VLOOKUP($A1207,'CA Codes (Volunteering)'!$A$10:$C$109,3,0)</f>
        <v>Unemployed</v>
      </c>
      <c r="D1207" t="s">
        <v>68</v>
      </c>
      <c r="E1207" t="str">
        <f>VLOOKUP($D1207,'VA Codes (Volunteering)'!$A$10:$C$182,2,0)</f>
        <v>Barriers to volunteering for an organisation (percentage of non-volunteers)</v>
      </c>
      <c r="F1207" t="str">
        <f>VLOOKUP($D1207,'VA Codes (Volunteering)'!$A$10:$C$182,3,0)</f>
        <v xml:space="preserve">Another reason </v>
      </c>
      <c r="G1207">
        <v>6.8</v>
      </c>
      <c r="H1207">
        <v>5.9</v>
      </c>
      <c r="I1207" t="s">
        <v>46</v>
      </c>
    </row>
    <row r="1208" spans="1:9">
      <c r="A1208" t="s">
        <v>98</v>
      </c>
      <c r="B1208" t="str">
        <f>VLOOKUP($A1208,'CA Codes (Volunteering)'!$A$10:$C$109,2,0)</f>
        <v>Labour Force Status</v>
      </c>
      <c r="C1208" t="str">
        <f>VLOOKUP($A1208,'CA Codes (Volunteering)'!$A$10:$C$109,3,0)</f>
        <v>Not in the labour force</v>
      </c>
      <c r="D1208" t="s">
        <v>68</v>
      </c>
      <c r="E1208" t="str">
        <f>VLOOKUP($D1208,'VA Codes (Volunteering)'!$A$10:$C$182,2,0)</f>
        <v>Barriers to volunteering for an organisation (percentage of non-volunteers)</v>
      </c>
      <c r="F1208" t="str">
        <f>VLOOKUP($D1208,'VA Codes (Volunteering)'!$A$10:$C$182,3,0)</f>
        <v xml:space="preserve">Another reason </v>
      </c>
      <c r="G1208">
        <v>9</v>
      </c>
      <c r="H1208">
        <v>2.7</v>
      </c>
      <c r="I1208" t="s">
        <v>43</v>
      </c>
    </row>
    <row r="1209" spans="1:9">
      <c r="A1209" t="s">
        <v>96</v>
      </c>
      <c r="B1209" t="str">
        <f>VLOOKUP($A1209,'CA Codes (Volunteering)'!$A$10:$C$109,2,0)</f>
        <v>Labour Force Status</v>
      </c>
      <c r="C1209" t="str">
        <f>VLOOKUP($A1209,'CA Codes (Volunteering)'!$A$10:$C$109,3,0)</f>
        <v>Employed</v>
      </c>
      <c r="D1209" t="s">
        <v>69</v>
      </c>
      <c r="E1209" t="str">
        <f>VLOOKUP($D1209,'VA Codes (Volunteering)'!$A$10:$C$182,2,0)</f>
        <v>Barriers to volunteering directly for another person (percentage of non-volunteers)</v>
      </c>
      <c r="F1209" t="str">
        <f>VLOOKUP($D1209,'VA Codes (Volunteering)'!$A$10:$C$182,3,0)</f>
        <v xml:space="preserve">There are no barriers </v>
      </c>
      <c r="G1209">
        <v>11.1</v>
      </c>
      <c r="H1209">
        <v>2.4</v>
      </c>
    </row>
    <row r="1210" spans="1:9">
      <c r="A1210" t="s">
        <v>97</v>
      </c>
      <c r="B1210" t="str">
        <f>VLOOKUP($A1210,'CA Codes (Volunteering)'!$A$10:$C$109,2,0)</f>
        <v>Labour Force Status</v>
      </c>
      <c r="C1210" t="str">
        <f>VLOOKUP($A1210,'CA Codes (Volunteering)'!$A$10:$C$109,3,0)</f>
        <v>Unemployed</v>
      </c>
      <c r="D1210" t="s">
        <v>69</v>
      </c>
      <c r="E1210" t="str">
        <f>VLOOKUP($D1210,'VA Codes (Volunteering)'!$A$10:$C$182,2,0)</f>
        <v>Barriers to volunteering directly for another person (percentage of non-volunteers)</v>
      </c>
      <c r="F1210" t="str">
        <f>VLOOKUP($D1210,'VA Codes (Volunteering)'!$A$10:$C$182,3,0)</f>
        <v xml:space="preserve">There are no barriers </v>
      </c>
      <c r="G1210">
        <v>16.5</v>
      </c>
      <c r="H1210">
        <v>12.9</v>
      </c>
      <c r="I1210" t="s">
        <v>46</v>
      </c>
    </row>
    <row r="1211" spans="1:9">
      <c r="A1211" t="s">
        <v>98</v>
      </c>
      <c r="B1211" t="str">
        <f>VLOOKUP($A1211,'CA Codes (Volunteering)'!$A$10:$C$109,2,0)</f>
        <v>Labour Force Status</v>
      </c>
      <c r="C1211" t="str">
        <f>VLOOKUP($A1211,'CA Codes (Volunteering)'!$A$10:$C$109,3,0)</f>
        <v>Not in the labour force</v>
      </c>
      <c r="D1211" t="s">
        <v>69</v>
      </c>
      <c r="E1211" t="str">
        <f>VLOOKUP($D1211,'VA Codes (Volunteering)'!$A$10:$C$182,2,0)</f>
        <v>Barriers to volunteering directly for another person (percentage of non-volunteers)</v>
      </c>
      <c r="F1211" t="str">
        <f>VLOOKUP($D1211,'VA Codes (Volunteering)'!$A$10:$C$182,3,0)</f>
        <v xml:space="preserve">There are no barriers </v>
      </c>
      <c r="G1211">
        <v>13</v>
      </c>
      <c r="H1211">
        <v>3.4</v>
      </c>
    </row>
    <row r="1212" spans="1:9">
      <c r="A1212" t="s">
        <v>96</v>
      </c>
      <c r="B1212" t="str">
        <f>VLOOKUP($A1212,'CA Codes (Volunteering)'!$A$10:$C$109,2,0)</f>
        <v>Labour Force Status</v>
      </c>
      <c r="C1212" t="str">
        <f>VLOOKUP($A1212,'CA Codes (Volunteering)'!$A$10:$C$109,3,0)</f>
        <v>Employed</v>
      </c>
      <c r="D1212" t="s">
        <v>70</v>
      </c>
      <c r="E1212" t="str">
        <f>VLOOKUP($D1212,'VA Codes (Volunteering)'!$A$10:$C$182,2,0)</f>
        <v>Barriers to volunteering directly for another person (percentage of non-volunteers)</v>
      </c>
      <c r="F1212" t="str">
        <f>VLOOKUP($D1212,'VA Codes (Volunteering)'!$A$10:$C$182,3,0)</f>
        <v>No one asked me to volunteer</v>
      </c>
      <c r="G1212">
        <v>25.3</v>
      </c>
      <c r="H1212">
        <v>2.8</v>
      </c>
    </row>
    <row r="1213" spans="1:9">
      <c r="A1213" t="s">
        <v>97</v>
      </c>
      <c r="B1213" t="str">
        <f>VLOOKUP($A1213,'CA Codes (Volunteering)'!$A$10:$C$109,2,0)</f>
        <v>Labour Force Status</v>
      </c>
      <c r="C1213" t="str">
        <f>VLOOKUP($A1213,'CA Codes (Volunteering)'!$A$10:$C$109,3,0)</f>
        <v>Unemployed</v>
      </c>
      <c r="D1213" t="s">
        <v>70</v>
      </c>
      <c r="E1213" t="str">
        <f>VLOOKUP($D1213,'VA Codes (Volunteering)'!$A$10:$C$182,2,0)</f>
        <v>Barriers to volunteering directly for another person (percentage of non-volunteers)</v>
      </c>
      <c r="F1213" t="str">
        <f>VLOOKUP($D1213,'VA Codes (Volunteering)'!$A$10:$C$182,3,0)</f>
        <v>No one asked me to volunteer</v>
      </c>
      <c r="G1213">
        <v>33.5</v>
      </c>
      <c r="H1213">
        <v>16.100000000000001</v>
      </c>
      <c r="I1213" t="s">
        <v>43</v>
      </c>
    </row>
    <row r="1214" spans="1:9">
      <c r="A1214" t="s">
        <v>98</v>
      </c>
      <c r="B1214" t="str">
        <f>VLOOKUP($A1214,'CA Codes (Volunteering)'!$A$10:$C$109,2,0)</f>
        <v>Labour Force Status</v>
      </c>
      <c r="C1214" t="str">
        <f>VLOOKUP($A1214,'CA Codes (Volunteering)'!$A$10:$C$109,3,0)</f>
        <v>Not in the labour force</v>
      </c>
      <c r="D1214" t="s">
        <v>70</v>
      </c>
      <c r="E1214" t="str">
        <f>VLOOKUP($D1214,'VA Codes (Volunteering)'!$A$10:$C$182,2,0)</f>
        <v>Barriers to volunteering directly for another person (percentage of non-volunteers)</v>
      </c>
      <c r="F1214" t="str">
        <f>VLOOKUP($D1214,'VA Codes (Volunteering)'!$A$10:$C$182,3,0)</f>
        <v>No one asked me to volunteer</v>
      </c>
      <c r="G1214">
        <v>20.399999999999999</v>
      </c>
      <c r="H1214">
        <v>4.0999999999999996</v>
      </c>
    </row>
    <row r="1215" spans="1:9">
      <c r="A1215" t="s">
        <v>96</v>
      </c>
      <c r="B1215" t="str">
        <f>VLOOKUP($A1215,'CA Codes (Volunteering)'!$A$10:$C$109,2,0)</f>
        <v>Labour Force Status</v>
      </c>
      <c r="C1215" t="str">
        <f>VLOOKUP($A1215,'CA Codes (Volunteering)'!$A$10:$C$109,3,0)</f>
        <v>Employed</v>
      </c>
      <c r="D1215" t="s">
        <v>71</v>
      </c>
      <c r="E1215" t="str">
        <f>VLOOKUP($D1215,'VA Codes (Volunteering)'!$A$10:$C$182,2,0)</f>
        <v>Barriers to volunteering directly for another person (percentage of non-volunteers)</v>
      </c>
      <c r="F1215" t="str">
        <f>VLOOKUP($D1215,'VA Codes (Volunteering)'!$A$10:$C$182,3,0)</f>
        <v xml:space="preserve">Don't know anyone who needs help </v>
      </c>
      <c r="G1215">
        <v>9.4</v>
      </c>
      <c r="H1215">
        <v>2.1</v>
      </c>
    </row>
    <row r="1216" spans="1:9">
      <c r="A1216" t="s">
        <v>97</v>
      </c>
      <c r="B1216" t="str">
        <f>VLOOKUP($A1216,'CA Codes (Volunteering)'!$A$10:$C$109,2,0)</f>
        <v>Labour Force Status</v>
      </c>
      <c r="C1216" t="str">
        <f>VLOOKUP($A1216,'CA Codes (Volunteering)'!$A$10:$C$109,3,0)</f>
        <v>Unemployed</v>
      </c>
      <c r="D1216" t="s">
        <v>71</v>
      </c>
      <c r="E1216" t="str">
        <f>VLOOKUP($D1216,'VA Codes (Volunteering)'!$A$10:$C$182,2,0)</f>
        <v>Barriers to volunteering directly for another person (percentage of non-volunteers)</v>
      </c>
      <c r="F1216" t="str">
        <f>VLOOKUP($D1216,'VA Codes (Volunteering)'!$A$10:$C$182,3,0)</f>
        <v xml:space="preserve">Don't know anyone who needs help </v>
      </c>
      <c r="G1216">
        <v>15.1</v>
      </c>
      <c r="H1216">
        <v>9.9</v>
      </c>
      <c r="I1216" t="s">
        <v>46</v>
      </c>
    </row>
    <row r="1217" spans="1:9">
      <c r="A1217" t="s">
        <v>98</v>
      </c>
      <c r="B1217" t="str">
        <f>VLOOKUP($A1217,'CA Codes (Volunteering)'!$A$10:$C$109,2,0)</f>
        <v>Labour Force Status</v>
      </c>
      <c r="C1217" t="str">
        <f>VLOOKUP($A1217,'CA Codes (Volunteering)'!$A$10:$C$109,3,0)</f>
        <v>Not in the labour force</v>
      </c>
      <c r="D1217" t="s">
        <v>71</v>
      </c>
      <c r="E1217" t="str">
        <f>VLOOKUP($D1217,'VA Codes (Volunteering)'!$A$10:$C$182,2,0)</f>
        <v>Barriers to volunteering directly for another person (percentage of non-volunteers)</v>
      </c>
      <c r="F1217" t="str">
        <f>VLOOKUP($D1217,'VA Codes (Volunteering)'!$A$10:$C$182,3,0)</f>
        <v xml:space="preserve">Don't know anyone who needs help </v>
      </c>
      <c r="G1217">
        <v>10</v>
      </c>
      <c r="H1217">
        <v>3</v>
      </c>
      <c r="I1217" t="s">
        <v>43</v>
      </c>
    </row>
    <row r="1218" spans="1:9">
      <c r="A1218" t="s">
        <v>96</v>
      </c>
      <c r="B1218" t="str">
        <f>VLOOKUP($A1218,'CA Codes (Volunteering)'!$A$10:$C$109,2,0)</f>
        <v>Labour Force Status</v>
      </c>
      <c r="C1218" t="str">
        <f>VLOOKUP($A1218,'CA Codes (Volunteering)'!$A$10:$C$109,3,0)</f>
        <v>Employed</v>
      </c>
      <c r="D1218" t="s">
        <v>72</v>
      </c>
      <c r="E1218" t="str">
        <f>VLOOKUP($D1218,'VA Codes (Volunteering)'!$A$10:$C$182,2,0)</f>
        <v>Barriers to volunteering directly for another person (percentage of non-volunteers)</v>
      </c>
      <c r="F1218" t="str">
        <f>VLOOKUP($D1218,'VA Codes (Volunteering)'!$A$10:$C$182,3,0)</f>
        <v xml:space="preserve">Volunteered in the past </v>
      </c>
      <c r="G1218">
        <v>4.8</v>
      </c>
      <c r="H1218">
        <v>1.5</v>
      </c>
      <c r="I1218" t="s">
        <v>43</v>
      </c>
    </row>
    <row r="1219" spans="1:9">
      <c r="A1219" t="s">
        <v>97</v>
      </c>
      <c r="B1219" t="str">
        <f>VLOOKUP($A1219,'CA Codes (Volunteering)'!$A$10:$C$109,2,0)</f>
        <v>Labour Force Status</v>
      </c>
      <c r="C1219" t="str">
        <f>VLOOKUP($A1219,'CA Codes (Volunteering)'!$A$10:$C$109,3,0)</f>
        <v>Unemployed</v>
      </c>
      <c r="D1219" t="s">
        <v>72</v>
      </c>
      <c r="E1219" t="str">
        <f>VLOOKUP($D1219,'VA Codes (Volunteering)'!$A$10:$C$182,2,0)</f>
        <v>Barriers to volunteering directly for another person (percentage of non-volunteers)</v>
      </c>
      <c r="F1219" t="str">
        <f>VLOOKUP($D1219,'VA Codes (Volunteering)'!$A$10:$C$182,3,0)</f>
        <v xml:space="preserve">Volunteered in the past </v>
      </c>
      <c r="G1219" t="s">
        <v>86</v>
      </c>
    </row>
    <row r="1220" spans="1:9">
      <c r="A1220" t="s">
        <v>98</v>
      </c>
      <c r="B1220" t="str">
        <f>VLOOKUP($A1220,'CA Codes (Volunteering)'!$A$10:$C$109,2,0)</f>
        <v>Labour Force Status</v>
      </c>
      <c r="C1220" t="str">
        <f>VLOOKUP($A1220,'CA Codes (Volunteering)'!$A$10:$C$109,3,0)</f>
        <v>Not in the labour force</v>
      </c>
      <c r="D1220" t="s">
        <v>72</v>
      </c>
      <c r="E1220" t="str">
        <f>VLOOKUP($D1220,'VA Codes (Volunteering)'!$A$10:$C$182,2,0)</f>
        <v>Barriers to volunteering directly for another person (percentage of non-volunteers)</v>
      </c>
      <c r="F1220" t="str">
        <f>VLOOKUP($D1220,'VA Codes (Volunteering)'!$A$10:$C$182,3,0)</f>
        <v xml:space="preserve">Volunteered in the past </v>
      </c>
      <c r="G1220">
        <v>5.9</v>
      </c>
      <c r="H1220">
        <v>2.6</v>
      </c>
      <c r="I1220" t="s">
        <v>43</v>
      </c>
    </row>
    <row r="1221" spans="1:9">
      <c r="A1221" t="s">
        <v>96</v>
      </c>
      <c r="B1221" t="str">
        <f>VLOOKUP($A1221,'CA Codes (Volunteering)'!$A$10:$C$109,2,0)</f>
        <v>Labour Force Status</v>
      </c>
      <c r="C1221" t="str">
        <f>VLOOKUP($A1221,'CA Codes (Volunteering)'!$A$10:$C$109,3,0)</f>
        <v>Employed</v>
      </c>
      <c r="D1221" t="s">
        <v>73</v>
      </c>
      <c r="E1221" t="str">
        <f>VLOOKUP($D1221,'VA Codes (Volunteering)'!$A$10:$C$182,2,0)</f>
        <v>Barriers to volunteering directly for another person (percentage of non-volunteers)</v>
      </c>
      <c r="F1221" t="str">
        <f>VLOOKUP($D1221,'VA Codes (Volunteering)'!$A$10:$C$182,3,0)</f>
        <v xml:space="preserve">Health problems / physically unable to volunteer </v>
      </c>
      <c r="G1221">
        <v>4.5</v>
      </c>
      <c r="H1221">
        <v>1.5</v>
      </c>
      <c r="I1221" t="s">
        <v>43</v>
      </c>
    </row>
    <row r="1222" spans="1:9">
      <c r="A1222" t="s">
        <v>97</v>
      </c>
      <c r="B1222" t="str">
        <f>VLOOKUP($A1222,'CA Codes (Volunteering)'!$A$10:$C$109,2,0)</f>
        <v>Labour Force Status</v>
      </c>
      <c r="C1222" t="str">
        <f>VLOOKUP($A1222,'CA Codes (Volunteering)'!$A$10:$C$109,3,0)</f>
        <v>Unemployed</v>
      </c>
      <c r="D1222" t="s">
        <v>73</v>
      </c>
      <c r="E1222" t="str">
        <f>VLOOKUP($D1222,'VA Codes (Volunteering)'!$A$10:$C$182,2,0)</f>
        <v>Barriers to volunteering directly for another person (percentage of non-volunteers)</v>
      </c>
      <c r="F1222" t="str">
        <f>VLOOKUP($D1222,'VA Codes (Volunteering)'!$A$10:$C$182,3,0)</f>
        <v xml:space="preserve">Health problems / physically unable to volunteer </v>
      </c>
      <c r="G1222" t="s">
        <v>86</v>
      </c>
    </row>
    <row r="1223" spans="1:9">
      <c r="A1223" t="s">
        <v>98</v>
      </c>
      <c r="B1223" t="str">
        <f>VLOOKUP($A1223,'CA Codes (Volunteering)'!$A$10:$C$109,2,0)</f>
        <v>Labour Force Status</v>
      </c>
      <c r="C1223" t="str">
        <f>VLOOKUP($A1223,'CA Codes (Volunteering)'!$A$10:$C$109,3,0)</f>
        <v>Not in the labour force</v>
      </c>
      <c r="D1223" t="s">
        <v>73</v>
      </c>
      <c r="E1223" t="str">
        <f>VLOOKUP($D1223,'VA Codes (Volunteering)'!$A$10:$C$182,2,0)</f>
        <v>Barriers to volunteering directly for another person (percentage of non-volunteers)</v>
      </c>
      <c r="F1223" t="str">
        <f>VLOOKUP($D1223,'VA Codes (Volunteering)'!$A$10:$C$182,3,0)</f>
        <v xml:space="preserve">Health problems / physically unable to volunteer </v>
      </c>
      <c r="G1223">
        <v>26.6</v>
      </c>
      <c r="H1223">
        <v>3.6</v>
      </c>
    </row>
    <row r="1224" spans="1:9">
      <c r="A1224" t="s">
        <v>96</v>
      </c>
      <c r="B1224" t="str">
        <f>VLOOKUP($A1224,'CA Codes (Volunteering)'!$A$10:$C$109,2,0)</f>
        <v>Labour Force Status</v>
      </c>
      <c r="C1224" t="str">
        <f>VLOOKUP($A1224,'CA Codes (Volunteering)'!$A$10:$C$109,3,0)</f>
        <v>Employed</v>
      </c>
      <c r="D1224" t="s">
        <v>74</v>
      </c>
      <c r="E1224" t="str">
        <f>VLOOKUP($D1224,'VA Codes (Volunteering)'!$A$10:$C$182,2,0)</f>
        <v>Barriers to volunteering directly for another person (percentage of non-volunteers)</v>
      </c>
      <c r="F1224" t="str">
        <f>VLOOKUP($D1224,'VA Codes (Volunteering)'!$A$10:$C$182,3,0)</f>
        <v xml:space="preserve">Did not have the time </v>
      </c>
      <c r="G1224">
        <v>51.7</v>
      </c>
      <c r="H1224">
        <v>3.7</v>
      </c>
    </row>
    <row r="1225" spans="1:9">
      <c r="A1225" t="s">
        <v>97</v>
      </c>
      <c r="B1225" t="str">
        <f>VLOOKUP($A1225,'CA Codes (Volunteering)'!$A$10:$C$109,2,0)</f>
        <v>Labour Force Status</v>
      </c>
      <c r="C1225" t="str">
        <f>VLOOKUP($A1225,'CA Codes (Volunteering)'!$A$10:$C$109,3,0)</f>
        <v>Unemployed</v>
      </c>
      <c r="D1225" t="s">
        <v>74</v>
      </c>
      <c r="E1225" t="str">
        <f>VLOOKUP($D1225,'VA Codes (Volunteering)'!$A$10:$C$182,2,0)</f>
        <v>Barriers to volunteering directly for another person (percentage of non-volunteers)</v>
      </c>
      <c r="F1225" t="str">
        <f>VLOOKUP($D1225,'VA Codes (Volunteering)'!$A$10:$C$182,3,0)</f>
        <v xml:space="preserve">Did not have the time </v>
      </c>
      <c r="G1225">
        <v>16.5</v>
      </c>
      <c r="H1225">
        <v>11.2</v>
      </c>
      <c r="I1225" t="s">
        <v>46</v>
      </c>
    </row>
    <row r="1226" spans="1:9">
      <c r="A1226" t="s">
        <v>98</v>
      </c>
      <c r="B1226" t="str">
        <f>VLOOKUP($A1226,'CA Codes (Volunteering)'!$A$10:$C$109,2,0)</f>
        <v>Labour Force Status</v>
      </c>
      <c r="C1226" t="str">
        <f>VLOOKUP($A1226,'CA Codes (Volunteering)'!$A$10:$C$109,3,0)</f>
        <v>Not in the labour force</v>
      </c>
      <c r="D1226" t="s">
        <v>74</v>
      </c>
      <c r="E1226" t="str">
        <f>VLOOKUP($D1226,'VA Codes (Volunteering)'!$A$10:$C$182,2,0)</f>
        <v>Barriers to volunteering directly for another person (percentage of non-volunteers)</v>
      </c>
      <c r="F1226" t="str">
        <f>VLOOKUP($D1226,'VA Codes (Volunteering)'!$A$10:$C$182,3,0)</f>
        <v xml:space="preserve">Did not have the time </v>
      </c>
      <c r="G1226">
        <v>20.9</v>
      </c>
      <c r="H1226">
        <v>3.9</v>
      </c>
    </row>
    <row r="1227" spans="1:9">
      <c r="A1227" t="s">
        <v>96</v>
      </c>
      <c r="B1227" t="str">
        <f>VLOOKUP($A1227,'CA Codes (Volunteering)'!$A$10:$C$109,2,0)</f>
        <v>Labour Force Status</v>
      </c>
      <c r="C1227" t="str">
        <f>VLOOKUP($A1227,'CA Codes (Volunteering)'!$A$10:$C$109,3,0)</f>
        <v>Employed</v>
      </c>
      <c r="D1227" t="s">
        <v>75</v>
      </c>
      <c r="E1227" t="str">
        <f>VLOOKUP($D1227,'VA Codes (Volunteering)'!$A$10:$C$182,2,0)</f>
        <v>Barriers to volunteering directly for another person (percentage of non-volunteers)</v>
      </c>
      <c r="F1227" t="str">
        <f>VLOOKUP($D1227,'VA Codes (Volunteering)'!$A$10:$C$182,3,0)</f>
        <v xml:space="preserve">Too costly / can't afford it </v>
      </c>
      <c r="G1227">
        <v>0.7</v>
      </c>
      <c r="H1227">
        <v>0.5</v>
      </c>
      <c r="I1227" t="s">
        <v>46</v>
      </c>
    </row>
    <row r="1228" spans="1:9">
      <c r="A1228" t="s">
        <v>97</v>
      </c>
      <c r="B1228" t="str">
        <f>VLOOKUP($A1228,'CA Codes (Volunteering)'!$A$10:$C$109,2,0)</f>
        <v>Labour Force Status</v>
      </c>
      <c r="C1228" t="str">
        <f>VLOOKUP($A1228,'CA Codes (Volunteering)'!$A$10:$C$109,3,0)</f>
        <v>Unemployed</v>
      </c>
      <c r="D1228" t="s">
        <v>75</v>
      </c>
      <c r="E1228" t="str">
        <f>VLOOKUP($D1228,'VA Codes (Volunteering)'!$A$10:$C$182,2,0)</f>
        <v>Barriers to volunteering directly for another person (percentage of non-volunteers)</v>
      </c>
      <c r="F1228" t="str">
        <f>VLOOKUP($D1228,'VA Codes (Volunteering)'!$A$10:$C$182,3,0)</f>
        <v xml:space="preserve">Too costly / can't afford it </v>
      </c>
      <c r="G1228" t="s">
        <v>86</v>
      </c>
    </row>
    <row r="1229" spans="1:9">
      <c r="A1229" t="s">
        <v>98</v>
      </c>
      <c r="B1229" t="str">
        <f>VLOOKUP($A1229,'CA Codes (Volunteering)'!$A$10:$C$109,2,0)</f>
        <v>Labour Force Status</v>
      </c>
      <c r="C1229" t="str">
        <f>VLOOKUP($A1229,'CA Codes (Volunteering)'!$A$10:$C$109,3,0)</f>
        <v>Not in the labour force</v>
      </c>
      <c r="D1229" t="s">
        <v>75</v>
      </c>
      <c r="E1229" t="str">
        <f>VLOOKUP($D1229,'VA Codes (Volunteering)'!$A$10:$C$182,2,0)</f>
        <v>Barriers to volunteering directly for another person (percentage of non-volunteers)</v>
      </c>
      <c r="F1229" t="str">
        <f>VLOOKUP($D1229,'VA Codes (Volunteering)'!$A$10:$C$182,3,0)</f>
        <v xml:space="preserve">Too costly / can't afford it </v>
      </c>
      <c r="G1229">
        <v>0.7</v>
      </c>
      <c r="H1229">
        <v>0.6</v>
      </c>
      <c r="I1229" t="s">
        <v>46</v>
      </c>
    </row>
    <row r="1230" spans="1:9">
      <c r="A1230" t="s">
        <v>96</v>
      </c>
      <c r="B1230" t="str">
        <f>VLOOKUP($A1230,'CA Codes (Volunteering)'!$A$10:$C$109,2,0)</f>
        <v>Labour Force Status</v>
      </c>
      <c r="C1230" t="str">
        <f>VLOOKUP($A1230,'CA Codes (Volunteering)'!$A$10:$C$109,3,0)</f>
        <v>Employed</v>
      </c>
      <c r="D1230" t="s">
        <v>76</v>
      </c>
      <c r="E1230" t="str">
        <f>VLOOKUP($D1230,'VA Codes (Volunteering)'!$A$10:$C$182,2,0)</f>
        <v>Barriers to volunteering directly for another person (percentage of non-volunteers)</v>
      </c>
      <c r="F1230" t="str">
        <f>VLOOKUP($D1230,'VA Codes (Volunteering)'!$A$10:$C$182,3,0)</f>
        <v xml:space="preserve">Don't want to make a long term commitment </v>
      </c>
      <c r="G1230">
        <v>7.7</v>
      </c>
      <c r="H1230">
        <v>1.7</v>
      </c>
    </row>
    <row r="1231" spans="1:9">
      <c r="A1231" t="s">
        <v>97</v>
      </c>
      <c r="B1231" t="str">
        <f>VLOOKUP($A1231,'CA Codes (Volunteering)'!$A$10:$C$109,2,0)</f>
        <v>Labour Force Status</v>
      </c>
      <c r="C1231" t="str">
        <f>VLOOKUP($A1231,'CA Codes (Volunteering)'!$A$10:$C$109,3,0)</f>
        <v>Unemployed</v>
      </c>
      <c r="D1231" t="s">
        <v>76</v>
      </c>
      <c r="E1231" t="str">
        <f>VLOOKUP($D1231,'VA Codes (Volunteering)'!$A$10:$C$182,2,0)</f>
        <v>Barriers to volunteering directly for another person (percentage of non-volunteers)</v>
      </c>
      <c r="F1231" t="str">
        <f>VLOOKUP($D1231,'VA Codes (Volunteering)'!$A$10:$C$182,3,0)</f>
        <v xml:space="preserve">Don't want to make a long term commitment </v>
      </c>
      <c r="G1231" t="s">
        <v>86</v>
      </c>
    </row>
    <row r="1232" spans="1:9">
      <c r="A1232" t="s">
        <v>98</v>
      </c>
      <c r="B1232" t="str">
        <f>VLOOKUP($A1232,'CA Codes (Volunteering)'!$A$10:$C$109,2,0)</f>
        <v>Labour Force Status</v>
      </c>
      <c r="C1232" t="str">
        <f>VLOOKUP($A1232,'CA Codes (Volunteering)'!$A$10:$C$109,3,0)</f>
        <v>Not in the labour force</v>
      </c>
      <c r="D1232" t="s">
        <v>76</v>
      </c>
      <c r="E1232" t="str">
        <f>VLOOKUP($D1232,'VA Codes (Volunteering)'!$A$10:$C$182,2,0)</f>
        <v>Barriers to volunteering directly for another person (percentage of non-volunteers)</v>
      </c>
      <c r="F1232" t="str">
        <f>VLOOKUP($D1232,'VA Codes (Volunteering)'!$A$10:$C$182,3,0)</f>
        <v xml:space="preserve">Don't want to make a long term commitment </v>
      </c>
      <c r="G1232">
        <v>7.3</v>
      </c>
      <c r="H1232">
        <v>2.7</v>
      </c>
      <c r="I1232" t="s">
        <v>43</v>
      </c>
    </row>
    <row r="1233" spans="1:9">
      <c r="A1233" t="s">
        <v>96</v>
      </c>
      <c r="B1233" t="str">
        <f>VLOOKUP($A1233,'CA Codes (Volunteering)'!$A$10:$C$109,2,0)</f>
        <v>Labour Force Status</v>
      </c>
      <c r="C1233" t="str">
        <f>VLOOKUP($A1233,'CA Codes (Volunteering)'!$A$10:$C$109,3,0)</f>
        <v>Employed</v>
      </c>
      <c r="D1233" t="s">
        <v>77</v>
      </c>
      <c r="E1233" t="str">
        <f>VLOOKUP($D1233,'VA Codes (Volunteering)'!$A$10:$C$182,2,0)</f>
        <v>Barriers to volunteering directly for another person (percentage of non-volunteers)</v>
      </c>
      <c r="F1233" t="str">
        <f>VLOOKUP($D1233,'VA Codes (Volunteering)'!$A$10:$C$182,3,0)</f>
        <v xml:space="preserve">Prefer to give money instead of time </v>
      </c>
      <c r="G1233">
        <v>3.3</v>
      </c>
      <c r="H1233">
        <v>1.1000000000000001</v>
      </c>
      <c r="I1233" t="s">
        <v>43</v>
      </c>
    </row>
    <row r="1234" spans="1:9">
      <c r="A1234" t="s">
        <v>97</v>
      </c>
      <c r="B1234" t="str">
        <f>VLOOKUP($A1234,'CA Codes (Volunteering)'!$A$10:$C$109,2,0)</f>
        <v>Labour Force Status</v>
      </c>
      <c r="C1234" t="str">
        <f>VLOOKUP($A1234,'CA Codes (Volunteering)'!$A$10:$C$109,3,0)</f>
        <v>Unemployed</v>
      </c>
      <c r="D1234" t="s">
        <v>77</v>
      </c>
      <c r="E1234" t="str">
        <f>VLOOKUP($D1234,'VA Codes (Volunteering)'!$A$10:$C$182,2,0)</f>
        <v>Barriers to volunteering directly for another person (percentage of non-volunteers)</v>
      </c>
      <c r="F1234" t="str">
        <f>VLOOKUP($D1234,'VA Codes (Volunteering)'!$A$10:$C$182,3,0)</f>
        <v xml:space="preserve">Prefer to give money instead of time </v>
      </c>
      <c r="G1234" t="s">
        <v>86</v>
      </c>
    </row>
    <row r="1235" spans="1:9">
      <c r="A1235" t="s">
        <v>98</v>
      </c>
      <c r="B1235" t="str">
        <f>VLOOKUP($A1235,'CA Codes (Volunteering)'!$A$10:$C$109,2,0)</f>
        <v>Labour Force Status</v>
      </c>
      <c r="C1235" t="str">
        <f>VLOOKUP($A1235,'CA Codes (Volunteering)'!$A$10:$C$109,3,0)</f>
        <v>Not in the labour force</v>
      </c>
      <c r="D1235" t="s">
        <v>77</v>
      </c>
      <c r="E1235" t="str">
        <f>VLOOKUP($D1235,'VA Codes (Volunteering)'!$A$10:$C$182,2,0)</f>
        <v>Barriers to volunteering directly for another person (percentage of non-volunteers)</v>
      </c>
      <c r="F1235" t="str">
        <f>VLOOKUP($D1235,'VA Codes (Volunteering)'!$A$10:$C$182,3,0)</f>
        <v xml:space="preserve">Prefer to give money instead of time </v>
      </c>
      <c r="G1235">
        <v>3.3</v>
      </c>
      <c r="H1235">
        <v>1.6</v>
      </c>
      <c r="I1235" t="s">
        <v>43</v>
      </c>
    </row>
    <row r="1236" spans="1:9">
      <c r="A1236" t="s">
        <v>96</v>
      </c>
      <c r="B1236" t="str">
        <f>VLOOKUP($A1236,'CA Codes (Volunteering)'!$A$10:$C$109,2,0)</f>
        <v>Labour Force Status</v>
      </c>
      <c r="C1236" t="str">
        <f>VLOOKUP($A1236,'CA Codes (Volunteering)'!$A$10:$C$109,3,0)</f>
        <v>Employed</v>
      </c>
      <c r="D1236" t="s">
        <v>78</v>
      </c>
      <c r="E1236" t="str">
        <f>VLOOKUP($D1236,'VA Codes (Volunteering)'!$A$10:$C$182,2,0)</f>
        <v>Barriers to volunteering directly for another person (percentage of non-volunteers)</v>
      </c>
      <c r="F1236" t="str">
        <f>VLOOKUP($D1236,'VA Codes (Volunteering)'!$A$10:$C$182,3,0)</f>
        <v xml:space="preserve">Had no interest </v>
      </c>
      <c r="G1236">
        <v>4.3</v>
      </c>
      <c r="H1236">
        <v>1.3</v>
      </c>
      <c r="I1236" t="s">
        <v>43</v>
      </c>
    </row>
    <row r="1237" spans="1:9">
      <c r="A1237" t="s">
        <v>97</v>
      </c>
      <c r="B1237" t="str">
        <f>VLOOKUP($A1237,'CA Codes (Volunteering)'!$A$10:$C$109,2,0)</f>
        <v>Labour Force Status</v>
      </c>
      <c r="C1237" t="str">
        <f>VLOOKUP($A1237,'CA Codes (Volunteering)'!$A$10:$C$109,3,0)</f>
        <v>Unemployed</v>
      </c>
      <c r="D1237" t="s">
        <v>78</v>
      </c>
      <c r="E1237" t="str">
        <f>VLOOKUP($D1237,'VA Codes (Volunteering)'!$A$10:$C$182,2,0)</f>
        <v>Barriers to volunteering directly for another person (percentage of non-volunteers)</v>
      </c>
      <c r="F1237" t="str">
        <f>VLOOKUP($D1237,'VA Codes (Volunteering)'!$A$10:$C$182,3,0)</f>
        <v xml:space="preserve">Had no interest </v>
      </c>
      <c r="G1237">
        <v>15.5</v>
      </c>
      <c r="H1237">
        <v>12.7</v>
      </c>
      <c r="I1237" t="s">
        <v>46</v>
      </c>
    </row>
    <row r="1238" spans="1:9">
      <c r="A1238" t="s">
        <v>98</v>
      </c>
      <c r="B1238" t="str">
        <f>VLOOKUP($A1238,'CA Codes (Volunteering)'!$A$10:$C$109,2,0)</f>
        <v>Labour Force Status</v>
      </c>
      <c r="C1238" t="str">
        <f>VLOOKUP($A1238,'CA Codes (Volunteering)'!$A$10:$C$109,3,0)</f>
        <v>Not in the labour force</v>
      </c>
      <c r="D1238" t="s">
        <v>78</v>
      </c>
      <c r="E1238" t="str">
        <f>VLOOKUP($D1238,'VA Codes (Volunteering)'!$A$10:$C$182,2,0)</f>
        <v>Barriers to volunteering directly for another person (percentage of non-volunteers)</v>
      </c>
      <c r="F1238" t="str">
        <f>VLOOKUP($D1238,'VA Codes (Volunteering)'!$A$10:$C$182,3,0)</f>
        <v xml:space="preserve">Had no interest </v>
      </c>
      <c r="G1238">
        <v>6.2</v>
      </c>
      <c r="H1238">
        <v>2.2000000000000002</v>
      </c>
      <c r="I1238" t="s">
        <v>43</v>
      </c>
    </row>
    <row r="1239" spans="1:9">
      <c r="A1239" t="s">
        <v>96</v>
      </c>
      <c r="B1239" t="str">
        <f>VLOOKUP($A1239,'CA Codes (Volunteering)'!$A$10:$C$109,2,0)</f>
        <v>Labour Force Status</v>
      </c>
      <c r="C1239" t="str">
        <f>VLOOKUP($A1239,'CA Codes (Volunteering)'!$A$10:$C$109,3,0)</f>
        <v>Employed</v>
      </c>
      <c r="D1239" t="s">
        <v>79</v>
      </c>
      <c r="E1239" t="str">
        <f>VLOOKUP($D1239,'VA Codes (Volunteering)'!$A$10:$C$182,2,0)</f>
        <v>Barriers to volunteering directly for another person (percentage of non-volunteers)</v>
      </c>
      <c r="F1239" t="str">
        <f>VLOOKUP($D1239,'VA Codes (Volunteering)'!$A$10:$C$182,3,0)</f>
        <v xml:space="preserve">Another reason </v>
      </c>
      <c r="G1239">
        <v>2.5</v>
      </c>
      <c r="H1239">
        <v>1.1000000000000001</v>
      </c>
      <c r="I1239" t="s">
        <v>43</v>
      </c>
    </row>
    <row r="1240" spans="1:9">
      <c r="A1240" t="s">
        <v>97</v>
      </c>
      <c r="B1240" t="str">
        <f>VLOOKUP($A1240,'CA Codes (Volunteering)'!$A$10:$C$109,2,0)</f>
        <v>Labour Force Status</v>
      </c>
      <c r="C1240" t="str">
        <f>VLOOKUP($A1240,'CA Codes (Volunteering)'!$A$10:$C$109,3,0)</f>
        <v>Unemployed</v>
      </c>
      <c r="D1240" t="s">
        <v>79</v>
      </c>
      <c r="E1240" t="str">
        <f>VLOOKUP($D1240,'VA Codes (Volunteering)'!$A$10:$C$182,2,0)</f>
        <v>Barriers to volunteering directly for another person (percentage of non-volunteers)</v>
      </c>
      <c r="F1240" t="str">
        <f>VLOOKUP($D1240,'VA Codes (Volunteering)'!$A$10:$C$182,3,0)</f>
        <v xml:space="preserve">Another reason </v>
      </c>
      <c r="G1240">
        <v>5.6</v>
      </c>
      <c r="H1240">
        <v>4.7</v>
      </c>
      <c r="I1240" t="s">
        <v>46</v>
      </c>
    </row>
    <row r="1241" spans="1:9">
      <c r="A1241" t="s">
        <v>98</v>
      </c>
      <c r="B1241" t="str">
        <f>VLOOKUP($A1241,'CA Codes (Volunteering)'!$A$10:$C$109,2,0)</f>
        <v>Labour Force Status</v>
      </c>
      <c r="C1241" t="str">
        <f>VLOOKUP($A1241,'CA Codes (Volunteering)'!$A$10:$C$109,3,0)</f>
        <v>Not in the labour force</v>
      </c>
      <c r="D1241" t="s">
        <v>79</v>
      </c>
      <c r="E1241" t="str">
        <f>VLOOKUP($D1241,'VA Codes (Volunteering)'!$A$10:$C$182,2,0)</f>
        <v>Barriers to volunteering directly for another person (percentage of non-volunteers)</v>
      </c>
      <c r="F1241" t="str">
        <f>VLOOKUP($D1241,'VA Codes (Volunteering)'!$A$10:$C$182,3,0)</f>
        <v xml:space="preserve">Another reason </v>
      </c>
      <c r="G1241">
        <v>5.8</v>
      </c>
      <c r="H1241">
        <v>2.1</v>
      </c>
      <c r="I1241" t="s">
        <v>43</v>
      </c>
    </row>
    <row r="1242" spans="1:9">
      <c r="A1242" t="s">
        <v>99</v>
      </c>
      <c r="B1242" t="str">
        <f>VLOOKUP($A1242,'CA Codes (Volunteering)'!$A$10:$C$109,2,0)</f>
        <v>Highest qualification</v>
      </c>
      <c r="C1242" t="str">
        <f>VLOOKUP($A1242,'CA Codes (Volunteering)'!$A$10:$C$109,3,0)</f>
        <v>No qualification</v>
      </c>
      <c r="D1242" t="s">
        <v>81</v>
      </c>
      <c r="E1242" t="str">
        <f>VLOOKUP($D1242,'VA Codes (Volunteering)'!$A$10:$C$182,2,0)</f>
        <v>None</v>
      </c>
      <c r="F1242" t="str">
        <f>VLOOKUP($D1242,'VA Codes (Volunteering)'!$A$10:$C$182,3,0)</f>
        <v>Crossvariable value totals - demographic sub totals</v>
      </c>
      <c r="G1242">
        <v>13.9</v>
      </c>
      <c r="H1242">
        <v>1.6</v>
      </c>
    </row>
    <row r="1243" spans="1:9">
      <c r="A1243" t="s">
        <v>100</v>
      </c>
      <c r="B1243" t="str">
        <f>VLOOKUP($A1243,'CA Codes (Volunteering)'!$A$10:$C$109,2,0)</f>
        <v>Highest qualification</v>
      </c>
      <c r="C1243" t="str">
        <f>VLOOKUP($A1243,'CA Codes (Volunteering)'!$A$10:$C$109,3,0)</f>
        <v>Level 1–4 certificate</v>
      </c>
      <c r="D1243" t="s">
        <v>81</v>
      </c>
      <c r="E1243" t="str">
        <f>VLOOKUP($D1243,'VA Codes (Volunteering)'!$A$10:$C$182,2,0)</f>
        <v>None</v>
      </c>
      <c r="F1243" t="str">
        <f>VLOOKUP($D1243,'VA Codes (Volunteering)'!$A$10:$C$182,3,0)</f>
        <v>Crossvariable value totals - demographic sub totals</v>
      </c>
      <c r="G1243">
        <v>46.6</v>
      </c>
      <c r="H1243">
        <v>2.2000000000000002</v>
      </c>
    </row>
    <row r="1244" spans="1:9">
      <c r="A1244" t="s">
        <v>101</v>
      </c>
      <c r="B1244" t="str">
        <f>VLOOKUP($A1244,'CA Codes (Volunteering)'!$A$10:$C$109,2,0)</f>
        <v>Highest qualification</v>
      </c>
      <c r="C1244" t="str">
        <f>VLOOKUP($A1244,'CA Codes (Volunteering)'!$A$10:$C$109,3,0)</f>
        <v>Level 5–6 diploma</v>
      </c>
      <c r="D1244" t="s">
        <v>81</v>
      </c>
      <c r="E1244" t="str">
        <f>VLOOKUP($D1244,'VA Codes (Volunteering)'!$A$10:$C$182,2,0)</f>
        <v>None</v>
      </c>
      <c r="F1244" t="str">
        <f>VLOOKUP($D1244,'VA Codes (Volunteering)'!$A$10:$C$182,3,0)</f>
        <v>Crossvariable value totals - demographic sub totals</v>
      </c>
      <c r="G1244">
        <v>13.5</v>
      </c>
      <c r="H1244">
        <v>1.3</v>
      </c>
    </row>
    <row r="1245" spans="1:9">
      <c r="A1245" t="s">
        <v>102</v>
      </c>
      <c r="B1245" t="str">
        <f>VLOOKUP($A1245,'CA Codes (Volunteering)'!$A$10:$C$109,2,0)</f>
        <v>Highest qualification</v>
      </c>
      <c r="C1245" t="str">
        <f>VLOOKUP($A1245,'CA Codes (Volunteering)'!$A$10:$C$109,3,0)</f>
        <v>Level 7/ Bachelor degree and above</v>
      </c>
      <c r="D1245" t="s">
        <v>81</v>
      </c>
      <c r="E1245" t="str">
        <f>VLOOKUP($D1245,'VA Codes (Volunteering)'!$A$10:$C$182,2,0)</f>
        <v>None</v>
      </c>
      <c r="F1245" t="str">
        <f>VLOOKUP($D1245,'VA Codes (Volunteering)'!$A$10:$C$182,3,0)</f>
        <v>Crossvariable value totals - demographic sub totals</v>
      </c>
      <c r="G1245">
        <v>26</v>
      </c>
      <c r="H1245">
        <v>2.1</v>
      </c>
    </row>
    <row r="1246" spans="1:9">
      <c r="A1246" t="s">
        <v>99</v>
      </c>
      <c r="B1246" t="str">
        <f>VLOOKUP($A1246,'CA Codes (Volunteering)'!$A$10:$C$109,2,0)</f>
        <v>Highest qualification</v>
      </c>
      <c r="C1246" t="str">
        <f>VLOOKUP($A1246,'CA Codes (Volunteering)'!$A$10:$C$109,3,0)</f>
        <v>No qualification</v>
      </c>
      <c r="D1246" t="s">
        <v>6</v>
      </c>
      <c r="E1246" t="str">
        <f>VLOOKUP($D1246,'VA Codes (Volunteering)'!$A$10:$C$182,2,0)</f>
        <v xml:space="preserve"> Percentage that volunteered over previous four weeks</v>
      </c>
      <c r="F1246" t="str">
        <f>VLOOKUP($D1246,'VA Codes (Volunteering)'!$A$10:$C$182,3,0)</f>
        <v>Through an Organisation</v>
      </c>
      <c r="G1246">
        <v>20.399999999999999</v>
      </c>
      <c r="H1246">
        <v>4.5999999999999996</v>
      </c>
    </row>
    <row r="1247" spans="1:9">
      <c r="A1247" t="s">
        <v>100</v>
      </c>
      <c r="B1247" t="str">
        <f>VLOOKUP($A1247,'CA Codes (Volunteering)'!$A$10:$C$109,2,0)</f>
        <v>Highest qualification</v>
      </c>
      <c r="C1247" t="str">
        <f>VLOOKUP($A1247,'CA Codes (Volunteering)'!$A$10:$C$109,3,0)</f>
        <v>Level 1–4 certificate</v>
      </c>
      <c r="D1247" t="s">
        <v>6</v>
      </c>
      <c r="E1247" t="str">
        <f>VLOOKUP($D1247,'VA Codes (Volunteering)'!$A$10:$C$182,2,0)</f>
        <v xml:space="preserve"> Percentage that volunteered over previous four weeks</v>
      </c>
      <c r="F1247" t="str">
        <f>VLOOKUP($D1247,'VA Codes (Volunteering)'!$A$10:$C$182,3,0)</f>
        <v>Through an Organisation</v>
      </c>
      <c r="G1247">
        <v>28.5</v>
      </c>
      <c r="H1247">
        <v>3.2</v>
      </c>
    </row>
    <row r="1248" spans="1:9">
      <c r="A1248" t="s">
        <v>101</v>
      </c>
      <c r="B1248" t="str">
        <f>VLOOKUP($A1248,'CA Codes (Volunteering)'!$A$10:$C$109,2,0)</f>
        <v>Highest qualification</v>
      </c>
      <c r="C1248" t="str">
        <f>VLOOKUP($A1248,'CA Codes (Volunteering)'!$A$10:$C$109,3,0)</f>
        <v>Level 5–6 diploma</v>
      </c>
      <c r="D1248" t="s">
        <v>6</v>
      </c>
      <c r="E1248" t="str">
        <f>VLOOKUP($D1248,'VA Codes (Volunteering)'!$A$10:$C$182,2,0)</f>
        <v xml:space="preserve"> Percentage that volunteered over previous four weeks</v>
      </c>
      <c r="F1248" t="str">
        <f>VLOOKUP($D1248,'VA Codes (Volunteering)'!$A$10:$C$182,3,0)</f>
        <v>Through an Organisation</v>
      </c>
      <c r="G1248">
        <v>28.6</v>
      </c>
      <c r="H1248">
        <v>5.5</v>
      </c>
    </row>
    <row r="1249" spans="1:9">
      <c r="A1249" t="s">
        <v>102</v>
      </c>
      <c r="B1249" t="str">
        <f>VLOOKUP($A1249,'CA Codes (Volunteering)'!$A$10:$C$109,2,0)</f>
        <v>Highest qualification</v>
      </c>
      <c r="C1249" t="str">
        <f>VLOOKUP($A1249,'CA Codes (Volunteering)'!$A$10:$C$109,3,0)</f>
        <v>Level 7/ Bachelor degree and above</v>
      </c>
      <c r="D1249" t="s">
        <v>6</v>
      </c>
      <c r="E1249" t="str">
        <f>VLOOKUP($D1249,'VA Codes (Volunteering)'!$A$10:$C$182,2,0)</f>
        <v xml:space="preserve"> Percentage that volunteered over previous four weeks</v>
      </c>
      <c r="F1249" t="str">
        <f>VLOOKUP($D1249,'VA Codes (Volunteering)'!$A$10:$C$182,3,0)</f>
        <v>Through an Organisation</v>
      </c>
      <c r="G1249">
        <v>39.6</v>
      </c>
      <c r="H1249">
        <v>3.5</v>
      </c>
    </row>
    <row r="1250" spans="1:9">
      <c r="A1250" t="s">
        <v>99</v>
      </c>
      <c r="B1250" t="str">
        <f>VLOOKUP($A1250,'CA Codes (Volunteering)'!$A$10:$C$109,2,0)</f>
        <v>Highest qualification</v>
      </c>
      <c r="C1250" t="str">
        <f>VLOOKUP($A1250,'CA Codes (Volunteering)'!$A$10:$C$109,3,0)</f>
        <v>No qualification</v>
      </c>
      <c r="D1250" t="s">
        <v>7</v>
      </c>
      <c r="E1250" t="str">
        <f>VLOOKUP($D1250,'VA Codes (Volunteering)'!$A$10:$C$182,2,0)</f>
        <v xml:space="preserve"> Percentage that volunteered over previous four weeks</v>
      </c>
      <c r="F1250" t="str">
        <f>VLOOKUP($D1250,'VA Codes (Volunteering)'!$A$10:$C$182,3,0)</f>
        <v>Directly</v>
      </c>
      <c r="G1250">
        <v>27.9</v>
      </c>
      <c r="H1250">
        <v>5.5</v>
      </c>
    </row>
    <row r="1251" spans="1:9">
      <c r="A1251" t="s">
        <v>100</v>
      </c>
      <c r="B1251" t="str">
        <f>VLOOKUP($A1251,'CA Codes (Volunteering)'!$A$10:$C$109,2,0)</f>
        <v>Highest qualification</v>
      </c>
      <c r="C1251" t="str">
        <f>VLOOKUP($A1251,'CA Codes (Volunteering)'!$A$10:$C$109,3,0)</f>
        <v>Level 1–4 certificate</v>
      </c>
      <c r="D1251" t="s">
        <v>7</v>
      </c>
      <c r="E1251" t="str">
        <f>VLOOKUP($D1251,'VA Codes (Volunteering)'!$A$10:$C$182,2,0)</f>
        <v xml:space="preserve"> Percentage that volunteered over previous four weeks</v>
      </c>
      <c r="F1251" t="str">
        <f>VLOOKUP($D1251,'VA Codes (Volunteering)'!$A$10:$C$182,3,0)</f>
        <v>Directly</v>
      </c>
      <c r="G1251">
        <v>35.1</v>
      </c>
      <c r="H1251">
        <v>2.9</v>
      </c>
    </row>
    <row r="1252" spans="1:9">
      <c r="A1252" t="s">
        <v>101</v>
      </c>
      <c r="B1252" t="str">
        <f>VLOOKUP($A1252,'CA Codes (Volunteering)'!$A$10:$C$109,2,0)</f>
        <v>Highest qualification</v>
      </c>
      <c r="C1252" t="str">
        <f>VLOOKUP($A1252,'CA Codes (Volunteering)'!$A$10:$C$109,3,0)</f>
        <v>Level 5–6 diploma</v>
      </c>
      <c r="D1252" t="s">
        <v>7</v>
      </c>
      <c r="E1252" t="str">
        <f>VLOOKUP($D1252,'VA Codes (Volunteering)'!$A$10:$C$182,2,0)</f>
        <v xml:space="preserve"> Percentage that volunteered over previous four weeks</v>
      </c>
      <c r="F1252" t="str">
        <f>VLOOKUP($D1252,'VA Codes (Volunteering)'!$A$10:$C$182,3,0)</f>
        <v>Directly</v>
      </c>
      <c r="G1252">
        <v>43.5</v>
      </c>
      <c r="H1252">
        <v>5.7</v>
      </c>
    </row>
    <row r="1253" spans="1:9">
      <c r="A1253" t="s">
        <v>102</v>
      </c>
      <c r="B1253" t="str">
        <f>VLOOKUP($A1253,'CA Codes (Volunteering)'!$A$10:$C$109,2,0)</f>
        <v>Highest qualification</v>
      </c>
      <c r="C1253" t="str">
        <f>VLOOKUP($A1253,'CA Codes (Volunteering)'!$A$10:$C$109,3,0)</f>
        <v>Level 7/ Bachelor degree and above</v>
      </c>
      <c r="D1253" t="s">
        <v>7</v>
      </c>
      <c r="E1253" t="str">
        <f>VLOOKUP($D1253,'VA Codes (Volunteering)'!$A$10:$C$182,2,0)</f>
        <v xml:space="preserve"> Percentage that volunteered over previous four weeks</v>
      </c>
      <c r="F1253" t="str">
        <f>VLOOKUP($D1253,'VA Codes (Volunteering)'!$A$10:$C$182,3,0)</f>
        <v>Directly</v>
      </c>
      <c r="G1253">
        <v>37.700000000000003</v>
      </c>
      <c r="H1253">
        <v>4.5</v>
      </c>
    </row>
    <row r="1254" spans="1:9">
      <c r="A1254" t="s">
        <v>99</v>
      </c>
      <c r="B1254" t="str">
        <f>VLOOKUP($A1254,'CA Codes (Volunteering)'!$A$10:$C$109,2,0)</f>
        <v>Highest qualification</v>
      </c>
      <c r="C1254" t="str">
        <f>VLOOKUP($A1254,'CA Codes (Volunteering)'!$A$10:$C$109,3,0)</f>
        <v>No qualification</v>
      </c>
      <c r="D1254" t="s">
        <v>8</v>
      </c>
      <c r="E1254" t="str">
        <f>VLOOKUP($D1254,'VA Codes (Volunteering)'!$A$10:$C$182,2,0)</f>
        <v xml:space="preserve"> Percentage that volunteered over previous four weeks</v>
      </c>
      <c r="F1254" t="str">
        <f>VLOOKUP($D1254,'VA Codes (Volunteering)'!$A$10:$C$182,3,0)</f>
        <v>Total that volunteered</v>
      </c>
      <c r="G1254">
        <v>37.9</v>
      </c>
      <c r="H1254">
        <v>6.3</v>
      </c>
    </row>
    <row r="1255" spans="1:9">
      <c r="A1255" t="s">
        <v>100</v>
      </c>
      <c r="B1255" t="str">
        <f>VLOOKUP($A1255,'CA Codes (Volunteering)'!$A$10:$C$109,2,0)</f>
        <v>Highest qualification</v>
      </c>
      <c r="C1255" t="str">
        <f>VLOOKUP($A1255,'CA Codes (Volunteering)'!$A$10:$C$109,3,0)</f>
        <v>Level 1–4 certificate</v>
      </c>
      <c r="D1255" t="s">
        <v>8</v>
      </c>
      <c r="E1255" t="str">
        <f>VLOOKUP($D1255,'VA Codes (Volunteering)'!$A$10:$C$182,2,0)</f>
        <v xml:space="preserve"> Percentage that volunteered over previous four weeks</v>
      </c>
      <c r="F1255" t="str">
        <f>VLOOKUP($D1255,'VA Codes (Volunteering)'!$A$10:$C$182,3,0)</f>
        <v>Total that volunteered</v>
      </c>
      <c r="G1255">
        <v>49.4</v>
      </c>
      <c r="H1255">
        <v>3.4</v>
      </c>
    </row>
    <row r="1256" spans="1:9">
      <c r="A1256" t="s">
        <v>101</v>
      </c>
      <c r="B1256" t="str">
        <f>VLOOKUP($A1256,'CA Codes (Volunteering)'!$A$10:$C$109,2,0)</f>
        <v>Highest qualification</v>
      </c>
      <c r="C1256" t="str">
        <f>VLOOKUP($A1256,'CA Codes (Volunteering)'!$A$10:$C$109,3,0)</f>
        <v>Level 5–6 diploma</v>
      </c>
      <c r="D1256" t="s">
        <v>8</v>
      </c>
      <c r="E1256" t="str">
        <f>VLOOKUP($D1256,'VA Codes (Volunteering)'!$A$10:$C$182,2,0)</f>
        <v xml:space="preserve"> Percentage that volunteered over previous four weeks</v>
      </c>
      <c r="F1256" t="str">
        <f>VLOOKUP($D1256,'VA Codes (Volunteering)'!$A$10:$C$182,3,0)</f>
        <v>Total that volunteered</v>
      </c>
      <c r="G1256">
        <v>53.4</v>
      </c>
      <c r="H1256">
        <v>6</v>
      </c>
    </row>
    <row r="1257" spans="1:9">
      <c r="A1257" t="s">
        <v>102</v>
      </c>
      <c r="B1257" t="str">
        <f>VLOOKUP($A1257,'CA Codes (Volunteering)'!$A$10:$C$109,2,0)</f>
        <v>Highest qualification</v>
      </c>
      <c r="C1257" t="str">
        <f>VLOOKUP($A1257,'CA Codes (Volunteering)'!$A$10:$C$109,3,0)</f>
        <v>Level 7/ Bachelor degree and above</v>
      </c>
      <c r="D1257" t="s">
        <v>8</v>
      </c>
      <c r="E1257" t="str">
        <f>VLOOKUP($D1257,'VA Codes (Volunteering)'!$A$10:$C$182,2,0)</f>
        <v xml:space="preserve"> Percentage that volunteered over previous four weeks</v>
      </c>
      <c r="F1257" t="str">
        <f>VLOOKUP($D1257,'VA Codes (Volunteering)'!$A$10:$C$182,3,0)</f>
        <v>Total that volunteered</v>
      </c>
      <c r="G1257">
        <v>58.1</v>
      </c>
      <c r="H1257">
        <v>3.7</v>
      </c>
    </row>
    <row r="1258" spans="1:9">
      <c r="A1258" t="s">
        <v>99</v>
      </c>
      <c r="B1258" t="str">
        <f>VLOOKUP($A1258,'CA Codes (Volunteering)'!$A$10:$C$109,2,0)</f>
        <v>Highest qualification</v>
      </c>
      <c r="C1258" t="str">
        <f>VLOOKUP($A1258,'CA Codes (Volunteering)'!$A$10:$C$109,3,0)</f>
        <v>No qualification</v>
      </c>
      <c r="D1258" t="s">
        <v>9</v>
      </c>
      <c r="E1258" t="str">
        <f>VLOOKUP($D1258,'VA Codes (Volunteering)'!$A$10:$C$182,2,0)</f>
        <v xml:space="preserve"> Percentage that volunteered over previous four weeks</v>
      </c>
      <c r="F1258" t="str">
        <f>VLOOKUP($D1258,'VA Codes (Volunteering)'!$A$10:$C$182,3,0)</f>
        <v>Total that did not volunteer</v>
      </c>
      <c r="G1258">
        <v>62.1</v>
      </c>
      <c r="H1258">
        <v>6.3</v>
      </c>
    </row>
    <row r="1259" spans="1:9">
      <c r="A1259" t="s">
        <v>100</v>
      </c>
      <c r="B1259" t="str">
        <f>VLOOKUP($A1259,'CA Codes (Volunteering)'!$A$10:$C$109,2,0)</f>
        <v>Highest qualification</v>
      </c>
      <c r="C1259" t="str">
        <f>VLOOKUP($A1259,'CA Codes (Volunteering)'!$A$10:$C$109,3,0)</f>
        <v>Level 1–4 certificate</v>
      </c>
      <c r="D1259" t="s">
        <v>9</v>
      </c>
      <c r="E1259" t="str">
        <f>VLOOKUP($D1259,'VA Codes (Volunteering)'!$A$10:$C$182,2,0)</f>
        <v xml:space="preserve"> Percentage that volunteered over previous four weeks</v>
      </c>
      <c r="F1259" t="str">
        <f>VLOOKUP($D1259,'VA Codes (Volunteering)'!$A$10:$C$182,3,0)</f>
        <v>Total that did not volunteer</v>
      </c>
      <c r="G1259">
        <v>50.6</v>
      </c>
      <c r="H1259">
        <v>3.4</v>
      </c>
    </row>
    <row r="1260" spans="1:9">
      <c r="A1260" t="s">
        <v>101</v>
      </c>
      <c r="B1260" t="str">
        <f>VLOOKUP($A1260,'CA Codes (Volunteering)'!$A$10:$C$109,2,0)</f>
        <v>Highest qualification</v>
      </c>
      <c r="C1260" t="str">
        <f>VLOOKUP($A1260,'CA Codes (Volunteering)'!$A$10:$C$109,3,0)</f>
        <v>Level 5–6 diploma</v>
      </c>
      <c r="D1260" t="s">
        <v>9</v>
      </c>
      <c r="E1260" t="str">
        <f>VLOOKUP($D1260,'VA Codes (Volunteering)'!$A$10:$C$182,2,0)</f>
        <v xml:space="preserve"> Percentage that volunteered over previous four weeks</v>
      </c>
      <c r="F1260" t="str">
        <f>VLOOKUP($D1260,'VA Codes (Volunteering)'!$A$10:$C$182,3,0)</f>
        <v>Total that did not volunteer</v>
      </c>
      <c r="G1260">
        <v>46.6</v>
      </c>
      <c r="H1260">
        <v>6</v>
      </c>
    </row>
    <row r="1261" spans="1:9">
      <c r="A1261" t="s">
        <v>102</v>
      </c>
      <c r="B1261" t="str">
        <f>VLOOKUP($A1261,'CA Codes (Volunteering)'!$A$10:$C$109,2,0)</f>
        <v>Highest qualification</v>
      </c>
      <c r="C1261" t="str">
        <f>VLOOKUP($A1261,'CA Codes (Volunteering)'!$A$10:$C$109,3,0)</f>
        <v>Level 7/ Bachelor degree and above</v>
      </c>
      <c r="D1261" t="s">
        <v>9</v>
      </c>
      <c r="E1261" t="str">
        <f>VLOOKUP($D1261,'VA Codes (Volunteering)'!$A$10:$C$182,2,0)</f>
        <v xml:space="preserve"> Percentage that volunteered over previous four weeks</v>
      </c>
      <c r="F1261" t="str">
        <f>VLOOKUP($D1261,'VA Codes (Volunteering)'!$A$10:$C$182,3,0)</f>
        <v>Total that did not volunteer</v>
      </c>
      <c r="G1261">
        <v>41.9</v>
      </c>
      <c r="H1261">
        <v>3.7</v>
      </c>
    </row>
    <row r="1262" spans="1:9">
      <c r="A1262" t="s">
        <v>99</v>
      </c>
      <c r="B1262" t="str">
        <f>VLOOKUP($A1262,'CA Codes (Volunteering)'!$A$10:$C$109,2,0)</f>
        <v>Highest qualification</v>
      </c>
      <c r="C1262" t="str">
        <f>VLOOKUP($A1262,'CA Codes (Volunteering)'!$A$10:$C$109,3,0)</f>
        <v>No qualification</v>
      </c>
      <c r="D1262" t="s">
        <v>10</v>
      </c>
      <c r="E1262" t="str">
        <f>VLOOKUP($D1262,'VA Codes (Volunteering)'!$A$10:$C$182,2,0)</f>
        <v>Total hours volunteered over previous four weeks (000)</v>
      </c>
      <c r="F1262" t="str">
        <f>VLOOKUP($D1262,'VA Codes (Volunteering)'!$A$10:$C$182,3,0)</f>
        <v>Through an Organisation</v>
      </c>
      <c r="G1262">
        <v>2123.3000000000002</v>
      </c>
      <c r="H1262">
        <v>1088</v>
      </c>
      <c r="I1262" t="s">
        <v>46</v>
      </c>
    </row>
    <row r="1263" spans="1:9">
      <c r="A1263" t="s">
        <v>100</v>
      </c>
      <c r="B1263" t="str">
        <f>VLOOKUP($A1263,'CA Codes (Volunteering)'!$A$10:$C$109,2,0)</f>
        <v>Highest qualification</v>
      </c>
      <c r="C1263" t="str">
        <f>VLOOKUP($A1263,'CA Codes (Volunteering)'!$A$10:$C$109,3,0)</f>
        <v>Level 1–4 certificate</v>
      </c>
      <c r="D1263" t="s">
        <v>10</v>
      </c>
      <c r="E1263" t="str">
        <f>VLOOKUP($D1263,'VA Codes (Volunteering)'!$A$10:$C$182,2,0)</f>
        <v>Total hours volunteered over previous four weeks (000)</v>
      </c>
      <c r="F1263" t="str">
        <f>VLOOKUP($D1263,'VA Codes (Volunteering)'!$A$10:$C$182,3,0)</f>
        <v>Through an Organisation</v>
      </c>
      <c r="G1263">
        <v>8620.1</v>
      </c>
      <c r="H1263">
        <v>2619</v>
      </c>
      <c r="I1263" t="s">
        <v>43</v>
      </c>
    </row>
    <row r="1264" spans="1:9">
      <c r="A1264" t="s">
        <v>101</v>
      </c>
      <c r="B1264" t="str">
        <f>VLOOKUP($A1264,'CA Codes (Volunteering)'!$A$10:$C$109,2,0)</f>
        <v>Highest qualification</v>
      </c>
      <c r="C1264" t="str">
        <f>VLOOKUP($A1264,'CA Codes (Volunteering)'!$A$10:$C$109,3,0)</f>
        <v>Level 5–6 diploma</v>
      </c>
      <c r="D1264" t="s">
        <v>10</v>
      </c>
      <c r="E1264" t="str">
        <f>VLOOKUP($D1264,'VA Codes (Volunteering)'!$A$10:$C$182,2,0)</f>
        <v>Total hours volunteered over previous four weeks (000)</v>
      </c>
      <c r="F1264" t="str">
        <f>VLOOKUP($D1264,'VA Codes (Volunteering)'!$A$10:$C$182,3,0)</f>
        <v>Through an Organisation</v>
      </c>
      <c r="G1264">
        <v>1981.4</v>
      </c>
      <c r="H1264">
        <v>617.29999999999995</v>
      </c>
      <c r="I1264" t="s">
        <v>43</v>
      </c>
    </row>
    <row r="1265" spans="1:9">
      <c r="A1265" t="s">
        <v>102</v>
      </c>
      <c r="B1265" t="str">
        <f>VLOOKUP($A1265,'CA Codes (Volunteering)'!$A$10:$C$109,2,0)</f>
        <v>Highest qualification</v>
      </c>
      <c r="C1265" t="str">
        <f>VLOOKUP($A1265,'CA Codes (Volunteering)'!$A$10:$C$109,3,0)</f>
        <v>Level 7/ Bachelor degree and above</v>
      </c>
      <c r="D1265" t="s">
        <v>10</v>
      </c>
      <c r="E1265" t="str">
        <f>VLOOKUP($D1265,'VA Codes (Volunteering)'!$A$10:$C$182,2,0)</f>
        <v>Total hours volunteered over previous four weeks (000)</v>
      </c>
      <c r="F1265" t="str">
        <f>VLOOKUP($D1265,'VA Codes (Volunteering)'!$A$10:$C$182,3,0)</f>
        <v>Through an Organisation</v>
      </c>
      <c r="G1265">
        <v>5702.4</v>
      </c>
      <c r="H1265">
        <v>1171.2</v>
      </c>
    </row>
    <row r="1266" spans="1:9">
      <c r="A1266" t="s">
        <v>99</v>
      </c>
      <c r="B1266" t="str">
        <f>VLOOKUP($A1266,'CA Codes (Volunteering)'!$A$10:$C$109,2,0)</f>
        <v>Highest qualification</v>
      </c>
      <c r="C1266" t="str">
        <f>VLOOKUP($A1266,'CA Codes (Volunteering)'!$A$10:$C$109,3,0)</f>
        <v>No qualification</v>
      </c>
      <c r="D1266" t="s">
        <v>11</v>
      </c>
      <c r="E1266" t="str">
        <f>VLOOKUP($D1266,'VA Codes (Volunteering)'!$A$10:$C$182,2,0)</f>
        <v>Total hours volunteered over previous four weeks (000)</v>
      </c>
      <c r="F1266" t="str">
        <f>VLOOKUP($D1266,'VA Codes (Volunteering)'!$A$10:$C$182,3,0)</f>
        <v>Directly</v>
      </c>
      <c r="G1266">
        <v>1829.9</v>
      </c>
      <c r="H1266">
        <v>651.6</v>
      </c>
      <c r="I1266" t="s">
        <v>43</v>
      </c>
    </row>
    <row r="1267" spans="1:9">
      <c r="A1267" t="s">
        <v>100</v>
      </c>
      <c r="B1267" t="str">
        <f>VLOOKUP($A1267,'CA Codes (Volunteering)'!$A$10:$C$109,2,0)</f>
        <v>Highest qualification</v>
      </c>
      <c r="C1267" t="str">
        <f>VLOOKUP($A1267,'CA Codes (Volunteering)'!$A$10:$C$109,3,0)</f>
        <v>Level 1–4 certificate</v>
      </c>
      <c r="D1267" t="s">
        <v>11</v>
      </c>
      <c r="E1267" t="str">
        <f>VLOOKUP($D1267,'VA Codes (Volunteering)'!$A$10:$C$182,2,0)</f>
        <v>Total hours volunteered over previous four weeks (000)</v>
      </c>
      <c r="F1267" t="str">
        <f>VLOOKUP($D1267,'VA Codes (Volunteering)'!$A$10:$C$182,3,0)</f>
        <v>Directly</v>
      </c>
      <c r="G1267">
        <v>7594.5</v>
      </c>
      <c r="H1267">
        <v>1322.7</v>
      </c>
    </row>
    <row r="1268" spans="1:9">
      <c r="A1268" t="s">
        <v>101</v>
      </c>
      <c r="B1268" t="str">
        <f>VLOOKUP($A1268,'CA Codes (Volunteering)'!$A$10:$C$109,2,0)</f>
        <v>Highest qualification</v>
      </c>
      <c r="C1268" t="str">
        <f>VLOOKUP($A1268,'CA Codes (Volunteering)'!$A$10:$C$109,3,0)</f>
        <v>Level 5–6 diploma</v>
      </c>
      <c r="D1268" t="s">
        <v>11</v>
      </c>
      <c r="E1268" t="str">
        <f>VLOOKUP($D1268,'VA Codes (Volunteering)'!$A$10:$C$182,2,0)</f>
        <v>Total hours volunteered over previous four weeks (000)</v>
      </c>
      <c r="F1268" t="str">
        <f>VLOOKUP($D1268,'VA Codes (Volunteering)'!$A$10:$C$182,3,0)</f>
        <v>Directly</v>
      </c>
      <c r="G1268">
        <v>3225.4</v>
      </c>
      <c r="H1268">
        <v>1100.2</v>
      </c>
      <c r="I1268" t="s">
        <v>43</v>
      </c>
    </row>
    <row r="1269" spans="1:9">
      <c r="A1269" t="s">
        <v>102</v>
      </c>
      <c r="B1269" t="str">
        <f>VLOOKUP($A1269,'CA Codes (Volunteering)'!$A$10:$C$109,2,0)</f>
        <v>Highest qualification</v>
      </c>
      <c r="C1269" t="str">
        <f>VLOOKUP($A1269,'CA Codes (Volunteering)'!$A$10:$C$109,3,0)</f>
        <v>Level 7/ Bachelor degree and above</v>
      </c>
      <c r="D1269" t="s">
        <v>11</v>
      </c>
      <c r="E1269" t="str">
        <f>VLOOKUP($D1269,'VA Codes (Volunteering)'!$A$10:$C$182,2,0)</f>
        <v>Total hours volunteered over previous four weeks (000)</v>
      </c>
      <c r="F1269" t="str">
        <f>VLOOKUP($D1269,'VA Codes (Volunteering)'!$A$10:$C$182,3,0)</f>
        <v>Directly</v>
      </c>
      <c r="G1269">
        <v>3665.9</v>
      </c>
      <c r="H1269">
        <v>845.8</v>
      </c>
    </row>
    <row r="1270" spans="1:9">
      <c r="A1270" t="s">
        <v>99</v>
      </c>
      <c r="B1270" t="str">
        <f>VLOOKUP($A1270,'CA Codes (Volunteering)'!$A$10:$C$109,2,0)</f>
        <v>Highest qualification</v>
      </c>
      <c r="C1270" t="str">
        <f>VLOOKUP($A1270,'CA Codes (Volunteering)'!$A$10:$C$109,3,0)</f>
        <v>No qualification</v>
      </c>
      <c r="D1270" t="s">
        <v>12</v>
      </c>
      <c r="E1270" t="str">
        <f>VLOOKUP($D1270,'VA Codes (Volunteering)'!$A$10:$C$182,2,0)</f>
        <v>Total hours volunteered over previous four weeks (000)</v>
      </c>
      <c r="F1270" t="str">
        <f>VLOOKUP($D1270,'VA Codes (Volunteering)'!$A$10:$C$182,3,0)</f>
        <v>Total that volunteered</v>
      </c>
      <c r="G1270">
        <v>3953.2</v>
      </c>
      <c r="H1270">
        <v>1413.3</v>
      </c>
      <c r="I1270" t="s">
        <v>43</v>
      </c>
    </row>
    <row r="1271" spans="1:9">
      <c r="A1271" t="s">
        <v>100</v>
      </c>
      <c r="B1271" t="str">
        <f>VLOOKUP($A1271,'CA Codes (Volunteering)'!$A$10:$C$109,2,0)</f>
        <v>Highest qualification</v>
      </c>
      <c r="C1271" t="str">
        <f>VLOOKUP($A1271,'CA Codes (Volunteering)'!$A$10:$C$109,3,0)</f>
        <v>Level 1–4 certificate</v>
      </c>
      <c r="D1271" t="s">
        <v>12</v>
      </c>
      <c r="E1271" t="str">
        <f>VLOOKUP($D1271,'VA Codes (Volunteering)'!$A$10:$C$182,2,0)</f>
        <v>Total hours volunteered over previous four weeks (000)</v>
      </c>
      <c r="F1271" t="str">
        <f>VLOOKUP($D1271,'VA Codes (Volunteering)'!$A$10:$C$182,3,0)</f>
        <v>Total that volunteered</v>
      </c>
      <c r="G1271">
        <v>16214.5</v>
      </c>
      <c r="H1271">
        <v>3101.7</v>
      </c>
    </row>
    <row r="1272" spans="1:9">
      <c r="A1272" t="s">
        <v>101</v>
      </c>
      <c r="B1272" t="str">
        <f>VLOOKUP($A1272,'CA Codes (Volunteering)'!$A$10:$C$109,2,0)</f>
        <v>Highest qualification</v>
      </c>
      <c r="C1272" t="str">
        <f>VLOOKUP($A1272,'CA Codes (Volunteering)'!$A$10:$C$109,3,0)</f>
        <v>Level 5–6 diploma</v>
      </c>
      <c r="D1272" t="s">
        <v>12</v>
      </c>
      <c r="E1272" t="str">
        <f>VLOOKUP($D1272,'VA Codes (Volunteering)'!$A$10:$C$182,2,0)</f>
        <v>Total hours volunteered over previous four weeks (000)</v>
      </c>
      <c r="F1272" t="str">
        <f>VLOOKUP($D1272,'VA Codes (Volunteering)'!$A$10:$C$182,3,0)</f>
        <v>Total that volunteered</v>
      </c>
      <c r="G1272">
        <v>5206.8</v>
      </c>
      <c r="H1272">
        <v>1339.7</v>
      </c>
    </row>
    <row r="1273" spans="1:9">
      <c r="A1273" t="s">
        <v>102</v>
      </c>
      <c r="B1273" t="str">
        <f>VLOOKUP($A1273,'CA Codes (Volunteering)'!$A$10:$C$109,2,0)</f>
        <v>Highest qualification</v>
      </c>
      <c r="C1273" t="str">
        <f>VLOOKUP($A1273,'CA Codes (Volunteering)'!$A$10:$C$109,3,0)</f>
        <v>Level 7/ Bachelor degree and above</v>
      </c>
      <c r="D1273" t="s">
        <v>12</v>
      </c>
      <c r="E1273" t="str">
        <f>VLOOKUP($D1273,'VA Codes (Volunteering)'!$A$10:$C$182,2,0)</f>
        <v>Total hours volunteered over previous four weeks (000)</v>
      </c>
      <c r="F1273" t="str">
        <f>VLOOKUP($D1273,'VA Codes (Volunteering)'!$A$10:$C$182,3,0)</f>
        <v>Total that volunteered</v>
      </c>
      <c r="G1273">
        <v>9368.2999999999993</v>
      </c>
      <c r="H1273">
        <v>1679.1</v>
      </c>
    </row>
    <row r="1274" spans="1:9">
      <c r="A1274" t="s">
        <v>99</v>
      </c>
      <c r="B1274" t="str">
        <f>VLOOKUP($A1274,'CA Codes (Volunteering)'!$A$10:$C$109,2,0)</f>
        <v>Highest qualification</v>
      </c>
      <c r="C1274" t="str">
        <f>VLOOKUP($A1274,'CA Codes (Volunteering)'!$A$10:$C$109,3,0)</f>
        <v>No qualification</v>
      </c>
      <c r="D1274" t="s">
        <v>13</v>
      </c>
      <c r="E1274" t="str">
        <f>VLOOKUP($D1274,'VA Codes (Volunteering)'!$A$10:$C$182,2,0)</f>
        <v>Average hours volunteered for previous four weeks</v>
      </c>
      <c r="F1274" t="str">
        <f>VLOOKUP($D1274,'VA Codes (Volunteering)'!$A$10:$C$182,3,0)</f>
        <v>Through an Organisation</v>
      </c>
      <c r="G1274">
        <v>20</v>
      </c>
      <c r="H1274">
        <v>8.8000000000000007</v>
      </c>
      <c r="I1274" t="s">
        <v>43</v>
      </c>
    </row>
    <row r="1275" spans="1:9">
      <c r="A1275" t="s">
        <v>100</v>
      </c>
      <c r="B1275" t="str">
        <f>VLOOKUP($A1275,'CA Codes (Volunteering)'!$A$10:$C$109,2,0)</f>
        <v>Highest qualification</v>
      </c>
      <c r="C1275" t="str">
        <f>VLOOKUP($A1275,'CA Codes (Volunteering)'!$A$10:$C$109,3,0)</f>
        <v>Level 1–4 certificate</v>
      </c>
      <c r="D1275" t="s">
        <v>13</v>
      </c>
      <c r="E1275" t="str">
        <f>VLOOKUP($D1275,'VA Codes (Volunteering)'!$A$10:$C$182,2,0)</f>
        <v>Average hours volunteered for previous four weeks</v>
      </c>
      <c r="F1275" t="str">
        <f>VLOOKUP($D1275,'VA Codes (Volunteering)'!$A$10:$C$182,3,0)</f>
        <v>Through an Organisation</v>
      </c>
      <c r="G1275">
        <v>16.8</v>
      </c>
      <c r="H1275">
        <v>4.7</v>
      </c>
    </row>
    <row r="1276" spans="1:9">
      <c r="A1276" t="s">
        <v>101</v>
      </c>
      <c r="B1276" t="str">
        <f>VLOOKUP($A1276,'CA Codes (Volunteering)'!$A$10:$C$109,2,0)</f>
        <v>Highest qualification</v>
      </c>
      <c r="C1276" t="str">
        <f>VLOOKUP($A1276,'CA Codes (Volunteering)'!$A$10:$C$109,3,0)</f>
        <v>Level 5–6 diploma</v>
      </c>
      <c r="D1276" t="s">
        <v>13</v>
      </c>
      <c r="E1276" t="str">
        <f>VLOOKUP($D1276,'VA Codes (Volunteering)'!$A$10:$C$182,2,0)</f>
        <v>Average hours volunteered for previous four weeks</v>
      </c>
      <c r="F1276" t="str">
        <f>VLOOKUP($D1276,'VA Codes (Volunteering)'!$A$10:$C$182,3,0)</f>
        <v>Through an Organisation</v>
      </c>
      <c r="G1276">
        <v>13.3</v>
      </c>
      <c r="H1276">
        <v>3</v>
      </c>
    </row>
    <row r="1277" spans="1:9">
      <c r="A1277" t="s">
        <v>102</v>
      </c>
      <c r="B1277" t="str">
        <f>VLOOKUP($A1277,'CA Codes (Volunteering)'!$A$10:$C$109,2,0)</f>
        <v>Highest qualification</v>
      </c>
      <c r="C1277" t="str">
        <f>VLOOKUP($A1277,'CA Codes (Volunteering)'!$A$10:$C$109,3,0)</f>
        <v>Level 7/ Bachelor degree and above</v>
      </c>
      <c r="D1277" t="s">
        <v>13</v>
      </c>
      <c r="E1277" t="str">
        <f>VLOOKUP($D1277,'VA Codes (Volunteering)'!$A$10:$C$182,2,0)</f>
        <v>Average hours volunteered for previous four weeks</v>
      </c>
      <c r="F1277" t="str">
        <f>VLOOKUP($D1277,'VA Codes (Volunteering)'!$A$10:$C$182,3,0)</f>
        <v>Through an Organisation</v>
      </c>
      <c r="G1277">
        <v>14.5</v>
      </c>
      <c r="H1277">
        <v>2.7</v>
      </c>
    </row>
    <row r="1278" spans="1:9">
      <c r="A1278" t="s">
        <v>99</v>
      </c>
      <c r="B1278" t="str">
        <f>VLOOKUP($A1278,'CA Codes (Volunteering)'!$A$10:$C$109,2,0)</f>
        <v>Highest qualification</v>
      </c>
      <c r="C1278" t="str">
        <f>VLOOKUP($A1278,'CA Codes (Volunteering)'!$A$10:$C$109,3,0)</f>
        <v>No qualification</v>
      </c>
      <c r="D1278" t="s">
        <v>14</v>
      </c>
      <c r="E1278" t="str">
        <f>VLOOKUP($D1278,'VA Codes (Volunteering)'!$A$10:$C$182,2,0)</f>
        <v>Average hours volunteered for previous four weeks</v>
      </c>
      <c r="F1278" t="str">
        <f>VLOOKUP($D1278,'VA Codes (Volunteering)'!$A$10:$C$182,3,0)</f>
        <v>Directly</v>
      </c>
      <c r="G1278">
        <v>12.3</v>
      </c>
      <c r="H1278">
        <v>3.6</v>
      </c>
    </row>
    <row r="1279" spans="1:9">
      <c r="A1279" t="s">
        <v>100</v>
      </c>
      <c r="B1279" t="str">
        <f>VLOOKUP($A1279,'CA Codes (Volunteering)'!$A$10:$C$109,2,0)</f>
        <v>Highest qualification</v>
      </c>
      <c r="C1279" t="str">
        <f>VLOOKUP($A1279,'CA Codes (Volunteering)'!$A$10:$C$109,3,0)</f>
        <v>Level 1–4 certificate</v>
      </c>
      <c r="D1279" t="s">
        <v>14</v>
      </c>
      <c r="E1279" t="str">
        <f>VLOOKUP($D1279,'VA Codes (Volunteering)'!$A$10:$C$182,2,0)</f>
        <v>Average hours volunteered for previous four weeks</v>
      </c>
      <c r="F1279" t="str">
        <f>VLOOKUP($D1279,'VA Codes (Volunteering)'!$A$10:$C$182,3,0)</f>
        <v>Directly</v>
      </c>
      <c r="G1279">
        <v>12</v>
      </c>
      <c r="H1279">
        <v>2</v>
      </c>
    </row>
    <row r="1280" spans="1:9">
      <c r="A1280" t="s">
        <v>101</v>
      </c>
      <c r="B1280" t="str">
        <f>VLOOKUP($A1280,'CA Codes (Volunteering)'!$A$10:$C$109,2,0)</f>
        <v>Highest qualification</v>
      </c>
      <c r="C1280" t="str">
        <f>VLOOKUP($A1280,'CA Codes (Volunteering)'!$A$10:$C$109,3,0)</f>
        <v>Level 5–6 diploma</v>
      </c>
      <c r="D1280" t="s">
        <v>14</v>
      </c>
      <c r="E1280" t="str">
        <f>VLOOKUP($D1280,'VA Codes (Volunteering)'!$A$10:$C$182,2,0)</f>
        <v>Average hours volunteered for previous four weeks</v>
      </c>
      <c r="F1280" t="str">
        <f>VLOOKUP($D1280,'VA Codes (Volunteering)'!$A$10:$C$182,3,0)</f>
        <v>Directly</v>
      </c>
      <c r="G1280">
        <v>14.4</v>
      </c>
      <c r="H1280">
        <v>4.7</v>
      </c>
      <c r="I1280" t="s">
        <v>43</v>
      </c>
    </row>
    <row r="1281" spans="1:9">
      <c r="A1281" t="s">
        <v>102</v>
      </c>
      <c r="B1281" t="str">
        <f>VLOOKUP($A1281,'CA Codes (Volunteering)'!$A$10:$C$109,2,0)</f>
        <v>Highest qualification</v>
      </c>
      <c r="C1281" t="str">
        <f>VLOOKUP($A1281,'CA Codes (Volunteering)'!$A$10:$C$109,3,0)</f>
        <v>Level 7/ Bachelor degree and above</v>
      </c>
      <c r="D1281" t="s">
        <v>14</v>
      </c>
      <c r="E1281" t="str">
        <f>VLOOKUP($D1281,'VA Codes (Volunteering)'!$A$10:$C$182,2,0)</f>
        <v>Average hours volunteered for previous four weeks</v>
      </c>
      <c r="F1281" t="str">
        <f>VLOOKUP($D1281,'VA Codes (Volunteering)'!$A$10:$C$182,3,0)</f>
        <v>Directly</v>
      </c>
      <c r="G1281">
        <v>9.6999999999999993</v>
      </c>
      <c r="H1281">
        <v>1.7</v>
      </c>
    </row>
    <row r="1282" spans="1:9">
      <c r="A1282" t="s">
        <v>99</v>
      </c>
      <c r="B1282" t="str">
        <f>VLOOKUP($A1282,'CA Codes (Volunteering)'!$A$10:$C$109,2,0)</f>
        <v>Highest qualification</v>
      </c>
      <c r="C1282" t="str">
        <f>VLOOKUP($A1282,'CA Codes (Volunteering)'!$A$10:$C$109,3,0)</f>
        <v>No qualification</v>
      </c>
      <c r="D1282" t="s">
        <v>15</v>
      </c>
      <c r="E1282" t="str">
        <f>VLOOKUP($D1282,'VA Codes (Volunteering)'!$A$10:$C$182,2,0)</f>
        <v>Average hours volunteered for previous four weeks</v>
      </c>
      <c r="F1282" t="str">
        <f>VLOOKUP($D1282,'VA Codes (Volunteering)'!$A$10:$C$182,3,0)</f>
        <v>Total that volunteered</v>
      </c>
      <c r="G1282">
        <v>19.899999999999999</v>
      </c>
      <c r="H1282">
        <v>6.1</v>
      </c>
      <c r="I1282" t="s">
        <v>43</v>
      </c>
    </row>
    <row r="1283" spans="1:9">
      <c r="A1283" t="s">
        <v>100</v>
      </c>
      <c r="B1283" t="str">
        <f>VLOOKUP($A1283,'CA Codes (Volunteering)'!$A$10:$C$109,2,0)</f>
        <v>Highest qualification</v>
      </c>
      <c r="C1283" t="str">
        <f>VLOOKUP($A1283,'CA Codes (Volunteering)'!$A$10:$C$109,3,0)</f>
        <v>Level 1–4 certificate</v>
      </c>
      <c r="D1283" t="s">
        <v>15</v>
      </c>
      <c r="E1283" t="str">
        <f>VLOOKUP($D1283,'VA Codes (Volunteering)'!$A$10:$C$182,2,0)</f>
        <v>Average hours volunteered for previous four weeks</v>
      </c>
      <c r="F1283" t="str">
        <f>VLOOKUP($D1283,'VA Codes (Volunteering)'!$A$10:$C$182,3,0)</f>
        <v>Total that volunteered</v>
      </c>
      <c r="G1283">
        <v>18.2</v>
      </c>
      <c r="H1283">
        <v>3.4</v>
      </c>
    </row>
    <row r="1284" spans="1:9">
      <c r="A1284" t="s">
        <v>101</v>
      </c>
      <c r="B1284" t="str">
        <f>VLOOKUP($A1284,'CA Codes (Volunteering)'!$A$10:$C$109,2,0)</f>
        <v>Highest qualification</v>
      </c>
      <c r="C1284" t="str">
        <f>VLOOKUP($A1284,'CA Codes (Volunteering)'!$A$10:$C$109,3,0)</f>
        <v>Level 5–6 diploma</v>
      </c>
      <c r="D1284" t="s">
        <v>15</v>
      </c>
      <c r="E1284" t="str">
        <f>VLOOKUP($D1284,'VA Codes (Volunteering)'!$A$10:$C$182,2,0)</f>
        <v>Average hours volunteered for previous four weeks</v>
      </c>
      <c r="F1284" t="str">
        <f>VLOOKUP($D1284,'VA Codes (Volunteering)'!$A$10:$C$182,3,0)</f>
        <v>Total that volunteered</v>
      </c>
      <c r="G1284">
        <v>18.899999999999999</v>
      </c>
      <c r="H1284">
        <v>4.3</v>
      </c>
    </row>
    <row r="1285" spans="1:9">
      <c r="A1285" t="s">
        <v>102</v>
      </c>
      <c r="B1285" t="str">
        <f>VLOOKUP($A1285,'CA Codes (Volunteering)'!$A$10:$C$109,2,0)</f>
        <v>Highest qualification</v>
      </c>
      <c r="C1285" t="str">
        <f>VLOOKUP($A1285,'CA Codes (Volunteering)'!$A$10:$C$109,3,0)</f>
        <v>Level 7/ Bachelor degree and above</v>
      </c>
      <c r="D1285" t="s">
        <v>15</v>
      </c>
      <c r="E1285" t="str">
        <f>VLOOKUP($D1285,'VA Codes (Volunteering)'!$A$10:$C$182,2,0)</f>
        <v>Average hours volunteered for previous four weeks</v>
      </c>
      <c r="F1285" t="str">
        <f>VLOOKUP($D1285,'VA Codes (Volunteering)'!$A$10:$C$182,3,0)</f>
        <v>Total that volunteered</v>
      </c>
      <c r="G1285">
        <v>16.2</v>
      </c>
      <c r="H1285">
        <v>2.5</v>
      </c>
    </row>
    <row r="1286" spans="1:9">
      <c r="A1286" t="s">
        <v>99</v>
      </c>
      <c r="B1286" t="str">
        <f>VLOOKUP($A1286,'CA Codes (Volunteering)'!$A$10:$C$109,2,0)</f>
        <v>Highest qualification</v>
      </c>
      <c r="C1286" t="str">
        <f>VLOOKUP($A1286,'CA Codes (Volunteering)'!$A$10:$C$109,3,0)</f>
        <v>No qualification</v>
      </c>
      <c r="D1286" t="s">
        <v>16</v>
      </c>
      <c r="E1286" t="str">
        <f>VLOOKUP($D1286,'VA Codes (Volunteering)'!$A$10:$C$182,2,0)</f>
        <v>Percentage of volunteers by number of hours contributed</v>
      </c>
      <c r="F1286" t="str">
        <f>VLOOKUP($D1286,'VA Codes (Volunteering)'!$A$10:$C$182,3,0)</f>
        <v>Less than 5 hours</v>
      </c>
      <c r="G1286">
        <v>37.799999999999997</v>
      </c>
      <c r="H1286">
        <v>9.4</v>
      </c>
    </row>
    <row r="1287" spans="1:9">
      <c r="A1287" t="s">
        <v>100</v>
      </c>
      <c r="B1287" t="str">
        <f>VLOOKUP($A1287,'CA Codes (Volunteering)'!$A$10:$C$109,2,0)</f>
        <v>Highest qualification</v>
      </c>
      <c r="C1287" t="str">
        <f>VLOOKUP($A1287,'CA Codes (Volunteering)'!$A$10:$C$109,3,0)</f>
        <v>Level 1–4 certificate</v>
      </c>
      <c r="D1287" t="s">
        <v>16</v>
      </c>
      <c r="E1287" t="str">
        <f>VLOOKUP($D1287,'VA Codes (Volunteering)'!$A$10:$C$182,2,0)</f>
        <v>Percentage of volunteers by number of hours contributed</v>
      </c>
      <c r="F1287" t="str">
        <f>VLOOKUP($D1287,'VA Codes (Volunteering)'!$A$10:$C$182,3,0)</f>
        <v>Less than 5 hours</v>
      </c>
      <c r="G1287">
        <v>32</v>
      </c>
      <c r="H1287">
        <v>4.5999999999999996</v>
      </c>
    </row>
    <row r="1288" spans="1:9">
      <c r="A1288" t="s">
        <v>101</v>
      </c>
      <c r="B1288" t="str">
        <f>VLOOKUP($A1288,'CA Codes (Volunteering)'!$A$10:$C$109,2,0)</f>
        <v>Highest qualification</v>
      </c>
      <c r="C1288" t="str">
        <f>VLOOKUP($A1288,'CA Codes (Volunteering)'!$A$10:$C$109,3,0)</f>
        <v>Level 5–6 diploma</v>
      </c>
      <c r="D1288" t="s">
        <v>16</v>
      </c>
      <c r="E1288" t="str">
        <f>VLOOKUP($D1288,'VA Codes (Volunteering)'!$A$10:$C$182,2,0)</f>
        <v>Percentage of volunteers by number of hours contributed</v>
      </c>
      <c r="F1288" t="str">
        <f>VLOOKUP($D1288,'VA Codes (Volunteering)'!$A$10:$C$182,3,0)</f>
        <v>Less than 5 hours</v>
      </c>
      <c r="G1288">
        <v>34.4</v>
      </c>
      <c r="H1288">
        <v>8.1999999999999993</v>
      </c>
    </row>
    <row r="1289" spans="1:9">
      <c r="A1289" t="s">
        <v>102</v>
      </c>
      <c r="B1289" t="str">
        <f>VLOOKUP($A1289,'CA Codes (Volunteering)'!$A$10:$C$109,2,0)</f>
        <v>Highest qualification</v>
      </c>
      <c r="C1289" t="str">
        <f>VLOOKUP($A1289,'CA Codes (Volunteering)'!$A$10:$C$109,3,0)</f>
        <v>Level 7/ Bachelor degree and above</v>
      </c>
      <c r="D1289" t="s">
        <v>16</v>
      </c>
      <c r="E1289" t="str">
        <f>VLOOKUP($D1289,'VA Codes (Volunteering)'!$A$10:$C$182,2,0)</f>
        <v>Percentage of volunteers by number of hours contributed</v>
      </c>
      <c r="F1289" t="str">
        <f>VLOOKUP($D1289,'VA Codes (Volunteering)'!$A$10:$C$182,3,0)</f>
        <v>Less than 5 hours</v>
      </c>
      <c r="G1289">
        <v>36.4</v>
      </c>
      <c r="H1289">
        <v>5.2</v>
      </c>
    </row>
    <row r="1290" spans="1:9">
      <c r="A1290" t="s">
        <v>99</v>
      </c>
      <c r="B1290" t="str">
        <f>VLOOKUP($A1290,'CA Codes (Volunteering)'!$A$10:$C$109,2,0)</f>
        <v>Highest qualification</v>
      </c>
      <c r="C1290" t="str">
        <f>VLOOKUP($A1290,'CA Codes (Volunteering)'!$A$10:$C$109,3,0)</f>
        <v>No qualification</v>
      </c>
      <c r="D1290" t="s">
        <v>17</v>
      </c>
      <c r="E1290" t="str">
        <f>VLOOKUP($D1290,'VA Codes (Volunteering)'!$A$10:$C$182,2,0)</f>
        <v>Percentage of volunteers by number of hours contributed</v>
      </c>
      <c r="F1290" t="str">
        <f>VLOOKUP($D1290,'VA Codes (Volunteering)'!$A$10:$C$182,3,0)</f>
        <v>5 to 10 hours</v>
      </c>
      <c r="G1290">
        <v>19.899999999999999</v>
      </c>
      <c r="H1290">
        <v>6.8</v>
      </c>
      <c r="I1290" t="s">
        <v>43</v>
      </c>
    </row>
    <row r="1291" spans="1:9">
      <c r="A1291" t="s">
        <v>100</v>
      </c>
      <c r="B1291" t="str">
        <f>VLOOKUP($A1291,'CA Codes (Volunteering)'!$A$10:$C$109,2,0)</f>
        <v>Highest qualification</v>
      </c>
      <c r="C1291" t="str">
        <f>VLOOKUP($A1291,'CA Codes (Volunteering)'!$A$10:$C$109,3,0)</f>
        <v>Level 1–4 certificate</v>
      </c>
      <c r="D1291" t="s">
        <v>17</v>
      </c>
      <c r="E1291" t="str">
        <f>VLOOKUP($D1291,'VA Codes (Volunteering)'!$A$10:$C$182,2,0)</f>
        <v>Percentage of volunteers by number of hours contributed</v>
      </c>
      <c r="F1291" t="str">
        <f>VLOOKUP($D1291,'VA Codes (Volunteering)'!$A$10:$C$182,3,0)</f>
        <v>5 to 10 hours</v>
      </c>
      <c r="G1291">
        <v>18.7</v>
      </c>
      <c r="H1291">
        <v>3.5</v>
      </c>
    </row>
    <row r="1292" spans="1:9">
      <c r="A1292" t="s">
        <v>101</v>
      </c>
      <c r="B1292" t="str">
        <f>VLOOKUP($A1292,'CA Codes (Volunteering)'!$A$10:$C$109,2,0)</f>
        <v>Highest qualification</v>
      </c>
      <c r="C1292" t="str">
        <f>VLOOKUP($A1292,'CA Codes (Volunteering)'!$A$10:$C$109,3,0)</f>
        <v>Level 5–6 diploma</v>
      </c>
      <c r="D1292" t="s">
        <v>17</v>
      </c>
      <c r="E1292" t="str">
        <f>VLOOKUP($D1292,'VA Codes (Volunteering)'!$A$10:$C$182,2,0)</f>
        <v>Percentage of volunteers by number of hours contributed</v>
      </c>
      <c r="F1292" t="str">
        <f>VLOOKUP($D1292,'VA Codes (Volunteering)'!$A$10:$C$182,3,0)</f>
        <v>5 to 10 hours</v>
      </c>
      <c r="G1292">
        <v>13.3</v>
      </c>
      <c r="H1292">
        <v>4.3</v>
      </c>
      <c r="I1292" t="s">
        <v>43</v>
      </c>
    </row>
    <row r="1293" spans="1:9">
      <c r="A1293" t="s">
        <v>102</v>
      </c>
      <c r="B1293" t="str">
        <f>VLOOKUP($A1293,'CA Codes (Volunteering)'!$A$10:$C$109,2,0)</f>
        <v>Highest qualification</v>
      </c>
      <c r="C1293" t="str">
        <f>VLOOKUP($A1293,'CA Codes (Volunteering)'!$A$10:$C$109,3,0)</f>
        <v>Level 7/ Bachelor degree and above</v>
      </c>
      <c r="D1293" t="s">
        <v>17</v>
      </c>
      <c r="E1293" t="str">
        <f>VLOOKUP($D1293,'VA Codes (Volunteering)'!$A$10:$C$182,2,0)</f>
        <v>Percentage of volunteers by number of hours contributed</v>
      </c>
      <c r="F1293" t="str">
        <f>VLOOKUP($D1293,'VA Codes (Volunteering)'!$A$10:$C$182,3,0)</f>
        <v>5 to 10 hours</v>
      </c>
      <c r="G1293">
        <v>18.5</v>
      </c>
      <c r="H1293">
        <v>4.4000000000000004</v>
      </c>
    </row>
    <row r="1294" spans="1:9">
      <c r="A1294" t="s">
        <v>99</v>
      </c>
      <c r="B1294" t="str">
        <f>VLOOKUP($A1294,'CA Codes (Volunteering)'!$A$10:$C$109,2,0)</f>
        <v>Highest qualification</v>
      </c>
      <c r="C1294" t="str">
        <f>VLOOKUP($A1294,'CA Codes (Volunteering)'!$A$10:$C$109,3,0)</f>
        <v>No qualification</v>
      </c>
      <c r="D1294" t="s">
        <v>18</v>
      </c>
      <c r="E1294" t="str">
        <f>VLOOKUP($D1294,'VA Codes (Volunteering)'!$A$10:$C$182,2,0)</f>
        <v>Percentage of volunteers by number of hours contributed</v>
      </c>
      <c r="F1294" t="str">
        <f>VLOOKUP($D1294,'VA Codes (Volunteering)'!$A$10:$C$182,3,0)</f>
        <v>10 to 15 hours</v>
      </c>
      <c r="G1294">
        <v>6</v>
      </c>
      <c r="H1294">
        <v>4.0999999999999996</v>
      </c>
      <c r="I1294" t="s">
        <v>46</v>
      </c>
    </row>
    <row r="1295" spans="1:9">
      <c r="A1295" t="s">
        <v>100</v>
      </c>
      <c r="B1295" t="str">
        <f>VLOOKUP($A1295,'CA Codes (Volunteering)'!$A$10:$C$109,2,0)</f>
        <v>Highest qualification</v>
      </c>
      <c r="C1295" t="str">
        <f>VLOOKUP($A1295,'CA Codes (Volunteering)'!$A$10:$C$109,3,0)</f>
        <v>Level 1–4 certificate</v>
      </c>
      <c r="D1295" t="s">
        <v>18</v>
      </c>
      <c r="E1295" t="str">
        <f>VLOOKUP($D1295,'VA Codes (Volunteering)'!$A$10:$C$182,2,0)</f>
        <v>Percentage of volunteers by number of hours contributed</v>
      </c>
      <c r="F1295" t="str">
        <f>VLOOKUP($D1295,'VA Codes (Volunteering)'!$A$10:$C$182,3,0)</f>
        <v>10 to 15 hours</v>
      </c>
      <c r="G1295">
        <v>18</v>
      </c>
      <c r="H1295">
        <v>3.9</v>
      </c>
    </row>
    <row r="1296" spans="1:9">
      <c r="A1296" t="s">
        <v>101</v>
      </c>
      <c r="B1296" t="str">
        <f>VLOOKUP($A1296,'CA Codes (Volunteering)'!$A$10:$C$109,2,0)</f>
        <v>Highest qualification</v>
      </c>
      <c r="C1296" t="str">
        <f>VLOOKUP($A1296,'CA Codes (Volunteering)'!$A$10:$C$109,3,0)</f>
        <v>Level 5–6 diploma</v>
      </c>
      <c r="D1296" t="s">
        <v>18</v>
      </c>
      <c r="E1296" t="str">
        <f>VLOOKUP($D1296,'VA Codes (Volunteering)'!$A$10:$C$182,2,0)</f>
        <v>Percentage of volunteers by number of hours contributed</v>
      </c>
      <c r="F1296" t="str">
        <f>VLOOKUP($D1296,'VA Codes (Volunteering)'!$A$10:$C$182,3,0)</f>
        <v>10 to 15 hours</v>
      </c>
      <c r="G1296">
        <v>16.100000000000001</v>
      </c>
      <c r="H1296">
        <v>5.5</v>
      </c>
      <c r="I1296" t="s">
        <v>43</v>
      </c>
    </row>
    <row r="1297" spans="1:9">
      <c r="A1297" t="s">
        <v>102</v>
      </c>
      <c r="B1297" t="str">
        <f>VLOOKUP($A1297,'CA Codes (Volunteering)'!$A$10:$C$109,2,0)</f>
        <v>Highest qualification</v>
      </c>
      <c r="C1297" t="str">
        <f>VLOOKUP($A1297,'CA Codes (Volunteering)'!$A$10:$C$109,3,0)</f>
        <v>Level 7/ Bachelor degree and above</v>
      </c>
      <c r="D1297" t="s">
        <v>18</v>
      </c>
      <c r="E1297" t="str">
        <f>VLOOKUP($D1297,'VA Codes (Volunteering)'!$A$10:$C$182,2,0)</f>
        <v>Percentage of volunteers by number of hours contributed</v>
      </c>
      <c r="F1297" t="str">
        <f>VLOOKUP($D1297,'VA Codes (Volunteering)'!$A$10:$C$182,3,0)</f>
        <v>10 to 15 hours</v>
      </c>
      <c r="G1297">
        <v>12.8</v>
      </c>
      <c r="H1297">
        <v>3.6</v>
      </c>
    </row>
    <row r="1298" spans="1:9">
      <c r="A1298" t="s">
        <v>99</v>
      </c>
      <c r="B1298" t="str">
        <f>VLOOKUP($A1298,'CA Codes (Volunteering)'!$A$10:$C$109,2,0)</f>
        <v>Highest qualification</v>
      </c>
      <c r="C1298" t="str">
        <f>VLOOKUP($A1298,'CA Codes (Volunteering)'!$A$10:$C$109,3,0)</f>
        <v>No qualification</v>
      </c>
      <c r="D1298" t="s">
        <v>19</v>
      </c>
      <c r="E1298" t="str">
        <f>VLOOKUP($D1298,'VA Codes (Volunteering)'!$A$10:$C$182,2,0)</f>
        <v>Percentage of volunteers by number of hours contributed</v>
      </c>
      <c r="F1298" t="str">
        <f>VLOOKUP($D1298,'VA Codes (Volunteering)'!$A$10:$C$182,3,0)</f>
        <v>15 to 20 hours</v>
      </c>
      <c r="G1298">
        <v>7.6</v>
      </c>
      <c r="H1298">
        <v>4.4000000000000004</v>
      </c>
      <c r="I1298" t="s">
        <v>46</v>
      </c>
    </row>
    <row r="1299" spans="1:9">
      <c r="A1299" t="s">
        <v>100</v>
      </c>
      <c r="B1299" t="str">
        <f>VLOOKUP($A1299,'CA Codes (Volunteering)'!$A$10:$C$109,2,0)</f>
        <v>Highest qualification</v>
      </c>
      <c r="C1299" t="str">
        <f>VLOOKUP($A1299,'CA Codes (Volunteering)'!$A$10:$C$109,3,0)</f>
        <v>Level 1–4 certificate</v>
      </c>
      <c r="D1299" t="s">
        <v>19</v>
      </c>
      <c r="E1299" t="str">
        <f>VLOOKUP($D1299,'VA Codes (Volunteering)'!$A$10:$C$182,2,0)</f>
        <v>Percentage of volunteers by number of hours contributed</v>
      </c>
      <c r="F1299" t="str">
        <f>VLOOKUP($D1299,'VA Codes (Volunteering)'!$A$10:$C$182,3,0)</f>
        <v>15 to 20 hours</v>
      </c>
      <c r="G1299">
        <v>7.2</v>
      </c>
      <c r="H1299">
        <v>2.8</v>
      </c>
      <c r="I1299" t="s">
        <v>43</v>
      </c>
    </row>
    <row r="1300" spans="1:9">
      <c r="A1300" t="s">
        <v>101</v>
      </c>
      <c r="B1300" t="str">
        <f>VLOOKUP($A1300,'CA Codes (Volunteering)'!$A$10:$C$109,2,0)</f>
        <v>Highest qualification</v>
      </c>
      <c r="C1300" t="str">
        <f>VLOOKUP($A1300,'CA Codes (Volunteering)'!$A$10:$C$109,3,0)</f>
        <v>Level 5–6 diploma</v>
      </c>
      <c r="D1300" t="s">
        <v>19</v>
      </c>
      <c r="E1300" t="str">
        <f>VLOOKUP($D1300,'VA Codes (Volunteering)'!$A$10:$C$182,2,0)</f>
        <v>Percentage of volunteers by number of hours contributed</v>
      </c>
      <c r="F1300" t="str">
        <f>VLOOKUP($D1300,'VA Codes (Volunteering)'!$A$10:$C$182,3,0)</f>
        <v>15 to 20 hours</v>
      </c>
      <c r="G1300">
        <v>6.5</v>
      </c>
      <c r="H1300">
        <v>4.0999999999999996</v>
      </c>
      <c r="I1300" t="s">
        <v>46</v>
      </c>
    </row>
    <row r="1301" spans="1:9">
      <c r="A1301" t="s">
        <v>102</v>
      </c>
      <c r="B1301" t="str">
        <f>VLOOKUP($A1301,'CA Codes (Volunteering)'!$A$10:$C$109,2,0)</f>
        <v>Highest qualification</v>
      </c>
      <c r="C1301" t="str">
        <f>VLOOKUP($A1301,'CA Codes (Volunteering)'!$A$10:$C$109,3,0)</f>
        <v>Level 7/ Bachelor degree and above</v>
      </c>
      <c r="D1301" t="s">
        <v>19</v>
      </c>
      <c r="E1301" t="str">
        <f>VLOOKUP($D1301,'VA Codes (Volunteering)'!$A$10:$C$182,2,0)</f>
        <v>Percentage of volunteers by number of hours contributed</v>
      </c>
      <c r="F1301" t="str">
        <f>VLOOKUP($D1301,'VA Codes (Volunteering)'!$A$10:$C$182,3,0)</f>
        <v>15 to 20 hours</v>
      </c>
      <c r="G1301">
        <v>4.4000000000000004</v>
      </c>
      <c r="H1301">
        <v>2</v>
      </c>
      <c r="I1301" t="s">
        <v>43</v>
      </c>
    </row>
    <row r="1302" spans="1:9">
      <c r="A1302" t="s">
        <v>99</v>
      </c>
      <c r="B1302" t="str">
        <f>VLOOKUP($A1302,'CA Codes (Volunteering)'!$A$10:$C$109,2,0)</f>
        <v>Highest qualification</v>
      </c>
      <c r="C1302" t="str">
        <f>VLOOKUP($A1302,'CA Codes (Volunteering)'!$A$10:$C$109,3,0)</f>
        <v>No qualification</v>
      </c>
      <c r="D1302" t="s">
        <v>20</v>
      </c>
      <c r="E1302" t="str">
        <f>VLOOKUP($D1302,'VA Codes (Volunteering)'!$A$10:$C$182,2,0)</f>
        <v>Percentage of volunteers by number of hours contributed</v>
      </c>
      <c r="F1302" t="str">
        <f>VLOOKUP($D1302,'VA Codes (Volunteering)'!$A$10:$C$182,3,0)</f>
        <v>20 to 25 hours</v>
      </c>
      <c r="G1302">
        <v>4.3</v>
      </c>
      <c r="H1302">
        <v>3.1</v>
      </c>
      <c r="I1302" t="s">
        <v>46</v>
      </c>
    </row>
    <row r="1303" spans="1:9">
      <c r="A1303" t="s">
        <v>100</v>
      </c>
      <c r="B1303" t="str">
        <f>VLOOKUP($A1303,'CA Codes (Volunteering)'!$A$10:$C$109,2,0)</f>
        <v>Highest qualification</v>
      </c>
      <c r="C1303" t="str">
        <f>VLOOKUP($A1303,'CA Codes (Volunteering)'!$A$10:$C$109,3,0)</f>
        <v>Level 1–4 certificate</v>
      </c>
      <c r="D1303" t="s">
        <v>20</v>
      </c>
      <c r="E1303" t="str">
        <f>VLOOKUP($D1303,'VA Codes (Volunteering)'!$A$10:$C$182,2,0)</f>
        <v>Percentage of volunteers by number of hours contributed</v>
      </c>
      <c r="F1303" t="str">
        <f>VLOOKUP($D1303,'VA Codes (Volunteering)'!$A$10:$C$182,3,0)</f>
        <v>20 to 25 hours</v>
      </c>
      <c r="G1303">
        <v>6.2</v>
      </c>
      <c r="H1303">
        <v>2.1</v>
      </c>
      <c r="I1303" t="s">
        <v>43</v>
      </c>
    </row>
    <row r="1304" spans="1:9">
      <c r="A1304" t="s">
        <v>101</v>
      </c>
      <c r="B1304" t="str">
        <f>VLOOKUP($A1304,'CA Codes (Volunteering)'!$A$10:$C$109,2,0)</f>
        <v>Highest qualification</v>
      </c>
      <c r="C1304" t="str">
        <f>VLOOKUP($A1304,'CA Codes (Volunteering)'!$A$10:$C$109,3,0)</f>
        <v>Level 5–6 diploma</v>
      </c>
      <c r="D1304" t="s">
        <v>20</v>
      </c>
      <c r="E1304" t="str">
        <f>VLOOKUP($D1304,'VA Codes (Volunteering)'!$A$10:$C$182,2,0)</f>
        <v>Percentage of volunteers by number of hours contributed</v>
      </c>
      <c r="F1304" t="str">
        <f>VLOOKUP($D1304,'VA Codes (Volunteering)'!$A$10:$C$182,3,0)</f>
        <v>20 to 25 hours</v>
      </c>
      <c r="G1304">
        <v>10.8</v>
      </c>
      <c r="H1304">
        <v>4.4000000000000004</v>
      </c>
      <c r="I1304" t="s">
        <v>43</v>
      </c>
    </row>
    <row r="1305" spans="1:9">
      <c r="A1305" t="s">
        <v>102</v>
      </c>
      <c r="B1305" t="str">
        <f>VLOOKUP($A1305,'CA Codes (Volunteering)'!$A$10:$C$109,2,0)</f>
        <v>Highest qualification</v>
      </c>
      <c r="C1305" t="str">
        <f>VLOOKUP($A1305,'CA Codes (Volunteering)'!$A$10:$C$109,3,0)</f>
        <v>Level 7/ Bachelor degree and above</v>
      </c>
      <c r="D1305" t="s">
        <v>20</v>
      </c>
      <c r="E1305" t="str">
        <f>VLOOKUP($D1305,'VA Codes (Volunteering)'!$A$10:$C$182,2,0)</f>
        <v>Percentage of volunteers by number of hours contributed</v>
      </c>
      <c r="F1305" t="str">
        <f>VLOOKUP($D1305,'VA Codes (Volunteering)'!$A$10:$C$182,3,0)</f>
        <v>20 to 25 hours</v>
      </c>
      <c r="G1305">
        <v>9.1999999999999993</v>
      </c>
      <c r="H1305">
        <v>2.8</v>
      </c>
      <c r="I1305" t="s">
        <v>43</v>
      </c>
    </row>
    <row r="1306" spans="1:9">
      <c r="A1306" t="s">
        <v>99</v>
      </c>
      <c r="B1306" t="str">
        <f>VLOOKUP($A1306,'CA Codes (Volunteering)'!$A$10:$C$109,2,0)</f>
        <v>Highest qualification</v>
      </c>
      <c r="C1306" t="str">
        <f>VLOOKUP($A1306,'CA Codes (Volunteering)'!$A$10:$C$109,3,0)</f>
        <v>No qualification</v>
      </c>
      <c r="D1306" t="s">
        <v>21</v>
      </c>
      <c r="E1306" t="str">
        <f>VLOOKUP($D1306,'VA Codes (Volunteering)'!$A$10:$C$182,2,0)</f>
        <v>Percentage of volunteers by number of hours contributed</v>
      </c>
      <c r="F1306" t="str">
        <f>VLOOKUP($D1306,'VA Codes (Volunteering)'!$A$10:$C$182,3,0)</f>
        <v>25+ hours</v>
      </c>
      <c r="G1306">
        <v>24.4</v>
      </c>
      <c r="H1306">
        <v>9</v>
      </c>
      <c r="I1306" t="s">
        <v>43</v>
      </c>
    </row>
    <row r="1307" spans="1:9">
      <c r="A1307" t="s">
        <v>100</v>
      </c>
      <c r="B1307" t="str">
        <f>VLOOKUP($A1307,'CA Codes (Volunteering)'!$A$10:$C$109,2,0)</f>
        <v>Highest qualification</v>
      </c>
      <c r="C1307" t="str">
        <f>VLOOKUP($A1307,'CA Codes (Volunteering)'!$A$10:$C$109,3,0)</f>
        <v>Level 1–4 certificate</v>
      </c>
      <c r="D1307" t="s">
        <v>21</v>
      </c>
      <c r="E1307" t="str">
        <f>VLOOKUP($D1307,'VA Codes (Volunteering)'!$A$10:$C$182,2,0)</f>
        <v>Percentage of volunteers by number of hours contributed</v>
      </c>
      <c r="F1307" t="str">
        <f>VLOOKUP($D1307,'VA Codes (Volunteering)'!$A$10:$C$182,3,0)</f>
        <v>25+ hours</v>
      </c>
      <c r="G1307">
        <v>18</v>
      </c>
      <c r="H1307">
        <v>3.5</v>
      </c>
    </row>
    <row r="1308" spans="1:9">
      <c r="A1308" t="s">
        <v>101</v>
      </c>
      <c r="B1308" t="str">
        <f>VLOOKUP($A1308,'CA Codes (Volunteering)'!$A$10:$C$109,2,0)</f>
        <v>Highest qualification</v>
      </c>
      <c r="C1308" t="str">
        <f>VLOOKUP($A1308,'CA Codes (Volunteering)'!$A$10:$C$109,3,0)</f>
        <v>Level 5–6 diploma</v>
      </c>
      <c r="D1308" t="s">
        <v>21</v>
      </c>
      <c r="E1308" t="str">
        <f>VLOOKUP($D1308,'VA Codes (Volunteering)'!$A$10:$C$182,2,0)</f>
        <v>Percentage of volunteers by number of hours contributed</v>
      </c>
      <c r="F1308" t="str">
        <f>VLOOKUP($D1308,'VA Codes (Volunteering)'!$A$10:$C$182,3,0)</f>
        <v>25+ hours</v>
      </c>
      <c r="G1308">
        <v>18.899999999999999</v>
      </c>
      <c r="H1308">
        <v>5.4</v>
      </c>
    </row>
    <row r="1309" spans="1:9">
      <c r="A1309" t="s">
        <v>102</v>
      </c>
      <c r="B1309" t="str">
        <f>VLOOKUP($A1309,'CA Codes (Volunteering)'!$A$10:$C$109,2,0)</f>
        <v>Highest qualification</v>
      </c>
      <c r="C1309" t="str">
        <f>VLOOKUP($A1309,'CA Codes (Volunteering)'!$A$10:$C$109,3,0)</f>
        <v>Level 7/ Bachelor degree and above</v>
      </c>
      <c r="D1309" t="s">
        <v>21</v>
      </c>
      <c r="E1309" t="str">
        <f>VLOOKUP($D1309,'VA Codes (Volunteering)'!$A$10:$C$182,2,0)</f>
        <v>Percentage of volunteers by number of hours contributed</v>
      </c>
      <c r="F1309" t="str">
        <f>VLOOKUP($D1309,'VA Codes (Volunteering)'!$A$10:$C$182,3,0)</f>
        <v>25+ hours</v>
      </c>
      <c r="G1309">
        <v>18.7</v>
      </c>
      <c r="H1309">
        <v>4.5999999999999996</v>
      </c>
    </row>
    <row r="1310" spans="1:9">
      <c r="A1310" t="s">
        <v>99</v>
      </c>
      <c r="B1310" t="str">
        <f>VLOOKUP($A1310,'CA Codes (Volunteering)'!$A$10:$C$109,2,0)</f>
        <v>Highest qualification</v>
      </c>
      <c r="C1310" t="str">
        <f>VLOOKUP($A1310,'CA Codes (Volunteering)'!$A$10:$C$109,3,0)</f>
        <v>No qualification</v>
      </c>
      <c r="D1310" t="s">
        <v>22</v>
      </c>
      <c r="E1310" t="str">
        <f>VLOOKUP($D1310,'VA Codes (Volunteering)'!$A$10:$C$182,2,0)</f>
        <v>Percentage of total volunteer hours by number of hours contributed</v>
      </c>
      <c r="F1310" t="str">
        <f>VLOOKUP($D1310,'VA Codes (Volunteering)'!$A$10:$C$182,3,0)</f>
        <v>Less than 5 hours</v>
      </c>
      <c r="G1310">
        <v>4.4000000000000004</v>
      </c>
      <c r="H1310">
        <v>2.2000000000000002</v>
      </c>
      <c r="I1310" t="s">
        <v>43</v>
      </c>
    </row>
    <row r="1311" spans="1:9">
      <c r="A1311" t="s">
        <v>100</v>
      </c>
      <c r="B1311" t="str">
        <f>VLOOKUP($A1311,'CA Codes (Volunteering)'!$A$10:$C$109,2,0)</f>
        <v>Highest qualification</v>
      </c>
      <c r="C1311" t="str">
        <f>VLOOKUP($A1311,'CA Codes (Volunteering)'!$A$10:$C$109,3,0)</f>
        <v>Level 1–4 certificate</v>
      </c>
      <c r="D1311" t="s">
        <v>22</v>
      </c>
      <c r="E1311" t="str">
        <f>VLOOKUP($D1311,'VA Codes (Volunteering)'!$A$10:$C$182,2,0)</f>
        <v>Percentage of total volunteer hours by number of hours contributed</v>
      </c>
      <c r="F1311" t="str">
        <f>VLOOKUP($D1311,'VA Codes (Volunteering)'!$A$10:$C$182,3,0)</f>
        <v>Less than 5 hours</v>
      </c>
      <c r="G1311">
        <v>4.5</v>
      </c>
      <c r="H1311">
        <v>1.2</v>
      </c>
    </row>
    <row r="1312" spans="1:9">
      <c r="A1312" t="s">
        <v>101</v>
      </c>
      <c r="B1312" t="str">
        <f>VLOOKUP($A1312,'CA Codes (Volunteering)'!$A$10:$C$109,2,0)</f>
        <v>Highest qualification</v>
      </c>
      <c r="C1312" t="str">
        <f>VLOOKUP($A1312,'CA Codes (Volunteering)'!$A$10:$C$109,3,0)</f>
        <v>Level 5–6 diploma</v>
      </c>
      <c r="D1312" t="s">
        <v>22</v>
      </c>
      <c r="E1312" t="str">
        <f>VLOOKUP($D1312,'VA Codes (Volunteering)'!$A$10:$C$182,2,0)</f>
        <v>Percentage of total volunteer hours by number of hours contributed</v>
      </c>
      <c r="F1312" t="str">
        <f>VLOOKUP($D1312,'VA Codes (Volunteering)'!$A$10:$C$182,3,0)</f>
        <v>Less than 5 hours</v>
      </c>
      <c r="G1312">
        <v>5.0999999999999996</v>
      </c>
      <c r="H1312">
        <v>2.2000000000000002</v>
      </c>
      <c r="I1312" t="s">
        <v>43</v>
      </c>
    </row>
    <row r="1313" spans="1:9">
      <c r="A1313" t="s">
        <v>102</v>
      </c>
      <c r="B1313" t="str">
        <f>VLOOKUP($A1313,'CA Codes (Volunteering)'!$A$10:$C$109,2,0)</f>
        <v>Highest qualification</v>
      </c>
      <c r="C1313" t="str">
        <f>VLOOKUP($A1313,'CA Codes (Volunteering)'!$A$10:$C$109,3,0)</f>
        <v>Level 7/ Bachelor degree and above</v>
      </c>
      <c r="D1313" t="s">
        <v>22</v>
      </c>
      <c r="E1313" t="str">
        <f>VLOOKUP($D1313,'VA Codes (Volunteering)'!$A$10:$C$182,2,0)</f>
        <v>Percentage of total volunteer hours by number of hours contributed</v>
      </c>
      <c r="F1313" t="str">
        <f>VLOOKUP($D1313,'VA Codes (Volunteering)'!$A$10:$C$182,3,0)</f>
        <v>Less than 5 hours</v>
      </c>
      <c r="G1313">
        <v>5.7</v>
      </c>
      <c r="H1313">
        <v>1.5</v>
      </c>
    </row>
    <row r="1314" spans="1:9">
      <c r="A1314" t="s">
        <v>99</v>
      </c>
      <c r="B1314" t="str">
        <f>VLOOKUP($A1314,'CA Codes (Volunteering)'!$A$10:$C$109,2,0)</f>
        <v>Highest qualification</v>
      </c>
      <c r="C1314" t="str">
        <f>VLOOKUP($A1314,'CA Codes (Volunteering)'!$A$10:$C$109,3,0)</f>
        <v>No qualification</v>
      </c>
      <c r="D1314" t="s">
        <v>23</v>
      </c>
      <c r="E1314" t="str">
        <f>VLOOKUP($D1314,'VA Codes (Volunteering)'!$A$10:$C$182,2,0)</f>
        <v>Percentage of total volunteer hours by number of hours contributed</v>
      </c>
      <c r="F1314" t="str">
        <f>VLOOKUP($D1314,'VA Codes (Volunteering)'!$A$10:$C$182,3,0)</f>
        <v>5 to 10 hours</v>
      </c>
      <c r="G1314">
        <v>6.9</v>
      </c>
      <c r="H1314">
        <v>3.5</v>
      </c>
      <c r="I1314" t="s">
        <v>46</v>
      </c>
    </row>
    <row r="1315" spans="1:9">
      <c r="A1315" t="s">
        <v>100</v>
      </c>
      <c r="B1315" t="str">
        <f>VLOOKUP($A1315,'CA Codes (Volunteering)'!$A$10:$C$109,2,0)</f>
        <v>Highest qualification</v>
      </c>
      <c r="C1315" t="str">
        <f>VLOOKUP($A1315,'CA Codes (Volunteering)'!$A$10:$C$109,3,0)</f>
        <v>Level 1–4 certificate</v>
      </c>
      <c r="D1315" t="s">
        <v>23</v>
      </c>
      <c r="E1315" t="str">
        <f>VLOOKUP($D1315,'VA Codes (Volunteering)'!$A$10:$C$182,2,0)</f>
        <v>Percentage of total volunteer hours by number of hours contributed</v>
      </c>
      <c r="F1315" t="str">
        <f>VLOOKUP($D1315,'VA Codes (Volunteering)'!$A$10:$C$182,3,0)</f>
        <v>5 to 10 hours</v>
      </c>
      <c r="G1315">
        <v>6.8</v>
      </c>
      <c r="H1315">
        <v>2.1</v>
      </c>
      <c r="I1315" t="s">
        <v>43</v>
      </c>
    </row>
    <row r="1316" spans="1:9">
      <c r="A1316" t="s">
        <v>101</v>
      </c>
      <c r="B1316" t="str">
        <f>VLOOKUP($A1316,'CA Codes (Volunteering)'!$A$10:$C$109,2,0)</f>
        <v>Highest qualification</v>
      </c>
      <c r="C1316" t="str">
        <f>VLOOKUP($A1316,'CA Codes (Volunteering)'!$A$10:$C$109,3,0)</f>
        <v>Level 5–6 diploma</v>
      </c>
      <c r="D1316" t="s">
        <v>23</v>
      </c>
      <c r="E1316" t="str">
        <f>VLOOKUP($D1316,'VA Codes (Volunteering)'!$A$10:$C$182,2,0)</f>
        <v>Percentage of total volunteer hours by number of hours contributed</v>
      </c>
      <c r="F1316" t="str">
        <f>VLOOKUP($D1316,'VA Codes (Volunteering)'!$A$10:$C$182,3,0)</f>
        <v>5 to 10 hours</v>
      </c>
      <c r="G1316">
        <v>4.7</v>
      </c>
      <c r="H1316">
        <v>2</v>
      </c>
      <c r="I1316" t="s">
        <v>43</v>
      </c>
    </row>
    <row r="1317" spans="1:9">
      <c r="A1317" t="s">
        <v>102</v>
      </c>
      <c r="B1317" t="str">
        <f>VLOOKUP($A1317,'CA Codes (Volunteering)'!$A$10:$C$109,2,0)</f>
        <v>Highest qualification</v>
      </c>
      <c r="C1317" t="str">
        <f>VLOOKUP($A1317,'CA Codes (Volunteering)'!$A$10:$C$109,3,0)</f>
        <v>Level 7/ Bachelor degree and above</v>
      </c>
      <c r="D1317" t="s">
        <v>23</v>
      </c>
      <c r="E1317" t="str">
        <f>VLOOKUP($D1317,'VA Codes (Volunteering)'!$A$10:$C$182,2,0)</f>
        <v>Percentage of total volunteer hours by number of hours contributed</v>
      </c>
      <c r="F1317" t="str">
        <f>VLOOKUP($D1317,'VA Codes (Volunteering)'!$A$10:$C$182,3,0)</f>
        <v>5 to 10 hours</v>
      </c>
      <c r="G1317">
        <v>7.5</v>
      </c>
      <c r="H1317">
        <v>2.2000000000000002</v>
      </c>
    </row>
    <row r="1318" spans="1:9">
      <c r="A1318" t="s">
        <v>99</v>
      </c>
      <c r="B1318" t="str">
        <f>VLOOKUP($A1318,'CA Codes (Volunteering)'!$A$10:$C$109,2,0)</f>
        <v>Highest qualification</v>
      </c>
      <c r="C1318" t="str">
        <f>VLOOKUP($A1318,'CA Codes (Volunteering)'!$A$10:$C$109,3,0)</f>
        <v>No qualification</v>
      </c>
      <c r="D1318" t="s">
        <v>24</v>
      </c>
      <c r="E1318" t="str">
        <f>VLOOKUP($D1318,'VA Codes (Volunteering)'!$A$10:$C$182,2,0)</f>
        <v>Percentage of total volunteer hours by number of hours contributed</v>
      </c>
      <c r="F1318" t="str">
        <f>VLOOKUP($D1318,'VA Codes (Volunteering)'!$A$10:$C$182,3,0)</f>
        <v>10 to 15 hours</v>
      </c>
      <c r="G1318">
        <v>3.3</v>
      </c>
      <c r="H1318">
        <v>2.5</v>
      </c>
      <c r="I1318" t="s">
        <v>46</v>
      </c>
    </row>
    <row r="1319" spans="1:9">
      <c r="A1319" t="s">
        <v>100</v>
      </c>
      <c r="B1319" t="str">
        <f>VLOOKUP($A1319,'CA Codes (Volunteering)'!$A$10:$C$109,2,0)</f>
        <v>Highest qualification</v>
      </c>
      <c r="C1319" t="str">
        <f>VLOOKUP($A1319,'CA Codes (Volunteering)'!$A$10:$C$109,3,0)</f>
        <v>Level 1–4 certificate</v>
      </c>
      <c r="D1319" t="s">
        <v>24</v>
      </c>
      <c r="E1319" t="str">
        <f>VLOOKUP($D1319,'VA Codes (Volunteering)'!$A$10:$C$182,2,0)</f>
        <v>Percentage of total volunteer hours by number of hours contributed</v>
      </c>
      <c r="F1319" t="str">
        <f>VLOOKUP($D1319,'VA Codes (Volunteering)'!$A$10:$C$182,3,0)</f>
        <v>10 to 15 hours</v>
      </c>
      <c r="G1319">
        <v>11.1</v>
      </c>
      <c r="H1319">
        <v>3.4</v>
      </c>
      <c r="I1319" t="s">
        <v>43</v>
      </c>
    </row>
    <row r="1320" spans="1:9">
      <c r="A1320" t="s">
        <v>101</v>
      </c>
      <c r="B1320" t="str">
        <f>VLOOKUP($A1320,'CA Codes (Volunteering)'!$A$10:$C$109,2,0)</f>
        <v>Highest qualification</v>
      </c>
      <c r="C1320" t="str">
        <f>VLOOKUP($A1320,'CA Codes (Volunteering)'!$A$10:$C$109,3,0)</f>
        <v>Level 5–6 diploma</v>
      </c>
      <c r="D1320" t="s">
        <v>24</v>
      </c>
      <c r="E1320" t="str">
        <f>VLOOKUP($D1320,'VA Codes (Volunteering)'!$A$10:$C$182,2,0)</f>
        <v>Percentage of total volunteer hours by number of hours contributed</v>
      </c>
      <c r="F1320" t="str">
        <f>VLOOKUP($D1320,'VA Codes (Volunteering)'!$A$10:$C$182,3,0)</f>
        <v>10 to 15 hours</v>
      </c>
      <c r="G1320">
        <v>9.9</v>
      </c>
      <c r="H1320">
        <v>3.9</v>
      </c>
      <c r="I1320" t="s">
        <v>43</v>
      </c>
    </row>
    <row r="1321" spans="1:9">
      <c r="A1321" t="s">
        <v>102</v>
      </c>
      <c r="B1321" t="str">
        <f>VLOOKUP($A1321,'CA Codes (Volunteering)'!$A$10:$C$109,2,0)</f>
        <v>Highest qualification</v>
      </c>
      <c r="C1321" t="str">
        <f>VLOOKUP($A1321,'CA Codes (Volunteering)'!$A$10:$C$109,3,0)</f>
        <v>Level 7/ Bachelor degree and above</v>
      </c>
      <c r="D1321" t="s">
        <v>24</v>
      </c>
      <c r="E1321" t="str">
        <f>VLOOKUP($D1321,'VA Codes (Volunteering)'!$A$10:$C$182,2,0)</f>
        <v>Percentage of total volunteer hours by number of hours contributed</v>
      </c>
      <c r="F1321" t="str">
        <f>VLOOKUP($D1321,'VA Codes (Volunteering)'!$A$10:$C$182,3,0)</f>
        <v>10 to 15 hours</v>
      </c>
      <c r="G1321">
        <v>8.9</v>
      </c>
      <c r="H1321">
        <v>3.1</v>
      </c>
      <c r="I1321" t="s">
        <v>43</v>
      </c>
    </row>
    <row r="1322" spans="1:9">
      <c r="A1322" t="s">
        <v>99</v>
      </c>
      <c r="B1322" t="str">
        <f>VLOOKUP($A1322,'CA Codes (Volunteering)'!$A$10:$C$109,2,0)</f>
        <v>Highest qualification</v>
      </c>
      <c r="C1322" t="str">
        <f>VLOOKUP($A1322,'CA Codes (Volunteering)'!$A$10:$C$109,3,0)</f>
        <v>No qualification</v>
      </c>
      <c r="D1322" t="s">
        <v>25</v>
      </c>
      <c r="E1322" t="str">
        <f>VLOOKUP($D1322,'VA Codes (Volunteering)'!$A$10:$C$182,2,0)</f>
        <v>Percentage of total volunteer hours by number of hours contributed</v>
      </c>
      <c r="F1322" t="str">
        <f>VLOOKUP($D1322,'VA Codes (Volunteering)'!$A$10:$C$182,3,0)</f>
        <v>15 to 20 hours</v>
      </c>
      <c r="G1322">
        <v>6.2</v>
      </c>
      <c r="H1322">
        <v>4.5999999999999996</v>
      </c>
      <c r="I1322" t="s">
        <v>46</v>
      </c>
    </row>
    <row r="1323" spans="1:9">
      <c r="A1323" t="s">
        <v>100</v>
      </c>
      <c r="B1323" t="str">
        <f>VLOOKUP($A1323,'CA Codes (Volunteering)'!$A$10:$C$109,2,0)</f>
        <v>Highest qualification</v>
      </c>
      <c r="C1323" t="str">
        <f>VLOOKUP($A1323,'CA Codes (Volunteering)'!$A$10:$C$109,3,0)</f>
        <v>Level 1–4 certificate</v>
      </c>
      <c r="D1323" t="s">
        <v>25</v>
      </c>
      <c r="E1323" t="str">
        <f>VLOOKUP($D1323,'VA Codes (Volunteering)'!$A$10:$C$182,2,0)</f>
        <v>Percentage of total volunteer hours by number of hours contributed</v>
      </c>
      <c r="F1323" t="str">
        <f>VLOOKUP($D1323,'VA Codes (Volunteering)'!$A$10:$C$182,3,0)</f>
        <v>15 to 20 hours</v>
      </c>
      <c r="G1323">
        <v>6.4</v>
      </c>
      <c r="H1323">
        <v>2.8</v>
      </c>
      <c r="I1323" t="s">
        <v>43</v>
      </c>
    </row>
    <row r="1324" spans="1:9">
      <c r="A1324" t="s">
        <v>101</v>
      </c>
      <c r="B1324" t="str">
        <f>VLOOKUP($A1324,'CA Codes (Volunteering)'!$A$10:$C$109,2,0)</f>
        <v>Highest qualification</v>
      </c>
      <c r="C1324" t="str">
        <f>VLOOKUP($A1324,'CA Codes (Volunteering)'!$A$10:$C$109,3,0)</f>
        <v>Level 5–6 diploma</v>
      </c>
      <c r="D1324" t="s">
        <v>25</v>
      </c>
      <c r="E1324" t="str">
        <f>VLOOKUP($D1324,'VA Codes (Volunteering)'!$A$10:$C$182,2,0)</f>
        <v>Percentage of total volunteer hours by number of hours contributed</v>
      </c>
      <c r="F1324" t="str">
        <f>VLOOKUP($D1324,'VA Codes (Volunteering)'!$A$10:$C$182,3,0)</f>
        <v>15 to 20 hours</v>
      </c>
      <c r="G1324">
        <v>5.4</v>
      </c>
      <c r="H1324">
        <v>3.6</v>
      </c>
      <c r="I1324" t="s">
        <v>46</v>
      </c>
    </row>
    <row r="1325" spans="1:9">
      <c r="A1325" t="s">
        <v>102</v>
      </c>
      <c r="B1325" t="str">
        <f>VLOOKUP($A1325,'CA Codes (Volunteering)'!$A$10:$C$109,2,0)</f>
        <v>Highest qualification</v>
      </c>
      <c r="C1325" t="str">
        <f>VLOOKUP($A1325,'CA Codes (Volunteering)'!$A$10:$C$109,3,0)</f>
        <v>Level 7/ Bachelor degree and above</v>
      </c>
      <c r="D1325" t="s">
        <v>25</v>
      </c>
      <c r="E1325" t="str">
        <f>VLOOKUP($D1325,'VA Codes (Volunteering)'!$A$10:$C$182,2,0)</f>
        <v>Percentage of total volunteer hours by number of hours contributed</v>
      </c>
      <c r="F1325" t="str">
        <f>VLOOKUP($D1325,'VA Codes (Volunteering)'!$A$10:$C$182,3,0)</f>
        <v>15 to 20 hours</v>
      </c>
      <c r="G1325">
        <v>4.5</v>
      </c>
      <c r="H1325">
        <v>2.2000000000000002</v>
      </c>
      <c r="I1325" t="s">
        <v>43</v>
      </c>
    </row>
    <row r="1326" spans="1:9">
      <c r="A1326" t="s">
        <v>99</v>
      </c>
      <c r="B1326" t="str">
        <f>VLOOKUP($A1326,'CA Codes (Volunteering)'!$A$10:$C$109,2,0)</f>
        <v>Highest qualification</v>
      </c>
      <c r="C1326" t="str">
        <f>VLOOKUP($A1326,'CA Codes (Volunteering)'!$A$10:$C$109,3,0)</f>
        <v>No qualification</v>
      </c>
      <c r="D1326" t="s">
        <v>26</v>
      </c>
      <c r="E1326" t="str">
        <f>VLOOKUP($D1326,'VA Codes (Volunteering)'!$A$10:$C$182,2,0)</f>
        <v>Percentage of total volunteer hours by number of hours contributed</v>
      </c>
      <c r="F1326" t="str">
        <f>VLOOKUP($D1326,'VA Codes (Volunteering)'!$A$10:$C$182,3,0)</f>
        <v>20 to 25 hours</v>
      </c>
      <c r="G1326">
        <v>4.8</v>
      </c>
      <c r="H1326">
        <v>3.9</v>
      </c>
      <c r="I1326" t="s">
        <v>46</v>
      </c>
    </row>
    <row r="1327" spans="1:9">
      <c r="A1327" t="s">
        <v>100</v>
      </c>
      <c r="B1327" t="str">
        <f>VLOOKUP($A1327,'CA Codes (Volunteering)'!$A$10:$C$109,2,0)</f>
        <v>Highest qualification</v>
      </c>
      <c r="C1327" t="str">
        <f>VLOOKUP($A1327,'CA Codes (Volunteering)'!$A$10:$C$109,3,0)</f>
        <v>Level 1–4 certificate</v>
      </c>
      <c r="D1327" t="s">
        <v>26</v>
      </c>
      <c r="E1327" t="str">
        <f>VLOOKUP($D1327,'VA Codes (Volunteering)'!$A$10:$C$182,2,0)</f>
        <v>Percentage of total volunteer hours by number of hours contributed</v>
      </c>
      <c r="F1327" t="str">
        <f>VLOOKUP($D1327,'VA Codes (Volunteering)'!$A$10:$C$182,3,0)</f>
        <v>20 to 25 hours</v>
      </c>
      <c r="G1327">
        <v>7.3</v>
      </c>
      <c r="H1327">
        <v>2.6</v>
      </c>
      <c r="I1327" t="s">
        <v>43</v>
      </c>
    </row>
    <row r="1328" spans="1:9">
      <c r="A1328" t="s">
        <v>101</v>
      </c>
      <c r="B1328" t="str">
        <f>VLOOKUP($A1328,'CA Codes (Volunteering)'!$A$10:$C$109,2,0)</f>
        <v>Highest qualification</v>
      </c>
      <c r="C1328" t="str">
        <f>VLOOKUP($A1328,'CA Codes (Volunteering)'!$A$10:$C$109,3,0)</f>
        <v>Level 5–6 diploma</v>
      </c>
      <c r="D1328" t="s">
        <v>26</v>
      </c>
      <c r="E1328" t="str">
        <f>VLOOKUP($D1328,'VA Codes (Volunteering)'!$A$10:$C$182,2,0)</f>
        <v>Percentage of total volunteer hours by number of hours contributed</v>
      </c>
      <c r="F1328" t="str">
        <f>VLOOKUP($D1328,'VA Codes (Volunteering)'!$A$10:$C$182,3,0)</f>
        <v>20 to 25 hours</v>
      </c>
      <c r="G1328">
        <v>11.9</v>
      </c>
      <c r="H1328">
        <v>5.2</v>
      </c>
      <c r="I1328" t="s">
        <v>43</v>
      </c>
    </row>
    <row r="1329" spans="1:9">
      <c r="A1329" t="s">
        <v>102</v>
      </c>
      <c r="B1329" t="str">
        <f>VLOOKUP($A1329,'CA Codes (Volunteering)'!$A$10:$C$109,2,0)</f>
        <v>Highest qualification</v>
      </c>
      <c r="C1329" t="str">
        <f>VLOOKUP($A1329,'CA Codes (Volunteering)'!$A$10:$C$109,3,0)</f>
        <v>Level 7/ Bachelor degree and above</v>
      </c>
      <c r="D1329" t="s">
        <v>26</v>
      </c>
      <c r="E1329" t="str">
        <f>VLOOKUP($D1329,'VA Codes (Volunteering)'!$A$10:$C$182,2,0)</f>
        <v>Percentage of total volunteer hours by number of hours contributed</v>
      </c>
      <c r="F1329" t="str">
        <f>VLOOKUP($D1329,'VA Codes (Volunteering)'!$A$10:$C$182,3,0)</f>
        <v>20 to 25 hours</v>
      </c>
      <c r="G1329">
        <v>11.8</v>
      </c>
      <c r="H1329">
        <v>4</v>
      </c>
      <c r="I1329" t="s">
        <v>43</v>
      </c>
    </row>
    <row r="1330" spans="1:9">
      <c r="A1330" t="s">
        <v>99</v>
      </c>
      <c r="B1330" t="str">
        <f>VLOOKUP($A1330,'CA Codes (Volunteering)'!$A$10:$C$109,2,0)</f>
        <v>Highest qualification</v>
      </c>
      <c r="C1330" t="str">
        <f>VLOOKUP($A1330,'CA Codes (Volunteering)'!$A$10:$C$109,3,0)</f>
        <v>No qualification</v>
      </c>
      <c r="D1330" t="s">
        <v>27</v>
      </c>
      <c r="E1330" t="str">
        <f>VLOOKUP($D1330,'VA Codes (Volunteering)'!$A$10:$C$182,2,0)</f>
        <v>Percentage of total volunteer hours by number of hours contributed</v>
      </c>
      <c r="F1330" t="str">
        <f>VLOOKUP($D1330,'VA Codes (Volunteering)'!$A$10:$C$182,3,0)</f>
        <v>25+ hours</v>
      </c>
      <c r="G1330">
        <v>74.3</v>
      </c>
      <c r="H1330">
        <v>11.4</v>
      </c>
    </row>
    <row r="1331" spans="1:9">
      <c r="A1331" t="s">
        <v>100</v>
      </c>
      <c r="B1331" t="str">
        <f>VLOOKUP($A1331,'CA Codes (Volunteering)'!$A$10:$C$109,2,0)</f>
        <v>Highest qualification</v>
      </c>
      <c r="C1331" t="str">
        <f>VLOOKUP($A1331,'CA Codes (Volunteering)'!$A$10:$C$109,3,0)</f>
        <v>Level 1–4 certificate</v>
      </c>
      <c r="D1331" t="s">
        <v>27</v>
      </c>
      <c r="E1331" t="str">
        <f>VLOOKUP($D1331,'VA Codes (Volunteering)'!$A$10:$C$182,2,0)</f>
        <v>Percentage of total volunteer hours by number of hours contributed</v>
      </c>
      <c r="F1331" t="str">
        <f>VLOOKUP($D1331,'VA Codes (Volunteering)'!$A$10:$C$182,3,0)</f>
        <v>25+ hours</v>
      </c>
      <c r="G1331">
        <v>63.9</v>
      </c>
      <c r="H1331">
        <v>7.9</v>
      </c>
    </row>
    <row r="1332" spans="1:9">
      <c r="A1332" t="s">
        <v>101</v>
      </c>
      <c r="B1332" t="str">
        <f>VLOOKUP($A1332,'CA Codes (Volunteering)'!$A$10:$C$109,2,0)</f>
        <v>Highest qualification</v>
      </c>
      <c r="C1332" t="str">
        <f>VLOOKUP($A1332,'CA Codes (Volunteering)'!$A$10:$C$109,3,0)</f>
        <v>Level 5–6 diploma</v>
      </c>
      <c r="D1332" t="s">
        <v>27</v>
      </c>
      <c r="E1332" t="str">
        <f>VLOOKUP($D1332,'VA Codes (Volunteering)'!$A$10:$C$182,2,0)</f>
        <v>Percentage of total volunteer hours by number of hours contributed</v>
      </c>
      <c r="F1332" t="str">
        <f>VLOOKUP($D1332,'VA Codes (Volunteering)'!$A$10:$C$182,3,0)</f>
        <v>25+ hours</v>
      </c>
      <c r="G1332">
        <v>62.9</v>
      </c>
      <c r="H1332">
        <v>9.6</v>
      </c>
    </row>
    <row r="1333" spans="1:9">
      <c r="A1333" t="s">
        <v>102</v>
      </c>
      <c r="B1333" t="str">
        <f>VLOOKUP($A1333,'CA Codes (Volunteering)'!$A$10:$C$109,2,0)</f>
        <v>Highest qualification</v>
      </c>
      <c r="C1333" t="str">
        <f>VLOOKUP($A1333,'CA Codes (Volunteering)'!$A$10:$C$109,3,0)</f>
        <v>Level 7/ Bachelor degree and above</v>
      </c>
      <c r="D1333" t="s">
        <v>27</v>
      </c>
      <c r="E1333" t="str">
        <f>VLOOKUP($D1333,'VA Codes (Volunteering)'!$A$10:$C$182,2,0)</f>
        <v>Percentage of total volunteer hours by number of hours contributed</v>
      </c>
      <c r="F1333" t="str">
        <f>VLOOKUP($D1333,'VA Codes (Volunteering)'!$A$10:$C$182,3,0)</f>
        <v>25+ hours</v>
      </c>
      <c r="G1333">
        <v>61.6</v>
      </c>
      <c r="H1333">
        <v>8.1999999999999993</v>
      </c>
    </row>
    <row r="1334" spans="1:9">
      <c r="A1334" t="s">
        <v>99</v>
      </c>
      <c r="B1334" t="str">
        <f>VLOOKUP($A1334,'CA Codes (Volunteering)'!$A$10:$C$109,2,0)</f>
        <v>Highest qualification</v>
      </c>
      <c r="C1334" t="str">
        <f>VLOOKUP($A1334,'CA Codes (Volunteering)'!$A$10:$C$109,3,0)</f>
        <v>No qualification</v>
      </c>
      <c r="D1334" t="s">
        <v>28</v>
      </c>
      <c r="E1334" t="str">
        <f>VLOOKUP($D1334,'VA Codes (Volunteering)'!$A$10:$C$182,2,0)</f>
        <v>Number of people by number of hours contributed (000)</v>
      </c>
      <c r="F1334" t="str">
        <f>VLOOKUP($D1334,'VA Codes (Volunteering)'!$A$10:$C$182,3,0)</f>
        <v>Less than 5 hours</v>
      </c>
      <c r="G1334">
        <v>74.900000000000006</v>
      </c>
      <c r="H1334">
        <v>25</v>
      </c>
      <c r="I1334" t="s">
        <v>43</v>
      </c>
    </row>
    <row r="1335" spans="1:9">
      <c r="A1335" t="s">
        <v>100</v>
      </c>
      <c r="B1335" t="str">
        <f>VLOOKUP($A1335,'CA Codes (Volunteering)'!$A$10:$C$109,2,0)</f>
        <v>Highest qualification</v>
      </c>
      <c r="C1335" t="str">
        <f>VLOOKUP($A1335,'CA Codes (Volunteering)'!$A$10:$C$109,3,0)</f>
        <v>Level 1–4 certificate</v>
      </c>
      <c r="D1335" t="s">
        <v>28</v>
      </c>
      <c r="E1335" t="str">
        <f>VLOOKUP($D1335,'VA Codes (Volunteering)'!$A$10:$C$182,2,0)</f>
        <v>Number of people by number of hours contributed (000)</v>
      </c>
      <c r="F1335" t="str">
        <f>VLOOKUP($D1335,'VA Codes (Volunteering)'!$A$10:$C$182,3,0)</f>
        <v>Less than 5 hours</v>
      </c>
      <c r="G1335">
        <v>284.7</v>
      </c>
      <c r="H1335">
        <v>45.5</v>
      </c>
    </row>
    <row r="1336" spans="1:9">
      <c r="A1336" t="s">
        <v>101</v>
      </c>
      <c r="B1336" t="str">
        <f>VLOOKUP($A1336,'CA Codes (Volunteering)'!$A$10:$C$109,2,0)</f>
        <v>Highest qualification</v>
      </c>
      <c r="C1336" t="str">
        <f>VLOOKUP($A1336,'CA Codes (Volunteering)'!$A$10:$C$109,3,0)</f>
        <v>Level 5–6 diploma</v>
      </c>
      <c r="D1336" t="s">
        <v>28</v>
      </c>
      <c r="E1336" t="str">
        <f>VLOOKUP($D1336,'VA Codes (Volunteering)'!$A$10:$C$182,2,0)</f>
        <v>Number of people by number of hours contributed (000)</v>
      </c>
      <c r="F1336" t="str">
        <f>VLOOKUP($D1336,'VA Codes (Volunteering)'!$A$10:$C$182,3,0)</f>
        <v>Less than 5 hours</v>
      </c>
      <c r="G1336">
        <v>94.8</v>
      </c>
      <c r="H1336">
        <v>26.2</v>
      </c>
    </row>
    <row r="1337" spans="1:9">
      <c r="A1337" t="s">
        <v>102</v>
      </c>
      <c r="B1337" t="str">
        <f>VLOOKUP($A1337,'CA Codes (Volunteering)'!$A$10:$C$109,2,0)</f>
        <v>Highest qualification</v>
      </c>
      <c r="C1337" t="str">
        <f>VLOOKUP($A1337,'CA Codes (Volunteering)'!$A$10:$C$109,3,0)</f>
        <v>Level 7/ Bachelor degree and above</v>
      </c>
      <c r="D1337" t="s">
        <v>28</v>
      </c>
      <c r="E1337" t="str">
        <f>VLOOKUP($D1337,'VA Codes (Volunteering)'!$A$10:$C$182,2,0)</f>
        <v>Number of people by number of hours contributed (000)</v>
      </c>
      <c r="F1337" t="str">
        <f>VLOOKUP($D1337,'VA Codes (Volunteering)'!$A$10:$C$182,3,0)</f>
        <v>Less than 5 hours</v>
      </c>
      <c r="G1337">
        <v>210.6</v>
      </c>
      <c r="H1337">
        <v>38.4</v>
      </c>
    </row>
    <row r="1338" spans="1:9">
      <c r="A1338" t="s">
        <v>99</v>
      </c>
      <c r="B1338" t="str">
        <f>VLOOKUP($A1338,'CA Codes (Volunteering)'!$A$10:$C$109,2,0)</f>
        <v>Highest qualification</v>
      </c>
      <c r="C1338" t="str">
        <f>VLOOKUP($A1338,'CA Codes (Volunteering)'!$A$10:$C$109,3,0)</f>
        <v>No qualification</v>
      </c>
      <c r="D1338" t="s">
        <v>29</v>
      </c>
      <c r="E1338" t="str">
        <f>VLOOKUP($D1338,'VA Codes (Volunteering)'!$A$10:$C$182,2,0)</f>
        <v>Number of people by number of hours contributed (000)</v>
      </c>
      <c r="F1338" t="str">
        <f>VLOOKUP($D1338,'VA Codes (Volunteering)'!$A$10:$C$182,3,0)</f>
        <v>5 to 10 hours</v>
      </c>
      <c r="G1338">
        <v>39.4</v>
      </c>
      <c r="H1338">
        <v>14.1</v>
      </c>
      <c r="I1338" t="s">
        <v>43</v>
      </c>
    </row>
    <row r="1339" spans="1:9">
      <c r="A1339" t="s">
        <v>100</v>
      </c>
      <c r="B1339" t="str">
        <f>VLOOKUP($A1339,'CA Codes (Volunteering)'!$A$10:$C$109,2,0)</f>
        <v>Highest qualification</v>
      </c>
      <c r="C1339" t="str">
        <f>VLOOKUP($A1339,'CA Codes (Volunteering)'!$A$10:$C$109,3,0)</f>
        <v>Level 1–4 certificate</v>
      </c>
      <c r="D1339" t="s">
        <v>29</v>
      </c>
      <c r="E1339" t="str">
        <f>VLOOKUP($D1339,'VA Codes (Volunteering)'!$A$10:$C$182,2,0)</f>
        <v>Number of people by number of hours contributed (000)</v>
      </c>
      <c r="F1339" t="str">
        <f>VLOOKUP($D1339,'VA Codes (Volunteering)'!$A$10:$C$182,3,0)</f>
        <v>5 to 10 hours</v>
      </c>
      <c r="G1339">
        <v>166.1</v>
      </c>
      <c r="H1339">
        <v>34.4</v>
      </c>
    </row>
    <row r="1340" spans="1:9">
      <c r="A1340" t="s">
        <v>101</v>
      </c>
      <c r="B1340" t="str">
        <f>VLOOKUP($A1340,'CA Codes (Volunteering)'!$A$10:$C$109,2,0)</f>
        <v>Highest qualification</v>
      </c>
      <c r="C1340" t="str">
        <f>VLOOKUP($A1340,'CA Codes (Volunteering)'!$A$10:$C$109,3,0)</f>
        <v>Level 5–6 diploma</v>
      </c>
      <c r="D1340" t="s">
        <v>29</v>
      </c>
      <c r="E1340" t="str">
        <f>VLOOKUP($D1340,'VA Codes (Volunteering)'!$A$10:$C$182,2,0)</f>
        <v>Number of people by number of hours contributed (000)</v>
      </c>
      <c r="F1340" t="str">
        <f>VLOOKUP($D1340,'VA Codes (Volunteering)'!$A$10:$C$182,3,0)</f>
        <v>5 to 10 hours</v>
      </c>
      <c r="G1340">
        <v>36.5</v>
      </c>
      <c r="H1340">
        <v>13</v>
      </c>
      <c r="I1340" t="s">
        <v>43</v>
      </c>
    </row>
    <row r="1341" spans="1:9">
      <c r="A1341" t="s">
        <v>102</v>
      </c>
      <c r="B1341" t="str">
        <f>VLOOKUP($A1341,'CA Codes (Volunteering)'!$A$10:$C$109,2,0)</f>
        <v>Highest qualification</v>
      </c>
      <c r="C1341" t="str">
        <f>VLOOKUP($A1341,'CA Codes (Volunteering)'!$A$10:$C$109,3,0)</f>
        <v>Level 7/ Bachelor degree and above</v>
      </c>
      <c r="D1341" t="s">
        <v>29</v>
      </c>
      <c r="E1341" t="str">
        <f>VLOOKUP($D1341,'VA Codes (Volunteering)'!$A$10:$C$182,2,0)</f>
        <v>Number of people by number of hours contributed (000)</v>
      </c>
      <c r="F1341" t="str">
        <f>VLOOKUP($D1341,'VA Codes (Volunteering)'!$A$10:$C$182,3,0)</f>
        <v>5 to 10 hours</v>
      </c>
      <c r="G1341">
        <v>107</v>
      </c>
      <c r="H1341">
        <v>26.7</v>
      </c>
    </row>
    <row r="1342" spans="1:9">
      <c r="A1342" t="s">
        <v>99</v>
      </c>
      <c r="B1342" t="str">
        <f>VLOOKUP($A1342,'CA Codes (Volunteering)'!$A$10:$C$109,2,0)</f>
        <v>Highest qualification</v>
      </c>
      <c r="C1342" t="str">
        <f>VLOOKUP($A1342,'CA Codes (Volunteering)'!$A$10:$C$109,3,0)</f>
        <v>No qualification</v>
      </c>
      <c r="D1342" t="s">
        <v>30</v>
      </c>
      <c r="E1342" t="str">
        <f>VLOOKUP($D1342,'VA Codes (Volunteering)'!$A$10:$C$182,2,0)</f>
        <v>Number of people by number of hours contributed (000)</v>
      </c>
      <c r="F1342" t="str">
        <f>VLOOKUP($D1342,'VA Codes (Volunteering)'!$A$10:$C$182,3,0)</f>
        <v>10 to 15 hours</v>
      </c>
      <c r="G1342">
        <v>11.8</v>
      </c>
      <c r="H1342">
        <v>8.1</v>
      </c>
      <c r="I1342" t="s">
        <v>46</v>
      </c>
    </row>
    <row r="1343" spans="1:9">
      <c r="A1343" t="s">
        <v>100</v>
      </c>
      <c r="B1343" t="str">
        <f>VLOOKUP($A1343,'CA Codes (Volunteering)'!$A$10:$C$109,2,0)</f>
        <v>Highest qualification</v>
      </c>
      <c r="C1343" t="str">
        <f>VLOOKUP($A1343,'CA Codes (Volunteering)'!$A$10:$C$109,3,0)</f>
        <v>Level 1–4 certificate</v>
      </c>
      <c r="D1343" t="s">
        <v>30</v>
      </c>
      <c r="E1343" t="str">
        <f>VLOOKUP($D1343,'VA Codes (Volunteering)'!$A$10:$C$182,2,0)</f>
        <v>Number of people by number of hours contributed (000)</v>
      </c>
      <c r="F1343" t="str">
        <f>VLOOKUP($D1343,'VA Codes (Volunteering)'!$A$10:$C$182,3,0)</f>
        <v>10 to 15 hours</v>
      </c>
      <c r="G1343">
        <v>160</v>
      </c>
      <c r="H1343">
        <v>36.200000000000003</v>
      </c>
    </row>
    <row r="1344" spans="1:9">
      <c r="A1344" t="s">
        <v>101</v>
      </c>
      <c r="B1344" t="str">
        <f>VLOOKUP($A1344,'CA Codes (Volunteering)'!$A$10:$C$109,2,0)</f>
        <v>Highest qualification</v>
      </c>
      <c r="C1344" t="str">
        <f>VLOOKUP($A1344,'CA Codes (Volunteering)'!$A$10:$C$109,3,0)</f>
        <v>Level 5–6 diploma</v>
      </c>
      <c r="D1344" t="s">
        <v>30</v>
      </c>
      <c r="E1344" t="str">
        <f>VLOOKUP($D1344,'VA Codes (Volunteering)'!$A$10:$C$182,2,0)</f>
        <v>Number of people by number of hours contributed (000)</v>
      </c>
      <c r="F1344" t="str">
        <f>VLOOKUP($D1344,'VA Codes (Volunteering)'!$A$10:$C$182,3,0)</f>
        <v>10 to 15 hours</v>
      </c>
      <c r="G1344">
        <v>44.4</v>
      </c>
      <c r="H1344">
        <v>16.5</v>
      </c>
      <c r="I1344" t="s">
        <v>43</v>
      </c>
    </row>
    <row r="1345" spans="1:9">
      <c r="A1345" t="s">
        <v>102</v>
      </c>
      <c r="B1345" t="str">
        <f>VLOOKUP($A1345,'CA Codes (Volunteering)'!$A$10:$C$109,2,0)</f>
        <v>Highest qualification</v>
      </c>
      <c r="C1345" t="str">
        <f>VLOOKUP($A1345,'CA Codes (Volunteering)'!$A$10:$C$109,3,0)</f>
        <v>Level 7/ Bachelor degree and above</v>
      </c>
      <c r="D1345" t="s">
        <v>30</v>
      </c>
      <c r="E1345" t="str">
        <f>VLOOKUP($D1345,'VA Codes (Volunteering)'!$A$10:$C$182,2,0)</f>
        <v>Number of people by number of hours contributed (000)</v>
      </c>
      <c r="F1345" t="str">
        <f>VLOOKUP($D1345,'VA Codes (Volunteering)'!$A$10:$C$182,3,0)</f>
        <v>10 to 15 hours</v>
      </c>
      <c r="G1345">
        <v>74.099999999999994</v>
      </c>
      <c r="H1345">
        <v>21.7</v>
      </c>
    </row>
    <row r="1346" spans="1:9">
      <c r="A1346" t="s">
        <v>99</v>
      </c>
      <c r="B1346" t="str">
        <f>VLOOKUP($A1346,'CA Codes (Volunteering)'!$A$10:$C$109,2,0)</f>
        <v>Highest qualification</v>
      </c>
      <c r="C1346" t="str">
        <f>VLOOKUP($A1346,'CA Codes (Volunteering)'!$A$10:$C$109,3,0)</f>
        <v>No qualification</v>
      </c>
      <c r="D1346" t="s">
        <v>31</v>
      </c>
      <c r="E1346" t="str">
        <f>VLOOKUP($D1346,'VA Codes (Volunteering)'!$A$10:$C$182,2,0)</f>
        <v>Number of people by number of hours contributed (000)</v>
      </c>
      <c r="F1346" t="str">
        <f>VLOOKUP($D1346,'VA Codes (Volunteering)'!$A$10:$C$182,3,0)</f>
        <v>15 to 20 hours</v>
      </c>
      <c r="G1346">
        <v>15.1</v>
      </c>
      <c r="H1346">
        <v>9.1</v>
      </c>
      <c r="I1346" t="s">
        <v>46</v>
      </c>
    </row>
    <row r="1347" spans="1:9">
      <c r="A1347" t="s">
        <v>100</v>
      </c>
      <c r="B1347" t="str">
        <f>VLOOKUP($A1347,'CA Codes (Volunteering)'!$A$10:$C$109,2,0)</f>
        <v>Highest qualification</v>
      </c>
      <c r="C1347" t="str">
        <f>VLOOKUP($A1347,'CA Codes (Volunteering)'!$A$10:$C$109,3,0)</f>
        <v>Level 1–4 certificate</v>
      </c>
      <c r="D1347" t="s">
        <v>31</v>
      </c>
      <c r="E1347" t="str">
        <f>VLOOKUP($D1347,'VA Codes (Volunteering)'!$A$10:$C$182,2,0)</f>
        <v>Number of people by number of hours contributed (000)</v>
      </c>
      <c r="F1347" t="str">
        <f>VLOOKUP($D1347,'VA Codes (Volunteering)'!$A$10:$C$182,3,0)</f>
        <v>15 to 20 hours</v>
      </c>
      <c r="G1347">
        <v>63.8</v>
      </c>
      <c r="H1347">
        <v>27.2</v>
      </c>
      <c r="I1347" t="s">
        <v>43</v>
      </c>
    </row>
    <row r="1348" spans="1:9">
      <c r="A1348" t="s">
        <v>101</v>
      </c>
      <c r="B1348" t="str">
        <f>VLOOKUP($A1348,'CA Codes (Volunteering)'!$A$10:$C$109,2,0)</f>
        <v>Highest qualification</v>
      </c>
      <c r="C1348" t="str">
        <f>VLOOKUP($A1348,'CA Codes (Volunteering)'!$A$10:$C$109,3,0)</f>
        <v>Level 5–6 diploma</v>
      </c>
      <c r="D1348" t="s">
        <v>31</v>
      </c>
      <c r="E1348" t="str">
        <f>VLOOKUP($D1348,'VA Codes (Volunteering)'!$A$10:$C$182,2,0)</f>
        <v>Number of people by number of hours contributed (000)</v>
      </c>
      <c r="F1348" t="str">
        <f>VLOOKUP($D1348,'VA Codes (Volunteering)'!$A$10:$C$182,3,0)</f>
        <v>15 to 20 hours</v>
      </c>
      <c r="G1348">
        <v>17.899999999999999</v>
      </c>
      <c r="H1348">
        <v>11.5</v>
      </c>
      <c r="I1348" t="s">
        <v>46</v>
      </c>
    </row>
    <row r="1349" spans="1:9">
      <c r="A1349" t="s">
        <v>102</v>
      </c>
      <c r="B1349" t="str">
        <f>VLOOKUP($A1349,'CA Codes (Volunteering)'!$A$10:$C$109,2,0)</f>
        <v>Highest qualification</v>
      </c>
      <c r="C1349" t="str">
        <f>VLOOKUP($A1349,'CA Codes (Volunteering)'!$A$10:$C$109,3,0)</f>
        <v>Level 7/ Bachelor degree and above</v>
      </c>
      <c r="D1349" t="s">
        <v>31</v>
      </c>
      <c r="E1349" t="str">
        <f>VLOOKUP($D1349,'VA Codes (Volunteering)'!$A$10:$C$182,2,0)</f>
        <v>Number of people by number of hours contributed (000)</v>
      </c>
      <c r="F1349" t="str">
        <f>VLOOKUP($D1349,'VA Codes (Volunteering)'!$A$10:$C$182,3,0)</f>
        <v>15 to 20 hours</v>
      </c>
      <c r="G1349">
        <v>25.7</v>
      </c>
      <c r="H1349">
        <v>12.3</v>
      </c>
      <c r="I1349" t="s">
        <v>43</v>
      </c>
    </row>
    <row r="1350" spans="1:9">
      <c r="A1350" t="s">
        <v>99</v>
      </c>
      <c r="B1350" t="str">
        <f>VLOOKUP($A1350,'CA Codes (Volunteering)'!$A$10:$C$109,2,0)</f>
        <v>Highest qualification</v>
      </c>
      <c r="C1350" t="str">
        <f>VLOOKUP($A1350,'CA Codes (Volunteering)'!$A$10:$C$109,3,0)</f>
        <v>No qualification</v>
      </c>
      <c r="D1350" t="s">
        <v>32</v>
      </c>
      <c r="E1350" t="str">
        <f>VLOOKUP($D1350,'VA Codes (Volunteering)'!$A$10:$C$182,2,0)</f>
        <v>Number of people by number of hours contributed (000)</v>
      </c>
      <c r="F1350" t="str">
        <f>VLOOKUP($D1350,'VA Codes (Volunteering)'!$A$10:$C$182,3,0)</f>
        <v>20 to 25 hours</v>
      </c>
      <c r="G1350">
        <v>8.6</v>
      </c>
      <c r="H1350">
        <v>6.1</v>
      </c>
      <c r="I1350" t="s">
        <v>46</v>
      </c>
    </row>
    <row r="1351" spans="1:9">
      <c r="A1351" t="s">
        <v>100</v>
      </c>
      <c r="B1351" t="str">
        <f>VLOOKUP($A1351,'CA Codes (Volunteering)'!$A$10:$C$109,2,0)</f>
        <v>Highest qualification</v>
      </c>
      <c r="C1351" t="str">
        <f>VLOOKUP($A1351,'CA Codes (Volunteering)'!$A$10:$C$109,3,0)</f>
        <v>Level 1–4 certificate</v>
      </c>
      <c r="D1351" t="s">
        <v>32</v>
      </c>
      <c r="E1351" t="str">
        <f>VLOOKUP($D1351,'VA Codes (Volunteering)'!$A$10:$C$182,2,0)</f>
        <v>Number of people by number of hours contributed (000)</v>
      </c>
      <c r="F1351" t="str">
        <f>VLOOKUP($D1351,'VA Codes (Volunteering)'!$A$10:$C$182,3,0)</f>
        <v>20 to 25 hours</v>
      </c>
      <c r="G1351">
        <v>55.2</v>
      </c>
      <c r="H1351">
        <v>17.7</v>
      </c>
      <c r="I1351" t="s">
        <v>43</v>
      </c>
    </row>
    <row r="1352" spans="1:9">
      <c r="A1352" t="s">
        <v>101</v>
      </c>
      <c r="B1352" t="str">
        <f>VLOOKUP($A1352,'CA Codes (Volunteering)'!$A$10:$C$109,2,0)</f>
        <v>Highest qualification</v>
      </c>
      <c r="C1352" t="str">
        <f>VLOOKUP($A1352,'CA Codes (Volunteering)'!$A$10:$C$109,3,0)</f>
        <v>Level 5–6 diploma</v>
      </c>
      <c r="D1352" t="s">
        <v>32</v>
      </c>
      <c r="E1352" t="str">
        <f>VLOOKUP($D1352,'VA Codes (Volunteering)'!$A$10:$C$182,2,0)</f>
        <v>Number of people by number of hours contributed (000)</v>
      </c>
      <c r="F1352" t="str">
        <f>VLOOKUP($D1352,'VA Codes (Volunteering)'!$A$10:$C$182,3,0)</f>
        <v>20 to 25 hours</v>
      </c>
      <c r="G1352">
        <v>29.6</v>
      </c>
      <c r="H1352">
        <v>11.6</v>
      </c>
      <c r="I1352" t="s">
        <v>43</v>
      </c>
    </row>
    <row r="1353" spans="1:9">
      <c r="A1353" t="s">
        <v>102</v>
      </c>
      <c r="B1353" t="str">
        <f>VLOOKUP($A1353,'CA Codes (Volunteering)'!$A$10:$C$109,2,0)</f>
        <v>Highest qualification</v>
      </c>
      <c r="C1353" t="str">
        <f>VLOOKUP($A1353,'CA Codes (Volunteering)'!$A$10:$C$109,3,0)</f>
        <v>Level 7/ Bachelor degree and above</v>
      </c>
      <c r="D1353" t="s">
        <v>32</v>
      </c>
      <c r="E1353" t="str">
        <f>VLOOKUP($D1353,'VA Codes (Volunteering)'!$A$10:$C$182,2,0)</f>
        <v>Number of people by number of hours contributed (000)</v>
      </c>
      <c r="F1353" t="str">
        <f>VLOOKUP($D1353,'VA Codes (Volunteering)'!$A$10:$C$182,3,0)</f>
        <v>20 to 25 hours</v>
      </c>
      <c r="G1353">
        <v>53.2</v>
      </c>
      <c r="H1353">
        <v>17.600000000000001</v>
      </c>
      <c r="I1353" t="s">
        <v>43</v>
      </c>
    </row>
    <row r="1354" spans="1:9">
      <c r="A1354" t="s">
        <v>99</v>
      </c>
      <c r="B1354" t="str">
        <f>VLOOKUP($A1354,'CA Codes (Volunteering)'!$A$10:$C$109,2,0)</f>
        <v>Highest qualification</v>
      </c>
      <c r="C1354" t="str">
        <f>VLOOKUP($A1354,'CA Codes (Volunteering)'!$A$10:$C$109,3,0)</f>
        <v>No qualification</v>
      </c>
      <c r="D1354" t="s">
        <v>33</v>
      </c>
      <c r="E1354" t="str">
        <f>VLOOKUP($D1354,'VA Codes (Volunteering)'!$A$10:$C$182,2,0)</f>
        <v>Number of people by number of hours contributed (000)</v>
      </c>
      <c r="F1354" t="str">
        <f>VLOOKUP($D1354,'VA Codes (Volunteering)'!$A$10:$C$182,3,0)</f>
        <v>25+ hours</v>
      </c>
      <c r="G1354">
        <v>48.4</v>
      </c>
      <c r="H1354">
        <v>21.3</v>
      </c>
      <c r="I1354" t="s">
        <v>43</v>
      </c>
    </row>
    <row r="1355" spans="1:9">
      <c r="A1355" t="s">
        <v>100</v>
      </c>
      <c r="B1355" t="str">
        <f>VLOOKUP($A1355,'CA Codes (Volunteering)'!$A$10:$C$109,2,0)</f>
        <v>Highest qualification</v>
      </c>
      <c r="C1355" t="str">
        <f>VLOOKUP($A1355,'CA Codes (Volunteering)'!$A$10:$C$109,3,0)</f>
        <v>Level 1–4 certificate</v>
      </c>
      <c r="D1355" t="s">
        <v>33</v>
      </c>
      <c r="E1355" t="str">
        <f>VLOOKUP($D1355,'VA Codes (Volunteering)'!$A$10:$C$182,2,0)</f>
        <v>Number of people by number of hours contributed (000)</v>
      </c>
      <c r="F1355" t="str">
        <f>VLOOKUP($D1355,'VA Codes (Volunteering)'!$A$10:$C$182,3,0)</f>
        <v>25+ hours</v>
      </c>
      <c r="G1355">
        <v>160</v>
      </c>
      <c r="H1355">
        <v>33.799999999999997</v>
      </c>
    </row>
    <row r="1356" spans="1:9">
      <c r="A1356" t="s">
        <v>101</v>
      </c>
      <c r="B1356" t="str">
        <f>VLOOKUP($A1356,'CA Codes (Volunteering)'!$A$10:$C$109,2,0)</f>
        <v>Highest qualification</v>
      </c>
      <c r="C1356" t="str">
        <f>VLOOKUP($A1356,'CA Codes (Volunteering)'!$A$10:$C$109,3,0)</f>
        <v>Level 5–6 diploma</v>
      </c>
      <c r="D1356" t="s">
        <v>33</v>
      </c>
      <c r="E1356" t="str">
        <f>VLOOKUP($D1356,'VA Codes (Volunteering)'!$A$10:$C$182,2,0)</f>
        <v>Number of people by number of hours contributed (000)</v>
      </c>
      <c r="F1356" t="str">
        <f>VLOOKUP($D1356,'VA Codes (Volunteering)'!$A$10:$C$182,3,0)</f>
        <v>25+ hours</v>
      </c>
      <c r="G1356">
        <v>52.1</v>
      </c>
      <c r="H1356">
        <v>17.7</v>
      </c>
      <c r="I1356" t="s">
        <v>43</v>
      </c>
    </row>
    <row r="1357" spans="1:9">
      <c r="A1357" t="s">
        <v>102</v>
      </c>
      <c r="B1357" t="str">
        <f>VLOOKUP($A1357,'CA Codes (Volunteering)'!$A$10:$C$109,2,0)</f>
        <v>Highest qualification</v>
      </c>
      <c r="C1357" t="str">
        <f>VLOOKUP($A1357,'CA Codes (Volunteering)'!$A$10:$C$109,3,0)</f>
        <v>Level 7/ Bachelor degree and above</v>
      </c>
      <c r="D1357" t="s">
        <v>33</v>
      </c>
      <c r="E1357" t="str">
        <f>VLOOKUP($D1357,'VA Codes (Volunteering)'!$A$10:$C$182,2,0)</f>
        <v>Number of people by number of hours contributed (000)</v>
      </c>
      <c r="F1357" t="str">
        <f>VLOOKUP($D1357,'VA Codes (Volunteering)'!$A$10:$C$182,3,0)</f>
        <v>25+ hours</v>
      </c>
      <c r="G1357">
        <v>108.2</v>
      </c>
      <c r="H1357">
        <v>27.5</v>
      </c>
    </row>
    <row r="1358" spans="1:9">
      <c r="A1358" t="s">
        <v>99</v>
      </c>
      <c r="B1358" t="str">
        <f>VLOOKUP($A1358,'CA Codes (Volunteering)'!$A$10:$C$109,2,0)</f>
        <v>Highest qualification</v>
      </c>
      <c r="C1358" t="str">
        <f>VLOOKUP($A1358,'CA Codes (Volunteering)'!$A$10:$C$109,3,0)</f>
        <v>No qualification</v>
      </c>
      <c r="D1358" t="s">
        <v>34</v>
      </c>
      <c r="E1358" t="str">
        <f>VLOOKUP($D1358,'VA Codes (Volunteering)'!$A$10:$C$182,2,0)</f>
        <v>Percentage of volunteers by type of organisation - over previous four weeks</v>
      </c>
      <c r="F1358" t="str">
        <f>VLOOKUP($D1358,'VA Codes (Volunteering)'!$A$10:$C$182,3,0)</f>
        <v xml:space="preserve">Arts or culture (eg cultural groups, ushering, museums) </v>
      </c>
      <c r="G1358">
        <v>5.2</v>
      </c>
      <c r="H1358">
        <v>4.5</v>
      </c>
      <c r="I1358" t="s">
        <v>46</v>
      </c>
    </row>
    <row r="1359" spans="1:9">
      <c r="A1359" t="s">
        <v>100</v>
      </c>
      <c r="B1359" t="str">
        <f>VLOOKUP($A1359,'CA Codes (Volunteering)'!$A$10:$C$109,2,0)</f>
        <v>Highest qualification</v>
      </c>
      <c r="C1359" t="str">
        <f>VLOOKUP($A1359,'CA Codes (Volunteering)'!$A$10:$C$109,3,0)</f>
        <v>Level 1–4 certificate</v>
      </c>
      <c r="D1359" t="s">
        <v>34</v>
      </c>
      <c r="E1359" t="str">
        <f>VLOOKUP($D1359,'VA Codes (Volunteering)'!$A$10:$C$182,2,0)</f>
        <v>Percentage of volunteers by type of organisation - over previous four weeks</v>
      </c>
      <c r="F1359" t="str">
        <f>VLOOKUP($D1359,'VA Codes (Volunteering)'!$A$10:$C$182,3,0)</f>
        <v xml:space="preserve">Arts or culture (eg cultural groups, ushering, museums) </v>
      </c>
      <c r="G1359">
        <v>13.4</v>
      </c>
      <c r="H1359">
        <v>4.7</v>
      </c>
      <c r="I1359" t="s">
        <v>43</v>
      </c>
    </row>
    <row r="1360" spans="1:9">
      <c r="A1360" t="s">
        <v>101</v>
      </c>
      <c r="B1360" t="str">
        <f>VLOOKUP($A1360,'CA Codes (Volunteering)'!$A$10:$C$109,2,0)</f>
        <v>Highest qualification</v>
      </c>
      <c r="C1360" t="str">
        <f>VLOOKUP($A1360,'CA Codes (Volunteering)'!$A$10:$C$109,3,0)</f>
        <v>Level 5–6 diploma</v>
      </c>
      <c r="D1360" t="s">
        <v>34</v>
      </c>
      <c r="E1360" t="str">
        <f>VLOOKUP($D1360,'VA Codes (Volunteering)'!$A$10:$C$182,2,0)</f>
        <v>Percentage of volunteers by type of organisation - over previous four weeks</v>
      </c>
      <c r="F1360" t="str">
        <f>VLOOKUP($D1360,'VA Codes (Volunteering)'!$A$10:$C$182,3,0)</f>
        <v xml:space="preserve">Arts or culture (eg cultural groups, ushering, museums) </v>
      </c>
      <c r="G1360">
        <v>10.4</v>
      </c>
      <c r="H1360">
        <v>5.5</v>
      </c>
      <c r="I1360" t="s">
        <v>46</v>
      </c>
    </row>
    <row r="1361" spans="1:9">
      <c r="A1361" t="s">
        <v>102</v>
      </c>
      <c r="B1361" t="str">
        <f>VLOOKUP($A1361,'CA Codes (Volunteering)'!$A$10:$C$109,2,0)</f>
        <v>Highest qualification</v>
      </c>
      <c r="C1361" t="str">
        <f>VLOOKUP($A1361,'CA Codes (Volunteering)'!$A$10:$C$109,3,0)</f>
        <v>Level 7/ Bachelor degree and above</v>
      </c>
      <c r="D1361" t="s">
        <v>34</v>
      </c>
      <c r="E1361" t="str">
        <f>VLOOKUP($D1361,'VA Codes (Volunteering)'!$A$10:$C$182,2,0)</f>
        <v>Percentage of volunteers by type of organisation - over previous four weeks</v>
      </c>
      <c r="F1361" t="str">
        <f>VLOOKUP($D1361,'VA Codes (Volunteering)'!$A$10:$C$182,3,0)</f>
        <v xml:space="preserve">Arts or culture (eg cultural groups, ushering, museums) </v>
      </c>
      <c r="G1361">
        <v>13.6</v>
      </c>
      <c r="H1361">
        <v>3.9</v>
      </c>
    </row>
    <row r="1362" spans="1:9">
      <c r="A1362" t="s">
        <v>99</v>
      </c>
      <c r="B1362" t="str">
        <f>VLOOKUP($A1362,'CA Codes (Volunteering)'!$A$10:$C$109,2,0)</f>
        <v>Highest qualification</v>
      </c>
      <c r="C1362" t="str">
        <f>VLOOKUP($A1362,'CA Codes (Volunteering)'!$A$10:$C$109,3,0)</f>
        <v>No qualification</v>
      </c>
      <c r="D1362" t="s">
        <v>35</v>
      </c>
      <c r="E1362" t="str">
        <f>VLOOKUP($D1362,'VA Codes (Volunteering)'!$A$10:$C$182,2,0)</f>
        <v>Percentage of volunteers by type of organisation - over previous four weeks</v>
      </c>
      <c r="F1362" t="str">
        <f>VLOOKUP($D1362,'VA Codes (Volunteering)'!$A$10:$C$182,3,0)</f>
        <v xml:space="preserve">Sports or recreation </v>
      </c>
      <c r="G1362">
        <v>38.200000000000003</v>
      </c>
      <c r="H1362">
        <v>10.4</v>
      </c>
    </row>
    <row r="1363" spans="1:9">
      <c r="A1363" t="s">
        <v>100</v>
      </c>
      <c r="B1363" t="str">
        <f>VLOOKUP($A1363,'CA Codes (Volunteering)'!$A$10:$C$109,2,0)</f>
        <v>Highest qualification</v>
      </c>
      <c r="C1363" t="str">
        <f>VLOOKUP($A1363,'CA Codes (Volunteering)'!$A$10:$C$109,3,0)</f>
        <v>Level 1–4 certificate</v>
      </c>
      <c r="D1363" t="s">
        <v>35</v>
      </c>
      <c r="E1363" t="str">
        <f>VLOOKUP($D1363,'VA Codes (Volunteering)'!$A$10:$C$182,2,0)</f>
        <v>Percentage of volunteers by type of organisation - over previous four weeks</v>
      </c>
      <c r="F1363" t="str">
        <f>VLOOKUP($D1363,'VA Codes (Volunteering)'!$A$10:$C$182,3,0)</f>
        <v xml:space="preserve">Sports or recreation </v>
      </c>
      <c r="G1363">
        <v>34.6</v>
      </c>
      <c r="H1363">
        <v>6.3</v>
      </c>
    </row>
    <row r="1364" spans="1:9">
      <c r="A1364" t="s">
        <v>101</v>
      </c>
      <c r="B1364" t="str">
        <f>VLOOKUP($A1364,'CA Codes (Volunteering)'!$A$10:$C$109,2,0)</f>
        <v>Highest qualification</v>
      </c>
      <c r="C1364" t="str">
        <f>VLOOKUP($A1364,'CA Codes (Volunteering)'!$A$10:$C$109,3,0)</f>
        <v>Level 5–6 diploma</v>
      </c>
      <c r="D1364" t="s">
        <v>35</v>
      </c>
      <c r="E1364" t="str">
        <f>VLOOKUP($D1364,'VA Codes (Volunteering)'!$A$10:$C$182,2,0)</f>
        <v>Percentage of volunteers by type of organisation - over previous four weeks</v>
      </c>
      <c r="F1364" t="str">
        <f>VLOOKUP($D1364,'VA Codes (Volunteering)'!$A$10:$C$182,3,0)</f>
        <v xml:space="preserve">Sports or recreation </v>
      </c>
      <c r="G1364">
        <v>29.9</v>
      </c>
      <c r="H1364">
        <v>10.1</v>
      </c>
      <c r="I1364" t="s">
        <v>43</v>
      </c>
    </row>
    <row r="1365" spans="1:9">
      <c r="A1365" t="s">
        <v>102</v>
      </c>
      <c r="B1365" t="str">
        <f>VLOOKUP($A1365,'CA Codes (Volunteering)'!$A$10:$C$109,2,0)</f>
        <v>Highest qualification</v>
      </c>
      <c r="C1365" t="str">
        <f>VLOOKUP($A1365,'CA Codes (Volunteering)'!$A$10:$C$109,3,0)</f>
        <v>Level 7/ Bachelor degree and above</v>
      </c>
      <c r="D1365" t="s">
        <v>35</v>
      </c>
      <c r="E1365" t="str">
        <f>VLOOKUP($D1365,'VA Codes (Volunteering)'!$A$10:$C$182,2,0)</f>
        <v>Percentage of volunteers by type of organisation - over previous four weeks</v>
      </c>
      <c r="F1365" t="str">
        <f>VLOOKUP($D1365,'VA Codes (Volunteering)'!$A$10:$C$182,3,0)</f>
        <v xml:space="preserve">Sports or recreation </v>
      </c>
      <c r="G1365">
        <v>32</v>
      </c>
      <c r="H1365">
        <v>5.5</v>
      </c>
    </row>
    <row r="1366" spans="1:9">
      <c r="A1366" t="s">
        <v>99</v>
      </c>
      <c r="B1366" t="str">
        <f>VLOOKUP($A1366,'CA Codes (Volunteering)'!$A$10:$C$109,2,0)</f>
        <v>Highest qualification</v>
      </c>
      <c r="C1366" t="str">
        <f>VLOOKUP($A1366,'CA Codes (Volunteering)'!$A$10:$C$109,3,0)</f>
        <v>No qualification</v>
      </c>
      <c r="D1366" t="s">
        <v>36</v>
      </c>
      <c r="E1366" t="str">
        <f>VLOOKUP($D1366,'VA Codes (Volunteering)'!$A$10:$C$182,2,0)</f>
        <v>Percentage of volunteers by type of organisation - over previous four weeks</v>
      </c>
      <c r="F1366" t="str">
        <f>VLOOKUP($D1366,'VA Codes (Volunteering)'!$A$10:$C$182,3,0)</f>
        <v xml:space="preserve">Education or research (eg play centre, school boards) </v>
      </c>
      <c r="G1366">
        <v>8.3000000000000007</v>
      </c>
      <c r="H1366">
        <v>7</v>
      </c>
      <c r="I1366" t="s">
        <v>46</v>
      </c>
    </row>
    <row r="1367" spans="1:9">
      <c r="A1367" t="s">
        <v>100</v>
      </c>
      <c r="B1367" t="str">
        <f>VLOOKUP($A1367,'CA Codes (Volunteering)'!$A$10:$C$109,2,0)</f>
        <v>Highest qualification</v>
      </c>
      <c r="C1367" t="str">
        <f>VLOOKUP($A1367,'CA Codes (Volunteering)'!$A$10:$C$109,3,0)</f>
        <v>Level 1–4 certificate</v>
      </c>
      <c r="D1367" t="s">
        <v>36</v>
      </c>
      <c r="E1367" t="str">
        <f>VLOOKUP($D1367,'VA Codes (Volunteering)'!$A$10:$C$182,2,0)</f>
        <v>Percentage of volunteers by type of organisation - over previous four weeks</v>
      </c>
      <c r="F1367" t="str">
        <f>VLOOKUP($D1367,'VA Codes (Volunteering)'!$A$10:$C$182,3,0)</f>
        <v xml:space="preserve">Education or research (eg play centre, school boards) </v>
      </c>
      <c r="G1367">
        <v>15.2</v>
      </c>
      <c r="H1367">
        <v>4.3</v>
      </c>
    </row>
    <row r="1368" spans="1:9">
      <c r="A1368" t="s">
        <v>101</v>
      </c>
      <c r="B1368" t="str">
        <f>VLOOKUP($A1368,'CA Codes (Volunteering)'!$A$10:$C$109,2,0)</f>
        <v>Highest qualification</v>
      </c>
      <c r="C1368" t="str">
        <f>VLOOKUP($A1368,'CA Codes (Volunteering)'!$A$10:$C$109,3,0)</f>
        <v>Level 5–6 diploma</v>
      </c>
      <c r="D1368" t="s">
        <v>36</v>
      </c>
      <c r="E1368" t="str">
        <f>VLOOKUP($D1368,'VA Codes (Volunteering)'!$A$10:$C$182,2,0)</f>
        <v>Percentage of volunteers by type of organisation - over previous four weeks</v>
      </c>
      <c r="F1368" t="str">
        <f>VLOOKUP($D1368,'VA Codes (Volunteering)'!$A$10:$C$182,3,0)</f>
        <v xml:space="preserve">Education or research (eg play centre, school boards) </v>
      </c>
      <c r="G1368">
        <v>9.1999999999999993</v>
      </c>
      <c r="H1368">
        <v>5.9</v>
      </c>
      <c r="I1368" t="s">
        <v>46</v>
      </c>
    </row>
    <row r="1369" spans="1:9">
      <c r="A1369" t="s">
        <v>102</v>
      </c>
      <c r="B1369" t="str">
        <f>VLOOKUP($A1369,'CA Codes (Volunteering)'!$A$10:$C$109,2,0)</f>
        <v>Highest qualification</v>
      </c>
      <c r="C1369" t="str">
        <f>VLOOKUP($A1369,'CA Codes (Volunteering)'!$A$10:$C$109,3,0)</f>
        <v>Level 7/ Bachelor degree and above</v>
      </c>
      <c r="D1369" t="s">
        <v>36</v>
      </c>
      <c r="E1369" t="str">
        <f>VLOOKUP($D1369,'VA Codes (Volunteering)'!$A$10:$C$182,2,0)</f>
        <v>Percentage of volunteers by type of organisation - over previous four weeks</v>
      </c>
      <c r="F1369" t="str">
        <f>VLOOKUP($D1369,'VA Codes (Volunteering)'!$A$10:$C$182,3,0)</f>
        <v xml:space="preserve">Education or research (eg play centre, school boards) </v>
      </c>
      <c r="G1369">
        <v>26.2</v>
      </c>
      <c r="H1369">
        <v>6.3</v>
      </c>
    </row>
    <row r="1370" spans="1:9">
      <c r="A1370" t="s">
        <v>99</v>
      </c>
      <c r="B1370" t="str">
        <f>VLOOKUP($A1370,'CA Codes (Volunteering)'!$A$10:$C$109,2,0)</f>
        <v>Highest qualification</v>
      </c>
      <c r="C1370" t="str">
        <f>VLOOKUP($A1370,'CA Codes (Volunteering)'!$A$10:$C$109,3,0)</f>
        <v>No qualification</v>
      </c>
      <c r="D1370" t="s">
        <v>37</v>
      </c>
      <c r="E1370" t="str">
        <f>VLOOKUP($D1370,'VA Codes (Volunteering)'!$A$10:$C$182,2,0)</f>
        <v>Percentage of volunteers by type of organisation - over previous four weeks</v>
      </c>
      <c r="F1370" t="str">
        <f>VLOOKUP($D1370,'VA Codes (Volunteering)'!$A$10:$C$182,3,0)</f>
        <v xml:space="preserve">Religious or spiritual </v>
      </c>
      <c r="G1370">
        <v>32.5</v>
      </c>
      <c r="H1370">
        <v>13.7</v>
      </c>
      <c r="I1370" t="s">
        <v>43</v>
      </c>
    </row>
    <row r="1371" spans="1:9">
      <c r="A1371" t="s">
        <v>100</v>
      </c>
      <c r="B1371" t="str">
        <f>VLOOKUP($A1371,'CA Codes (Volunteering)'!$A$10:$C$109,2,0)</f>
        <v>Highest qualification</v>
      </c>
      <c r="C1371" t="str">
        <f>VLOOKUP($A1371,'CA Codes (Volunteering)'!$A$10:$C$109,3,0)</f>
        <v>Level 1–4 certificate</v>
      </c>
      <c r="D1371" t="s">
        <v>37</v>
      </c>
      <c r="E1371" t="str">
        <f>VLOOKUP($D1371,'VA Codes (Volunteering)'!$A$10:$C$182,2,0)</f>
        <v>Percentage of volunteers by type of organisation - over previous four weeks</v>
      </c>
      <c r="F1371" t="str">
        <f>VLOOKUP($D1371,'VA Codes (Volunteering)'!$A$10:$C$182,3,0)</f>
        <v xml:space="preserve">Religious or spiritual </v>
      </c>
      <c r="G1371">
        <v>24.1</v>
      </c>
      <c r="H1371">
        <v>4.9000000000000004</v>
      </c>
    </row>
    <row r="1372" spans="1:9">
      <c r="A1372" t="s">
        <v>101</v>
      </c>
      <c r="B1372" t="str">
        <f>VLOOKUP($A1372,'CA Codes (Volunteering)'!$A$10:$C$109,2,0)</f>
        <v>Highest qualification</v>
      </c>
      <c r="C1372" t="str">
        <f>VLOOKUP($A1372,'CA Codes (Volunteering)'!$A$10:$C$109,3,0)</f>
        <v>Level 5–6 diploma</v>
      </c>
      <c r="D1372" t="s">
        <v>37</v>
      </c>
      <c r="E1372" t="str">
        <f>VLOOKUP($D1372,'VA Codes (Volunteering)'!$A$10:$C$182,2,0)</f>
        <v>Percentage of volunteers by type of organisation - over previous four weeks</v>
      </c>
      <c r="F1372" t="str">
        <f>VLOOKUP($D1372,'VA Codes (Volunteering)'!$A$10:$C$182,3,0)</f>
        <v xml:space="preserve">Religious or spiritual </v>
      </c>
      <c r="G1372">
        <v>28.2</v>
      </c>
      <c r="H1372">
        <v>9.6999999999999993</v>
      </c>
      <c r="I1372" t="s">
        <v>43</v>
      </c>
    </row>
    <row r="1373" spans="1:9">
      <c r="A1373" t="s">
        <v>102</v>
      </c>
      <c r="B1373" t="str">
        <f>VLOOKUP($A1373,'CA Codes (Volunteering)'!$A$10:$C$109,2,0)</f>
        <v>Highest qualification</v>
      </c>
      <c r="C1373" t="str">
        <f>VLOOKUP($A1373,'CA Codes (Volunteering)'!$A$10:$C$109,3,0)</f>
        <v>Level 7/ Bachelor degree and above</v>
      </c>
      <c r="D1373" t="s">
        <v>37</v>
      </c>
      <c r="E1373" t="str">
        <f>VLOOKUP($D1373,'VA Codes (Volunteering)'!$A$10:$C$182,2,0)</f>
        <v>Percentage of volunteers by type of organisation - over previous four weeks</v>
      </c>
      <c r="F1373" t="str">
        <f>VLOOKUP($D1373,'VA Codes (Volunteering)'!$A$10:$C$182,3,0)</f>
        <v xml:space="preserve">Religious or spiritual </v>
      </c>
      <c r="G1373">
        <v>29.1</v>
      </c>
      <c r="H1373">
        <v>6.1</v>
      </c>
    </row>
    <row r="1374" spans="1:9">
      <c r="A1374" t="s">
        <v>99</v>
      </c>
      <c r="B1374" t="str">
        <f>VLOOKUP($A1374,'CA Codes (Volunteering)'!$A$10:$C$109,2,0)</f>
        <v>Highest qualification</v>
      </c>
      <c r="C1374" t="str">
        <f>VLOOKUP($A1374,'CA Codes (Volunteering)'!$A$10:$C$109,3,0)</f>
        <v>No qualification</v>
      </c>
      <c r="D1374" t="s">
        <v>38</v>
      </c>
      <c r="E1374" t="str">
        <f>VLOOKUP($D1374,'VA Codes (Volunteering)'!$A$10:$C$182,2,0)</f>
        <v>Percentage of volunteers by type of organisation - over previous four weeks</v>
      </c>
      <c r="F1374" t="str">
        <f>VLOOKUP($D1374,'VA Codes (Volunteering)'!$A$10:$C$182,3,0)</f>
        <v xml:space="preserve">Health (eg hospitals, nursing homes, cancer foundations) </v>
      </c>
      <c r="G1374">
        <v>9.1999999999999993</v>
      </c>
      <c r="H1374">
        <v>7.8</v>
      </c>
      <c r="I1374" t="s">
        <v>46</v>
      </c>
    </row>
    <row r="1375" spans="1:9">
      <c r="A1375" t="s">
        <v>100</v>
      </c>
      <c r="B1375" t="str">
        <f>VLOOKUP($A1375,'CA Codes (Volunteering)'!$A$10:$C$109,2,0)</f>
        <v>Highest qualification</v>
      </c>
      <c r="C1375" t="str">
        <f>VLOOKUP($A1375,'CA Codes (Volunteering)'!$A$10:$C$109,3,0)</f>
        <v>Level 1–4 certificate</v>
      </c>
      <c r="D1375" t="s">
        <v>38</v>
      </c>
      <c r="E1375" t="str">
        <f>VLOOKUP($D1375,'VA Codes (Volunteering)'!$A$10:$C$182,2,0)</f>
        <v>Percentage of volunteers by type of organisation - over previous four weeks</v>
      </c>
      <c r="F1375" t="str">
        <f>VLOOKUP($D1375,'VA Codes (Volunteering)'!$A$10:$C$182,3,0)</f>
        <v xml:space="preserve">Health (eg hospitals, nursing homes, cancer foundations) </v>
      </c>
      <c r="G1375">
        <v>9.1</v>
      </c>
      <c r="H1375">
        <v>3.2</v>
      </c>
      <c r="I1375" t="s">
        <v>43</v>
      </c>
    </row>
    <row r="1376" spans="1:9">
      <c r="A1376" t="s">
        <v>101</v>
      </c>
      <c r="B1376" t="str">
        <f>VLOOKUP($A1376,'CA Codes (Volunteering)'!$A$10:$C$109,2,0)</f>
        <v>Highest qualification</v>
      </c>
      <c r="C1376" t="str">
        <f>VLOOKUP($A1376,'CA Codes (Volunteering)'!$A$10:$C$109,3,0)</f>
        <v>Level 5–6 diploma</v>
      </c>
      <c r="D1376" t="s">
        <v>38</v>
      </c>
      <c r="E1376" t="str">
        <f>VLOOKUP($D1376,'VA Codes (Volunteering)'!$A$10:$C$182,2,0)</f>
        <v>Percentage of volunteers by type of organisation - over previous four weeks</v>
      </c>
      <c r="F1376" t="str">
        <f>VLOOKUP($D1376,'VA Codes (Volunteering)'!$A$10:$C$182,3,0)</f>
        <v xml:space="preserve">Health (eg hospitals, nursing homes, cancer foundations) </v>
      </c>
      <c r="G1376">
        <v>11.7</v>
      </c>
      <c r="H1376">
        <v>6.5</v>
      </c>
      <c r="I1376" t="s">
        <v>46</v>
      </c>
    </row>
    <row r="1377" spans="1:9">
      <c r="A1377" t="s">
        <v>102</v>
      </c>
      <c r="B1377" t="str">
        <f>VLOOKUP($A1377,'CA Codes (Volunteering)'!$A$10:$C$109,2,0)</f>
        <v>Highest qualification</v>
      </c>
      <c r="C1377" t="str">
        <f>VLOOKUP($A1377,'CA Codes (Volunteering)'!$A$10:$C$109,3,0)</f>
        <v>Level 7/ Bachelor degree and above</v>
      </c>
      <c r="D1377" t="s">
        <v>38</v>
      </c>
      <c r="E1377" t="str">
        <f>VLOOKUP($D1377,'VA Codes (Volunteering)'!$A$10:$C$182,2,0)</f>
        <v>Percentage of volunteers by type of organisation - over previous four weeks</v>
      </c>
      <c r="F1377" t="str">
        <f>VLOOKUP($D1377,'VA Codes (Volunteering)'!$A$10:$C$182,3,0)</f>
        <v xml:space="preserve">Health (eg hospitals, nursing homes, cancer foundations) </v>
      </c>
      <c r="G1377">
        <v>11.5</v>
      </c>
      <c r="H1377">
        <v>4.0999999999999996</v>
      </c>
      <c r="I1377" t="s">
        <v>43</v>
      </c>
    </row>
    <row r="1378" spans="1:9">
      <c r="A1378" t="s">
        <v>99</v>
      </c>
      <c r="B1378" t="str">
        <f>VLOOKUP($A1378,'CA Codes (Volunteering)'!$A$10:$C$109,2,0)</f>
        <v>Highest qualification</v>
      </c>
      <c r="C1378" t="str">
        <f>VLOOKUP($A1378,'CA Codes (Volunteering)'!$A$10:$C$109,3,0)</f>
        <v>No qualification</v>
      </c>
      <c r="D1378" t="s">
        <v>39</v>
      </c>
      <c r="E1378" t="str">
        <f>VLOOKUP($D1378,'VA Codes (Volunteering)'!$A$10:$C$182,2,0)</f>
        <v>Percentage of volunteers by type of organisation - over previous four weeks</v>
      </c>
      <c r="F1378" t="str">
        <f>VLOOKUP($D1378,'VA Codes (Volunteering)'!$A$10:$C$182,3,0)</f>
        <v xml:space="preserve">Social services (eg Civil defence, emergency support, youth groups) </v>
      </c>
      <c r="G1378">
        <v>16.899999999999999</v>
      </c>
      <c r="H1378">
        <v>8.4</v>
      </c>
      <c r="I1378" t="s">
        <v>43</v>
      </c>
    </row>
    <row r="1379" spans="1:9">
      <c r="A1379" t="s">
        <v>100</v>
      </c>
      <c r="B1379" t="str">
        <f>VLOOKUP($A1379,'CA Codes (Volunteering)'!$A$10:$C$109,2,0)</f>
        <v>Highest qualification</v>
      </c>
      <c r="C1379" t="str">
        <f>VLOOKUP($A1379,'CA Codes (Volunteering)'!$A$10:$C$109,3,0)</f>
        <v>Level 1–4 certificate</v>
      </c>
      <c r="D1379" t="s">
        <v>39</v>
      </c>
      <c r="E1379" t="str">
        <f>VLOOKUP($D1379,'VA Codes (Volunteering)'!$A$10:$C$182,2,0)</f>
        <v>Percentage of volunteers by type of organisation - over previous four weeks</v>
      </c>
      <c r="F1379" t="str">
        <f>VLOOKUP($D1379,'VA Codes (Volunteering)'!$A$10:$C$182,3,0)</f>
        <v xml:space="preserve">Social services (eg Civil defence, emergency support, youth groups) </v>
      </c>
      <c r="G1379">
        <v>15.1</v>
      </c>
      <c r="H1379">
        <v>5.5</v>
      </c>
      <c r="I1379" t="s">
        <v>43</v>
      </c>
    </row>
    <row r="1380" spans="1:9">
      <c r="A1380" t="s">
        <v>101</v>
      </c>
      <c r="B1380" t="str">
        <f>VLOOKUP($A1380,'CA Codes (Volunteering)'!$A$10:$C$109,2,0)</f>
        <v>Highest qualification</v>
      </c>
      <c r="C1380" t="str">
        <f>VLOOKUP($A1380,'CA Codes (Volunteering)'!$A$10:$C$109,3,0)</f>
        <v>Level 5–6 diploma</v>
      </c>
      <c r="D1380" t="s">
        <v>39</v>
      </c>
      <c r="E1380" t="str">
        <f>VLOOKUP($D1380,'VA Codes (Volunteering)'!$A$10:$C$182,2,0)</f>
        <v>Percentage of volunteers by type of organisation - over previous four weeks</v>
      </c>
      <c r="F1380" t="str">
        <f>VLOOKUP($D1380,'VA Codes (Volunteering)'!$A$10:$C$182,3,0)</f>
        <v xml:space="preserve">Social services (eg Civil defence, emergency support, youth groups) </v>
      </c>
      <c r="G1380">
        <v>26.5</v>
      </c>
      <c r="H1380">
        <v>9.8000000000000007</v>
      </c>
      <c r="I1380" t="s">
        <v>43</v>
      </c>
    </row>
    <row r="1381" spans="1:9">
      <c r="A1381" t="s">
        <v>102</v>
      </c>
      <c r="B1381" t="str">
        <f>VLOOKUP($A1381,'CA Codes (Volunteering)'!$A$10:$C$109,2,0)</f>
        <v>Highest qualification</v>
      </c>
      <c r="C1381" t="str">
        <f>VLOOKUP($A1381,'CA Codes (Volunteering)'!$A$10:$C$109,3,0)</f>
        <v>Level 7/ Bachelor degree and above</v>
      </c>
      <c r="D1381" t="s">
        <v>39</v>
      </c>
      <c r="E1381" t="str">
        <f>VLOOKUP($D1381,'VA Codes (Volunteering)'!$A$10:$C$182,2,0)</f>
        <v>Percentage of volunteers by type of organisation - over previous four weeks</v>
      </c>
      <c r="F1381" t="str">
        <f>VLOOKUP($D1381,'VA Codes (Volunteering)'!$A$10:$C$182,3,0)</f>
        <v xml:space="preserve">Social services (eg Civil defence, emergency support, youth groups) </v>
      </c>
      <c r="G1381">
        <v>13.2</v>
      </c>
      <c r="H1381">
        <v>4.2</v>
      </c>
      <c r="I1381" t="s">
        <v>43</v>
      </c>
    </row>
    <row r="1382" spans="1:9">
      <c r="A1382" t="s">
        <v>99</v>
      </c>
      <c r="B1382" t="str">
        <f>VLOOKUP($A1382,'CA Codes (Volunteering)'!$A$10:$C$109,2,0)</f>
        <v>Highest qualification</v>
      </c>
      <c r="C1382" t="str">
        <f>VLOOKUP($A1382,'CA Codes (Volunteering)'!$A$10:$C$109,3,0)</f>
        <v>No qualification</v>
      </c>
      <c r="D1382" t="s">
        <v>40</v>
      </c>
      <c r="E1382" t="str">
        <f>VLOOKUP($D1382,'VA Codes (Volunteering)'!$A$10:$C$182,2,0)</f>
        <v>Percentage of volunteers by type of organisation - over previous four weeks</v>
      </c>
      <c r="F1382" t="str">
        <f>VLOOKUP($D1382,'VA Codes (Volunteering)'!$A$10:$C$182,3,0)</f>
        <v>Environment, conservation or animal protection (eg SPCA, tree planting, Greenpeace)</v>
      </c>
      <c r="G1382">
        <v>9.6</v>
      </c>
      <c r="H1382">
        <v>7.9</v>
      </c>
      <c r="I1382" t="s">
        <v>46</v>
      </c>
    </row>
    <row r="1383" spans="1:9">
      <c r="A1383" t="s">
        <v>100</v>
      </c>
      <c r="B1383" t="str">
        <f>VLOOKUP($A1383,'CA Codes (Volunteering)'!$A$10:$C$109,2,0)</f>
        <v>Highest qualification</v>
      </c>
      <c r="C1383" t="str">
        <f>VLOOKUP($A1383,'CA Codes (Volunteering)'!$A$10:$C$109,3,0)</f>
        <v>Level 1–4 certificate</v>
      </c>
      <c r="D1383" t="s">
        <v>40</v>
      </c>
      <c r="E1383" t="str">
        <f>VLOOKUP($D1383,'VA Codes (Volunteering)'!$A$10:$C$182,2,0)</f>
        <v>Percentage of volunteers by type of organisation - over previous four weeks</v>
      </c>
      <c r="F1383" t="str">
        <f>VLOOKUP($D1383,'VA Codes (Volunteering)'!$A$10:$C$182,3,0)</f>
        <v>Environment, conservation or animal protection (eg SPCA, tree planting, Greenpeace)</v>
      </c>
      <c r="G1383">
        <v>10.8</v>
      </c>
      <c r="H1383">
        <v>3.9</v>
      </c>
      <c r="I1383" t="s">
        <v>43</v>
      </c>
    </row>
    <row r="1384" spans="1:9">
      <c r="A1384" t="s">
        <v>101</v>
      </c>
      <c r="B1384" t="str">
        <f>VLOOKUP($A1384,'CA Codes (Volunteering)'!$A$10:$C$109,2,0)</f>
        <v>Highest qualification</v>
      </c>
      <c r="C1384" t="str">
        <f>VLOOKUP($A1384,'CA Codes (Volunteering)'!$A$10:$C$109,3,0)</f>
        <v>Level 5–6 diploma</v>
      </c>
      <c r="D1384" t="s">
        <v>40</v>
      </c>
      <c r="E1384" t="str">
        <f>VLOOKUP($D1384,'VA Codes (Volunteering)'!$A$10:$C$182,2,0)</f>
        <v>Percentage of volunteers by type of organisation - over previous four weeks</v>
      </c>
      <c r="F1384" t="str">
        <f>VLOOKUP($D1384,'VA Codes (Volunteering)'!$A$10:$C$182,3,0)</f>
        <v>Environment, conservation or animal protection (eg SPCA, tree planting, Greenpeace)</v>
      </c>
      <c r="G1384">
        <v>13.7</v>
      </c>
      <c r="H1384">
        <v>5.8</v>
      </c>
      <c r="I1384" t="s">
        <v>43</v>
      </c>
    </row>
    <row r="1385" spans="1:9">
      <c r="A1385" t="s">
        <v>102</v>
      </c>
      <c r="B1385" t="str">
        <f>VLOOKUP($A1385,'CA Codes (Volunteering)'!$A$10:$C$109,2,0)</f>
        <v>Highest qualification</v>
      </c>
      <c r="C1385" t="str">
        <f>VLOOKUP($A1385,'CA Codes (Volunteering)'!$A$10:$C$109,3,0)</f>
        <v>Level 7/ Bachelor degree and above</v>
      </c>
      <c r="D1385" t="s">
        <v>40</v>
      </c>
      <c r="E1385" t="str">
        <f>VLOOKUP($D1385,'VA Codes (Volunteering)'!$A$10:$C$182,2,0)</f>
        <v>Percentage of volunteers by type of organisation - over previous four weeks</v>
      </c>
      <c r="F1385" t="str">
        <f>VLOOKUP($D1385,'VA Codes (Volunteering)'!$A$10:$C$182,3,0)</f>
        <v>Environment, conservation or animal protection (eg SPCA, tree planting, Greenpeace)</v>
      </c>
      <c r="G1385">
        <v>11.8</v>
      </c>
      <c r="H1385">
        <v>4.5999999999999996</v>
      </c>
      <c r="I1385" t="s">
        <v>43</v>
      </c>
    </row>
    <row r="1386" spans="1:9">
      <c r="A1386" t="s">
        <v>99</v>
      </c>
      <c r="B1386" t="str">
        <f>VLOOKUP($A1386,'CA Codes (Volunteering)'!$A$10:$C$109,2,0)</f>
        <v>Highest qualification</v>
      </c>
      <c r="C1386" t="str">
        <f>VLOOKUP($A1386,'CA Codes (Volunteering)'!$A$10:$C$109,3,0)</f>
        <v>No qualification</v>
      </c>
      <c r="D1386" t="s">
        <v>41</v>
      </c>
      <c r="E1386" t="str">
        <f>VLOOKUP($D1386,'VA Codes (Volunteering)'!$A$10:$C$182,2,0)</f>
        <v>Percentage of volunteers by type of organisation - over previous four weeks</v>
      </c>
      <c r="F1386" t="str">
        <f>VLOOKUP($D1386,'VA Codes (Volunteering)'!$A$10:$C$182,3,0)</f>
        <v xml:space="preserve">Community development or housing (eg marae work, community centres, community support groups) </v>
      </c>
      <c r="G1386">
        <v>7</v>
      </c>
      <c r="H1386">
        <v>5.0999999999999996</v>
      </c>
      <c r="I1386" t="s">
        <v>46</v>
      </c>
    </row>
    <row r="1387" spans="1:9">
      <c r="A1387" t="s">
        <v>100</v>
      </c>
      <c r="B1387" t="str">
        <f>VLOOKUP($A1387,'CA Codes (Volunteering)'!$A$10:$C$109,2,0)</f>
        <v>Highest qualification</v>
      </c>
      <c r="C1387" t="str">
        <f>VLOOKUP($A1387,'CA Codes (Volunteering)'!$A$10:$C$109,3,0)</f>
        <v>Level 1–4 certificate</v>
      </c>
      <c r="D1387" t="s">
        <v>41</v>
      </c>
      <c r="E1387" t="str">
        <f>VLOOKUP($D1387,'VA Codes (Volunteering)'!$A$10:$C$182,2,0)</f>
        <v>Percentage of volunteers by type of organisation - over previous four weeks</v>
      </c>
      <c r="F1387" t="str">
        <f>VLOOKUP($D1387,'VA Codes (Volunteering)'!$A$10:$C$182,3,0)</f>
        <v xml:space="preserve">Community development or housing (eg marae work, community centres, community support groups) </v>
      </c>
      <c r="G1387">
        <v>6</v>
      </c>
      <c r="H1387">
        <v>2.6</v>
      </c>
      <c r="I1387" t="s">
        <v>43</v>
      </c>
    </row>
    <row r="1388" spans="1:9">
      <c r="A1388" t="s">
        <v>101</v>
      </c>
      <c r="B1388" t="str">
        <f>VLOOKUP($A1388,'CA Codes (Volunteering)'!$A$10:$C$109,2,0)</f>
        <v>Highest qualification</v>
      </c>
      <c r="C1388" t="str">
        <f>VLOOKUP($A1388,'CA Codes (Volunteering)'!$A$10:$C$109,3,0)</f>
        <v>Level 5–6 diploma</v>
      </c>
      <c r="D1388" t="s">
        <v>41</v>
      </c>
      <c r="E1388" t="str">
        <f>VLOOKUP($D1388,'VA Codes (Volunteering)'!$A$10:$C$182,2,0)</f>
        <v>Percentage of volunteers by type of organisation - over previous four weeks</v>
      </c>
      <c r="F1388" t="str">
        <f>VLOOKUP($D1388,'VA Codes (Volunteering)'!$A$10:$C$182,3,0)</f>
        <v xml:space="preserve">Community development or housing (eg marae work, community centres, community support groups) </v>
      </c>
      <c r="G1388">
        <v>10.5</v>
      </c>
      <c r="H1388">
        <v>6</v>
      </c>
      <c r="I1388" t="s">
        <v>46</v>
      </c>
    </row>
    <row r="1389" spans="1:9">
      <c r="A1389" t="s">
        <v>102</v>
      </c>
      <c r="B1389" t="str">
        <f>VLOOKUP($A1389,'CA Codes (Volunteering)'!$A$10:$C$109,2,0)</f>
        <v>Highest qualification</v>
      </c>
      <c r="C1389" t="str">
        <f>VLOOKUP($A1389,'CA Codes (Volunteering)'!$A$10:$C$109,3,0)</f>
        <v>Level 7/ Bachelor degree and above</v>
      </c>
      <c r="D1389" t="s">
        <v>41</v>
      </c>
      <c r="E1389" t="str">
        <f>VLOOKUP($D1389,'VA Codes (Volunteering)'!$A$10:$C$182,2,0)</f>
        <v>Percentage of volunteers by type of organisation - over previous four weeks</v>
      </c>
      <c r="F1389" t="str">
        <f>VLOOKUP($D1389,'VA Codes (Volunteering)'!$A$10:$C$182,3,0)</f>
        <v xml:space="preserve">Community development or housing (eg marae work, community centres, community support groups) </v>
      </c>
      <c r="G1389">
        <v>6.2</v>
      </c>
      <c r="H1389">
        <v>2.8</v>
      </c>
      <c r="I1389" t="s">
        <v>43</v>
      </c>
    </row>
    <row r="1390" spans="1:9">
      <c r="A1390" t="s">
        <v>99</v>
      </c>
      <c r="B1390" t="str">
        <f>VLOOKUP($A1390,'CA Codes (Volunteering)'!$A$10:$C$109,2,0)</f>
        <v>Highest qualification</v>
      </c>
      <c r="C1390" t="str">
        <f>VLOOKUP($A1390,'CA Codes (Volunteering)'!$A$10:$C$109,3,0)</f>
        <v>No qualification</v>
      </c>
      <c r="D1390" t="s">
        <v>42</v>
      </c>
      <c r="E1390" t="str">
        <f>VLOOKUP($D1390,'VA Codes (Volunteering)'!$A$10:$C$182,2,0)</f>
        <v>Percentage of volunteers by type of organisation - over previous four weeks</v>
      </c>
      <c r="F1390" t="str">
        <f>VLOOKUP($D1390,'VA Codes (Volunteering)'!$A$10:$C$182,3,0)</f>
        <v>Other</v>
      </c>
      <c r="G1390">
        <v>6.2</v>
      </c>
      <c r="H1390">
        <v>5.2</v>
      </c>
      <c r="I1390" t="s">
        <v>46</v>
      </c>
    </row>
    <row r="1391" spans="1:9">
      <c r="A1391" t="s">
        <v>100</v>
      </c>
      <c r="B1391" t="str">
        <f>VLOOKUP($A1391,'CA Codes (Volunteering)'!$A$10:$C$109,2,0)</f>
        <v>Highest qualification</v>
      </c>
      <c r="C1391" t="str">
        <f>VLOOKUP($A1391,'CA Codes (Volunteering)'!$A$10:$C$109,3,0)</f>
        <v>Level 1–4 certificate</v>
      </c>
      <c r="D1391" t="s">
        <v>42</v>
      </c>
      <c r="E1391" t="str">
        <f>VLOOKUP($D1391,'VA Codes (Volunteering)'!$A$10:$C$182,2,0)</f>
        <v>Percentage of volunteers by type of organisation - over previous four weeks</v>
      </c>
      <c r="F1391" t="str">
        <f>VLOOKUP($D1391,'VA Codes (Volunteering)'!$A$10:$C$182,3,0)</f>
        <v>Other</v>
      </c>
      <c r="G1391">
        <v>7.5</v>
      </c>
      <c r="H1391">
        <v>3.9</v>
      </c>
      <c r="I1391" t="s">
        <v>46</v>
      </c>
    </row>
    <row r="1392" spans="1:9">
      <c r="A1392" t="s">
        <v>101</v>
      </c>
      <c r="B1392" t="str">
        <f>VLOOKUP($A1392,'CA Codes (Volunteering)'!$A$10:$C$109,2,0)</f>
        <v>Highest qualification</v>
      </c>
      <c r="C1392" t="str">
        <f>VLOOKUP($A1392,'CA Codes (Volunteering)'!$A$10:$C$109,3,0)</f>
        <v>Level 5–6 diploma</v>
      </c>
      <c r="D1392" t="s">
        <v>42</v>
      </c>
      <c r="E1392" t="str">
        <f>VLOOKUP($D1392,'VA Codes (Volunteering)'!$A$10:$C$182,2,0)</f>
        <v>Percentage of volunteers by type of organisation - over previous four weeks</v>
      </c>
      <c r="F1392" t="str">
        <f>VLOOKUP($D1392,'VA Codes (Volunteering)'!$A$10:$C$182,3,0)</f>
        <v>Other</v>
      </c>
      <c r="G1392">
        <v>3.9</v>
      </c>
      <c r="H1392">
        <v>2.9</v>
      </c>
      <c r="I1392" t="s">
        <v>46</v>
      </c>
    </row>
    <row r="1393" spans="1:9">
      <c r="A1393" t="s">
        <v>102</v>
      </c>
      <c r="B1393" t="str">
        <f>VLOOKUP($A1393,'CA Codes (Volunteering)'!$A$10:$C$109,2,0)</f>
        <v>Highest qualification</v>
      </c>
      <c r="C1393" t="str">
        <f>VLOOKUP($A1393,'CA Codes (Volunteering)'!$A$10:$C$109,3,0)</f>
        <v>Level 7/ Bachelor degree and above</v>
      </c>
      <c r="D1393" t="s">
        <v>42</v>
      </c>
      <c r="E1393" t="str">
        <f>VLOOKUP($D1393,'VA Codes (Volunteering)'!$A$10:$C$182,2,0)</f>
        <v>Percentage of volunteers by type of organisation - over previous four weeks</v>
      </c>
      <c r="F1393" t="str">
        <f>VLOOKUP($D1393,'VA Codes (Volunteering)'!$A$10:$C$182,3,0)</f>
        <v>Other</v>
      </c>
      <c r="G1393">
        <v>7.4</v>
      </c>
      <c r="H1393">
        <v>3.3</v>
      </c>
      <c r="I1393" t="s">
        <v>43</v>
      </c>
    </row>
    <row r="1394" spans="1:9">
      <c r="A1394" t="s">
        <v>99</v>
      </c>
      <c r="B1394" t="str">
        <f>VLOOKUP($A1394,'CA Codes (Volunteering)'!$A$10:$C$109,2,0)</f>
        <v>Highest qualification</v>
      </c>
      <c r="C1394" t="str">
        <f>VLOOKUP($A1394,'CA Codes (Volunteering)'!$A$10:$C$109,3,0)</f>
        <v>No qualification</v>
      </c>
      <c r="D1394" t="s">
        <v>44</v>
      </c>
      <c r="E1394" t="str">
        <f>VLOOKUP($D1394,'VA Codes (Volunteering)'!$A$10:$C$182,2,0)</f>
        <v>Total hours volunteered - over previous four weeks (000)</v>
      </c>
      <c r="F1394" t="str">
        <f>VLOOKUP($D1394,'VA Codes (Volunteering)'!$A$10:$C$182,3,0)</f>
        <v>Directly for an individual</v>
      </c>
      <c r="G1394">
        <v>1829.9</v>
      </c>
      <c r="H1394">
        <v>651.6</v>
      </c>
      <c r="I1394" t="s">
        <v>43</v>
      </c>
    </row>
    <row r="1395" spans="1:9">
      <c r="A1395" t="s">
        <v>100</v>
      </c>
      <c r="B1395" t="str">
        <f>VLOOKUP($A1395,'CA Codes (Volunteering)'!$A$10:$C$109,2,0)</f>
        <v>Highest qualification</v>
      </c>
      <c r="C1395" t="str">
        <f>VLOOKUP($A1395,'CA Codes (Volunteering)'!$A$10:$C$109,3,0)</f>
        <v>Level 1–4 certificate</v>
      </c>
      <c r="D1395" t="s">
        <v>44</v>
      </c>
      <c r="E1395" t="str">
        <f>VLOOKUP($D1395,'VA Codes (Volunteering)'!$A$10:$C$182,2,0)</f>
        <v>Total hours volunteered - over previous four weeks (000)</v>
      </c>
      <c r="F1395" t="str">
        <f>VLOOKUP($D1395,'VA Codes (Volunteering)'!$A$10:$C$182,3,0)</f>
        <v>Directly for an individual</v>
      </c>
      <c r="G1395">
        <v>7594.5</v>
      </c>
      <c r="H1395">
        <v>1322.7</v>
      </c>
    </row>
    <row r="1396" spans="1:9">
      <c r="A1396" t="s">
        <v>101</v>
      </c>
      <c r="B1396" t="str">
        <f>VLOOKUP($A1396,'CA Codes (Volunteering)'!$A$10:$C$109,2,0)</f>
        <v>Highest qualification</v>
      </c>
      <c r="C1396" t="str">
        <f>VLOOKUP($A1396,'CA Codes (Volunteering)'!$A$10:$C$109,3,0)</f>
        <v>Level 5–6 diploma</v>
      </c>
      <c r="D1396" t="s">
        <v>44</v>
      </c>
      <c r="E1396" t="str">
        <f>VLOOKUP($D1396,'VA Codes (Volunteering)'!$A$10:$C$182,2,0)</f>
        <v>Total hours volunteered - over previous four weeks (000)</v>
      </c>
      <c r="F1396" t="str">
        <f>VLOOKUP($D1396,'VA Codes (Volunteering)'!$A$10:$C$182,3,0)</f>
        <v>Directly for an individual</v>
      </c>
      <c r="G1396">
        <v>3225.4</v>
      </c>
      <c r="H1396">
        <v>1100.2</v>
      </c>
      <c r="I1396" t="s">
        <v>43</v>
      </c>
    </row>
    <row r="1397" spans="1:9">
      <c r="A1397" t="s">
        <v>102</v>
      </c>
      <c r="B1397" t="str">
        <f>VLOOKUP($A1397,'CA Codes (Volunteering)'!$A$10:$C$109,2,0)</f>
        <v>Highest qualification</v>
      </c>
      <c r="C1397" t="str">
        <f>VLOOKUP($A1397,'CA Codes (Volunteering)'!$A$10:$C$109,3,0)</f>
        <v>Level 7/ Bachelor degree and above</v>
      </c>
      <c r="D1397" t="s">
        <v>44</v>
      </c>
      <c r="E1397" t="str">
        <f>VLOOKUP($D1397,'VA Codes (Volunteering)'!$A$10:$C$182,2,0)</f>
        <v>Total hours volunteered - over previous four weeks (000)</v>
      </c>
      <c r="F1397" t="str">
        <f>VLOOKUP($D1397,'VA Codes (Volunteering)'!$A$10:$C$182,3,0)</f>
        <v>Directly for an individual</v>
      </c>
      <c r="G1397">
        <v>3665.9</v>
      </c>
      <c r="H1397">
        <v>845.8</v>
      </c>
    </row>
    <row r="1398" spans="1:9">
      <c r="A1398" t="s">
        <v>99</v>
      </c>
      <c r="B1398" t="str">
        <f>VLOOKUP($A1398,'CA Codes (Volunteering)'!$A$10:$C$109,2,0)</f>
        <v>Highest qualification</v>
      </c>
      <c r="C1398" t="str">
        <f>VLOOKUP($A1398,'CA Codes (Volunteering)'!$A$10:$C$109,3,0)</f>
        <v>No qualification</v>
      </c>
      <c r="D1398" t="s">
        <v>45</v>
      </c>
      <c r="E1398" t="str">
        <f>VLOOKUP($D1398,'VA Codes (Volunteering)'!$A$10:$C$182,2,0)</f>
        <v>Total hours volunteered by type of organisation - over previous four weeks (000)</v>
      </c>
      <c r="F1398" t="str">
        <f>VLOOKUP($D1398,'VA Codes (Volunteering)'!$A$10:$C$182,3,0)</f>
        <v xml:space="preserve">Arts or culture (eg cultural groups, ushering, museums) </v>
      </c>
      <c r="G1398">
        <v>83.4</v>
      </c>
      <c r="H1398">
        <v>103.8</v>
      </c>
      <c r="I1398" t="s">
        <v>85</v>
      </c>
    </row>
    <row r="1399" spans="1:9">
      <c r="A1399" t="s">
        <v>100</v>
      </c>
      <c r="B1399" t="str">
        <f>VLOOKUP($A1399,'CA Codes (Volunteering)'!$A$10:$C$109,2,0)</f>
        <v>Highest qualification</v>
      </c>
      <c r="C1399" t="str">
        <f>VLOOKUP($A1399,'CA Codes (Volunteering)'!$A$10:$C$109,3,0)</f>
        <v>Level 1–4 certificate</v>
      </c>
      <c r="D1399" t="s">
        <v>45</v>
      </c>
      <c r="E1399" t="str">
        <f>VLOOKUP($D1399,'VA Codes (Volunteering)'!$A$10:$C$182,2,0)</f>
        <v>Total hours volunteered by type of organisation - over previous four weeks (000)</v>
      </c>
      <c r="F1399" t="str">
        <f>VLOOKUP($D1399,'VA Codes (Volunteering)'!$A$10:$C$182,3,0)</f>
        <v xml:space="preserve">Arts or culture (eg cultural groups, ushering, museums) </v>
      </c>
      <c r="G1399">
        <v>1582.1</v>
      </c>
      <c r="H1399">
        <v>1303.4000000000001</v>
      </c>
      <c r="I1399" t="s">
        <v>46</v>
      </c>
    </row>
    <row r="1400" spans="1:9">
      <c r="A1400" t="s">
        <v>101</v>
      </c>
      <c r="B1400" t="str">
        <f>VLOOKUP($A1400,'CA Codes (Volunteering)'!$A$10:$C$109,2,0)</f>
        <v>Highest qualification</v>
      </c>
      <c r="C1400" t="str">
        <f>VLOOKUP($A1400,'CA Codes (Volunteering)'!$A$10:$C$109,3,0)</f>
        <v>Level 5–6 diploma</v>
      </c>
      <c r="D1400" t="s">
        <v>45</v>
      </c>
      <c r="E1400" t="str">
        <f>VLOOKUP($D1400,'VA Codes (Volunteering)'!$A$10:$C$182,2,0)</f>
        <v>Total hours volunteered by type of organisation - over previous four weeks (000)</v>
      </c>
      <c r="F1400" t="str">
        <f>VLOOKUP($D1400,'VA Codes (Volunteering)'!$A$10:$C$182,3,0)</f>
        <v xml:space="preserve">Arts or culture (eg cultural groups, ushering, museums) </v>
      </c>
      <c r="G1400">
        <v>107.2</v>
      </c>
      <c r="H1400">
        <v>62.3</v>
      </c>
      <c r="I1400" t="s">
        <v>46</v>
      </c>
    </row>
    <row r="1401" spans="1:9">
      <c r="A1401" t="s">
        <v>102</v>
      </c>
      <c r="B1401" t="str">
        <f>VLOOKUP($A1401,'CA Codes (Volunteering)'!$A$10:$C$109,2,0)</f>
        <v>Highest qualification</v>
      </c>
      <c r="C1401" t="str">
        <f>VLOOKUP($A1401,'CA Codes (Volunteering)'!$A$10:$C$109,3,0)</f>
        <v>Level 7/ Bachelor degree and above</v>
      </c>
      <c r="D1401" t="s">
        <v>45</v>
      </c>
      <c r="E1401" t="str">
        <f>VLOOKUP($D1401,'VA Codes (Volunteering)'!$A$10:$C$182,2,0)</f>
        <v>Total hours volunteered by type of organisation - over previous four weeks (000)</v>
      </c>
      <c r="F1401" t="str">
        <f>VLOOKUP($D1401,'VA Codes (Volunteering)'!$A$10:$C$182,3,0)</f>
        <v xml:space="preserve">Arts or culture (eg cultural groups, ushering, museums) </v>
      </c>
      <c r="G1401">
        <v>593.29999999999995</v>
      </c>
      <c r="H1401">
        <v>252</v>
      </c>
      <c r="I1401" t="s">
        <v>43</v>
      </c>
    </row>
    <row r="1402" spans="1:9">
      <c r="A1402" t="s">
        <v>99</v>
      </c>
      <c r="B1402" t="str">
        <f>VLOOKUP($A1402,'CA Codes (Volunteering)'!$A$10:$C$109,2,0)</f>
        <v>Highest qualification</v>
      </c>
      <c r="C1402" t="str">
        <f>VLOOKUP($A1402,'CA Codes (Volunteering)'!$A$10:$C$109,3,0)</f>
        <v>No qualification</v>
      </c>
      <c r="D1402" t="s">
        <v>47</v>
      </c>
      <c r="E1402" t="str">
        <f>VLOOKUP($D1402,'VA Codes (Volunteering)'!$A$10:$C$182,2,0)</f>
        <v>Total hours volunteered by type of organisation - over previous four weeks (000)</v>
      </c>
      <c r="F1402" t="str">
        <f>VLOOKUP($D1402,'VA Codes (Volunteering)'!$A$10:$C$182,3,0)</f>
        <v xml:space="preserve">Sports or recreation </v>
      </c>
      <c r="G1402">
        <v>674.7</v>
      </c>
      <c r="H1402">
        <v>611.70000000000005</v>
      </c>
      <c r="I1402" t="s">
        <v>46</v>
      </c>
    </row>
    <row r="1403" spans="1:9">
      <c r="A1403" t="s">
        <v>100</v>
      </c>
      <c r="B1403" t="str">
        <f>VLOOKUP($A1403,'CA Codes (Volunteering)'!$A$10:$C$109,2,0)</f>
        <v>Highest qualification</v>
      </c>
      <c r="C1403" t="str">
        <f>VLOOKUP($A1403,'CA Codes (Volunteering)'!$A$10:$C$109,3,0)</f>
        <v>Level 1–4 certificate</v>
      </c>
      <c r="D1403" t="s">
        <v>47</v>
      </c>
      <c r="E1403" t="str">
        <f>VLOOKUP($D1403,'VA Codes (Volunteering)'!$A$10:$C$182,2,0)</f>
        <v>Total hours volunteered by type of organisation - over previous four weeks (000)</v>
      </c>
      <c r="F1403" t="str">
        <f>VLOOKUP($D1403,'VA Codes (Volunteering)'!$A$10:$C$182,3,0)</f>
        <v xml:space="preserve">Sports or recreation </v>
      </c>
      <c r="G1403">
        <v>1592.1</v>
      </c>
      <c r="H1403">
        <v>568.5</v>
      </c>
      <c r="I1403" t="s">
        <v>43</v>
      </c>
    </row>
    <row r="1404" spans="1:9">
      <c r="A1404" t="s">
        <v>101</v>
      </c>
      <c r="B1404" t="str">
        <f>VLOOKUP($A1404,'CA Codes (Volunteering)'!$A$10:$C$109,2,0)</f>
        <v>Highest qualification</v>
      </c>
      <c r="C1404" t="str">
        <f>VLOOKUP($A1404,'CA Codes (Volunteering)'!$A$10:$C$109,3,0)</f>
        <v>Level 5–6 diploma</v>
      </c>
      <c r="D1404" t="s">
        <v>47</v>
      </c>
      <c r="E1404" t="str">
        <f>VLOOKUP($D1404,'VA Codes (Volunteering)'!$A$10:$C$182,2,0)</f>
        <v>Total hours volunteered by type of organisation - over previous four weeks (000)</v>
      </c>
      <c r="F1404" t="str">
        <f>VLOOKUP($D1404,'VA Codes (Volunteering)'!$A$10:$C$182,3,0)</f>
        <v xml:space="preserve">Sports or recreation </v>
      </c>
      <c r="G1404">
        <v>393.6</v>
      </c>
      <c r="H1404">
        <v>192</v>
      </c>
      <c r="I1404" t="s">
        <v>43</v>
      </c>
    </row>
    <row r="1405" spans="1:9">
      <c r="A1405" t="s">
        <v>102</v>
      </c>
      <c r="B1405" t="str">
        <f>VLOOKUP($A1405,'CA Codes (Volunteering)'!$A$10:$C$109,2,0)</f>
        <v>Highest qualification</v>
      </c>
      <c r="C1405" t="str">
        <f>VLOOKUP($A1405,'CA Codes (Volunteering)'!$A$10:$C$109,3,0)</f>
        <v>Level 7/ Bachelor degree and above</v>
      </c>
      <c r="D1405" t="s">
        <v>47</v>
      </c>
      <c r="E1405" t="str">
        <f>VLOOKUP($D1405,'VA Codes (Volunteering)'!$A$10:$C$182,2,0)</f>
        <v>Total hours volunteered by type of organisation - over previous four weeks (000)</v>
      </c>
      <c r="F1405" t="str">
        <f>VLOOKUP($D1405,'VA Codes (Volunteering)'!$A$10:$C$182,3,0)</f>
        <v xml:space="preserve">Sports or recreation </v>
      </c>
      <c r="G1405">
        <v>1055</v>
      </c>
      <c r="H1405">
        <v>298.7</v>
      </c>
    </row>
    <row r="1406" spans="1:9">
      <c r="A1406" t="s">
        <v>99</v>
      </c>
      <c r="B1406" t="str">
        <f>VLOOKUP($A1406,'CA Codes (Volunteering)'!$A$10:$C$109,2,0)</f>
        <v>Highest qualification</v>
      </c>
      <c r="C1406" t="str">
        <f>VLOOKUP($A1406,'CA Codes (Volunteering)'!$A$10:$C$109,3,0)</f>
        <v>No qualification</v>
      </c>
      <c r="D1406" t="s">
        <v>48</v>
      </c>
      <c r="E1406" t="str">
        <f>VLOOKUP($D1406,'VA Codes (Volunteering)'!$A$10:$C$182,2,0)</f>
        <v>Total hours volunteered by type of organisation - over previous four weeks (000)</v>
      </c>
      <c r="F1406" t="str">
        <f>VLOOKUP($D1406,'VA Codes (Volunteering)'!$A$10:$C$182,3,0)</f>
        <v xml:space="preserve">Education or research (eg play centre, school boards) </v>
      </c>
      <c r="G1406">
        <v>134.80000000000001</v>
      </c>
      <c r="H1406">
        <v>166.7</v>
      </c>
      <c r="I1406" t="s">
        <v>85</v>
      </c>
    </row>
    <row r="1407" spans="1:9">
      <c r="A1407" t="s">
        <v>100</v>
      </c>
      <c r="B1407" t="str">
        <f>VLOOKUP($A1407,'CA Codes (Volunteering)'!$A$10:$C$109,2,0)</f>
        <v>Highest qualification</v>
      </c>
      <c r="C1407" t="str">
        <f>VLOOKUP($A1407,'CA Codes (Volunteering)'!$A$10:$C$109,3,0)</f>
        <v>Level 1–4 certificate</v>
      </c>
      <c r="D1407" t="s">
        <v>48</v>
      </c>
      <c r="E1407" t="str">
        <f>VLOOKUP($D1407,'VA Codes (Volunteering)'!$A$10:$C$182,2,0)</f>
        <v>Total hours volunteered by type of organisation - over previous four weeks (000)</v>
      </c>
      <c r="F1407" t="str">
        <f>VLOOKUP($D1407,'VA Codes (Volunteering)'!$A$10:$C$182,3,0)</f>
        <v xml:space="preserve">Education or research (eg play centre, school boards) </v>
      </c>
      <c r="G1407">
        <v>796.2</v>
      </c>
      <c r="H1407">
        <v>446.1</v>
      </c>
      <c r="I1407" t="s">
        <v>46</v>
      </c>
    </row>
    <row r="1408" spans="1:9">
      <c r="A1408" t="s">
        <v>101</v>
      </c>
      <c r="B1408" t="str">
        <f>VLOOKUP($A1408,'CA Codes (Volunteering)'!$A$10:$C$109,2,0)</f>
        <v>Highest qualification</v>
      </c>
      <c r="C1408" t="str">
        <f>VLOOKUP($A1408,'CA Codes (Volunteering)'!$A$10:$C$109,3,0)</f>
        <v>Level 5–6 diploma</v>
      </c>
      <c r="D1408" t="s">
        <v>48</v>
      </c>
      <c r="E1408" t="str">
        <f>VLOOKUP($D1408,'VA Codes (Volunteering)'!$A$10:$C$182,2,0)</f>
        <v>Total hours volunteered by type of organisation - over previous four weeks (000)</v>
      </c>
      <c r="F1408" t="str">
        <f>VLOOKUP($D1408,'VA Codes (Volunteering)'!$A$10:$C$182,3,0)</f>
        <v xml:space="preserve">Education or research (eg play centre, school boards) </v>
      </c>
      <c r="G1408">
        <v>162.19999999999999</v>
      </c>
      <c r="H1408">
        <v>128.6</v>
      </c>
      <c r="I1408" t="s">
        <v>46</v>
      </c>
    </row>
    <row r="1409" spans="1:9">
      <c r="A1409" t="s">
        <v>102</v>
      </c>
      <c r="B1409" t="str">
        <f>VLOOKUP($A1409,'CA Codes (Volunteering)'!$A$10:$C$109,2,0)</f>
        <v>Highest qualification</v>
      </c>
      <c r="C1409" t="str">
        <f>VLOOKUP($A1409,'CA Codes (Volunteering)'!$A$10:$C$109,3,0)</f>
        <v>Level 7/ Bachelor degree and above</v>
      </c>
      <c r="D1409" t="s">
        <v>48</v>
      </c>
      <c r="E1409" t="str">
        <f>VLOOKUP($D1409,'VA Codes (Volunteering)'!$A$10:$C$182,2,0)</f>
        <v>Total hours volunteered by type of organisation - over previous four weeks (000)</v>
      </c>
      <c r="F1409" t="str">
        <f>VLOOKUP($D1409,'VA Codes (Volunteering)'!$A$10:$C$182,3,0)</f>
        <v xml:space="preserve">Education or research (eg play centre, school boards) </v>
      </c>
      <c r="G1409">
        <v>1324</v>
      </c>
      <c r="H1409">
        <v>599.20000000000005</v>
      </c>
      <c r="I1409" t="s">
        <v>43</v>
      </c>
    </row>
    <row r="1410" spans="1:9">
      <c r="A1410" t="s">
        <v>99</v>
      </c>
      <c r="B1410" t="str">
        <f>VLOOKUP($A1410,'CA Codes (Volunteering)'!$A$10:$C$109,2,0)</f>
        <v>Highest qualification</v>
      </c>
      <c r="C1410" t="str">
        <f>VLOOKUP($A1410,'CA Codes (Volunteering)'!$A$10:$C$109,3,0)</f>
        <v>No qualification</v>
      </c>
      <c r="D1410" t="s">
        <v>49</v>
      </c>
      <c r="E1410" t="str">
        <f>VLOOKUP($D1410,'VA Codes (Volunteering)'!$A$10:$C$182,2,0)</f>
        <v>Total hours volunteered by type of organisation - over previous four weeks (000)</v>
      </c>
      <c r="F1410" t="str">
        <f>VLOOKUP($D1410,'VA Codes (Volunteering)'!$A$10:$C$182,3,0)</f>
        <v xml:space="preserve">Religious or spiritual </v>
      </c>
      <c r="G1410">
        <v>487.8</v>
      </c>
      <c r="H1410">
        <v>384.5</v>
      </c>
      <c r="I1410" t="s">
        <v>46</v>
      </c>
    </row>
    <row r="1411" spans="1:9">
      <c r="A1411" t="s">
        <v>100</v>
      </c>
      <c r="B1411" t="str">
        <f>VLOOKUP($A1411,'CA Codes (Volunteering)'!$A$10:$C$109,2,0)</f>
        <v>Highest qualification</v>
      </c>
      <c r="C1411" t="str">
        <f>VLOOKUP($A1411,'CA Codes (Volunteering)'!$A$10:$C$109,3,0)</f>
        <v>Level 1–4 certificate</v>
      </c>
      <c r="D1411" t="s">
        <v>49</v>
      </c>
      <c r="E1411" t="str">
        <f>VLOOKUP($D1411,'VA Codes (Volunteering)'!$A$10:$C$182,2,0)</f>
        <v>Total hours volunteered by type of organisation - over previous four weeks (000)</v>
      </c>
      <c r="F1411" t="str">
        <f>VLOOKUP($D1411,'VA Codes (Volunteering)'!$A$10:$C$182,3,0)</f>
        <v xml:space="preserve">Religious or spiritual </v>
      </c>
      <c r="G1411">
        <v>1503</v>
      </c>
      <c r="H1411">
        <v>592.29999999999995</v>
      </c>
      <c r="I1411" t="s">
        <v>43</v>
      </c>
    </row>
    <row r="1412" spans="1:9">
      <c r="A1412" t="s">
        <v>101</v>
      </c>
      <c r="B1412" t="str">
        <f>VLOOKUP($A1412,'CA Codes (Volunteering)'!$A$10:$C$109,2,0)</f>
        <v>Highest qualification</v>
      </c>
      <c r="C1412" t="str">
        <f>VLOOKUP($A1412,'CA Codes (Volunteering)'!$A$10:$C$109,3,0)</f>
        <v>Level 5–6 diploma</v>
      </c>
      <c r="D1412" t="s">
        <v>49</v>
      </c>
      <c r="E1412" t="str">
        <f>VLOOKUP($D1412,'VA Codes (Volunteering)'!$A$10:$C$182,2,0)</f>
        <v>Total hours volunteered by type of organisation - over previous four weeks (000)</v>
      </c>
      <c r="F1412" t="str">
        <f>VLOOKUP($D1412,'VA Codes (Volunteering)'!$A$10:$C$182,3,0)</f>
        <v xml:space="preserve">Religious or spiritual </v>
      </c>
      <c r="G1412">
        <v>466.9</v>
      </c>
      <c r="H1412">
        <v>299.89999999999998</v>
      </c>
      <c r="I1412" t="s">
        <v>46</v>
      </c>
    </row>
    <row r="1413" spans="1:9">
      <c r="A1413" t="s">
        <v>102</v>
      </c>
      <c r="B1413" t="str">
        <f>VLOOKUP($A1413,'CA Codes (Volunteering)'!$A$10:$C$109,2,0)</f>
        <v>Highest qualification</v>
      </c>
      <c r="C1413" t="str">
        <f>VLOOKUP($A1413,'CA Codes (Volunteering)'!$A$10:$C$109,3,0)</f>
        <v>Level 7/ Bachelor degree and above</v>
      </c>
      <c r="D1413" t="s">
        <v>49</v>
      </c>
      <c r="E1413" t="str">
        <f>VLOOKUP($D1413,'VA Codes (Volunteering)'!$A$10:$C$182,2,0)</f>
        <v>Total hours volunteered by type of organisation - over previous four weeks (000)</v>
      </c>
      <c r="F1413" t="str">
        <f>VLOOKUP($D1413,'VA Codes (Volunteering)'!$A$10:$C$182,3,0)</f>
        <v xml:space="preserve">Religious or spiritual </v>
      </c>
      <c r="G1413">
        <v>1097.0999999999999</v>
      </c>
      <c r="H1413">
        <v>537.20000000000005</v>
      </c>
      <c r="I1413" t="s">
        <v>43</v>
      </c>
    </row>
    <row r="1414" spans="1:9">
      <c r="A1414" t="s">
        <v>99</v>
      </c>
      <c r="B1414" t="str">
        <f>VLOOKUP($A1414,'CA Codes (Volunteering)'!$A$10:$C$109,2,0)</f>
        <v>Highest qualification</v>
      </c>
      <c r="C1414" t="str">
        <f>VLOOKUP($A1414,'CA Codes (Volunteering)'!$A$10:$C$109,3,0)</f>
        <v>No qualification</v>
      </c>
      <c r="D1414" t="s">
        <v>50</v>
      </c>
      <c r="E1414" t="str">
        <f>VLOOKUP($D1414,'VA Codes (Volunteering)'!$A$10:$C$182,2,0)</f>
        <v>Total hours volunteered by type of organisation - over previous four weeks (000)</v>
      </c>
      <c r="F1414" t="str">
        <f>VLOOKUP($D1414,'VA Codes (Volunteering)'!$A$10:$C$182,3,0)</f>
        <v xml:space="preserve">Health (eg hospitals, nursing homes, cancer foundations) </v>
      </c>
      <c r="G1414">
        <v>80.3</v>
      </c>
      <c r="H1414">
        <v>102</v>
      </c>
      <c r="I1414" t="s">
        <v>85</v>
      </c>
    </row>
    <row r="1415" spans="1:9">
      <c r="A1415" t="s">
        <v>100</v>
      </c>
      <c r="B1415" t="str">
        <f>VLOOKUP($A1415,'CA Codes (Volunteering)'!$A$10:$C$109,2,0)</f>
        <v>Highest qualification</v>
      </c>
      <c r="C1415" t="str">
        <f>VLOOKUP($A1415,'CA Codes (Volunteering)'!$A$10:$C$109,3,0)</f>
        <v>Level 1–4 certificate</v>
      </c>
      <c r="D1415" t="s">
        <v>50</v>
      </c>
      <c r="E1415" t="str">
        <f>VLOOKUP($D1415,'VA Codes (Volunteering)'!$A$10:$C$182,2,0)</f>
        <v>Total hours volunteered by type of organisation - over previous four weeks (000)</v>
      </c>
      <c r="F1415" t="str">
        <f>VLOOKUP($D1415,'VA Codes (Volunteering)'!$A$10:$C$182,3,0)</f>
        <v xml:space="preserve">Health (eg hospitals, nursing homes, cancer foundations) </v>
      </c>
      <c r="G1415">
        <v>538</v>
      </c>
      <c r="H1415">
        <v>370.5</v>
      </c>
      <c r="I1415" t="s">
        <v>46</v>
      </c>
    </row>
    <row r="1416" spans="1:9">
      <c r="A1416" t="s">
        <v>101</v>
      </c>
      <c r="B1416" t="str">
        <f>VLOOKUP($A1416,'CA Codes (Volunteering)'!$A$10:$C$109,2,0)</f>
        <v>Highest qualification</v>
      </c>
      <c r="C1416" t="str">
        <f>VLOOKUP($A1416,'CA Codes (Volunteering)'!$A$10:$C$109,3,0)</f>
        <v>Level 5–6 diploma</v>
      </c>
      <c r="D1416" t="s">
        <v>50</v>
      </c>
      <c r="E1416" t="str">
        <f>VLOOKUP($D1416,'VA Codes (Volunteering)'!$A$10:$C$182,2,0)</f>
        <v>Total hours volunteered by type of organisation - over previous four weeks (000)</v>
      </c>
      <c r="F1416" t="str">
        <f>VLOOKUP($D1416,'VA Codes (Volunteering)'!$A$10:$C$182,3,0)</f>
        <v xml:space="preserve">Health (eg hospitals, nursing homes, cancer foundations) </v>
      </c>
      <c r="G1416">
        <v>102.7</v>
      </c>
      <c r="H1416">
        <v>58.3</v>
      </c>
      <c r="I1416" t="s">
        <v>46</v>
      </c>
    </row>
    <row r="1417" spans="1:9">
      <c r="A1417" t="s">
        <v>102</v>
      </c>
      <c r="B1417" t="str">
        <f>VLOOKUP($A1417,'CA Codes (Volunteering)'!$A$10:$C$109,2,0)</f>
        <v>Highest qualification</v>
      </c>
      <c r="C1417" t="str">
        <f>VLOOKUP($A1417,'CA Codes (Volunteering)'!$A$10:$C$109,3,0)</f>
        <v>Level 7/ Bachelor degree and above</v>
      </c>
      <c r="D1417" t="s">
        <v>50</v>
      </c>
      <c r="E1417" t="str">
        <f>VLOOKUP($D1417,'VA Codes (Volunteering)'!$A$10:$C$182,2,0)</f>
        <v>Total hours volunteered by type of organisation - over previous four weeks (000)</v>
      </c>
      <c r="F1417" t="str">
        <f>VLOOKUP($D1417,'VA Codes (Volunteering)'!$A$10:$C$182,3,0)</f>
        <v xml:space="preserve">Health (eg hospitals, nursing homes, cancer foundations) </v>
      </c>
      <c r="G1417">
        <v>440.3</v>
      </c>
      <c r="H1417">
        <v>231.2</v>
      </c>
      <c r="I1417" t="s">
        <v>46</v>
      </c>
    </row>
    <row r="1418" spans="1:9">
      <c r="A1418" t="s">
        <v>99</v>
      </c>
      <c r="B1418" t="str">
        <f>VLOOKUP($A1418,'CA Codes (Volunteering)'!$A$10:$C$109,2,0)</f>
        <v>Highest qualification</v>
      </c>
      <c r="C1418" t="str">
        <f>VLOOKUP($A1418,'CA Codes (Volunteering)'!$A$10:$C$109,3,0)</f>
        <v>No qualification</v>
      </c>
      <c r="D1418" t="s">
        <v>51</v>
      </c>
      <c r="E1418" t="str">
        <f>VLOOKUP($D1418,'VA Codes (Volunteering)'!$A$10:$C$182,2,0)</f>
        <v>Total hours volunteered by type of organisation - over previous four weeks (000)</v>
      </c>
      <c r="F1418" t="str">
        <f>VLOOKUP($D1418,'VA Codes (Volunteering)'!$A$10:$C$182,3,0)</f>
        <v xml:space="preserve">Social services (eg Civil defence, emergency support, youth groups) </v>
      </c>
      <c r="G1418">
        <v>304.39999999999998</v>
      </c>
      <c r="H1418">
        <v>266.10000000000002</v>
      </c>
      <c r="I1418" t="s">
        <v>46</v>
      </c>
    </row>
    <row r="1419" spans="1:9">
      <c r="A1419" t="s">
        <v>100</v>
      </c>
      <c r="B1419" t="str">
        <f>VLOOKUP($A1419,'CA Codes (Volunteering)'!$A$10:$C$109,2,0)</f>
        <v>Highest qualification</v>
      </c>
      <c r="C1419" t="str">
        <f>VLOOKUP($A1419,'CA Codes (Volunteering)'!$A$10:$C$109,3,0)</f>
        <v>Level 1–4 certificate</v>
      </c>
      <c r="D1419" t="s">
        <v>51</v>
      </c>
      <c r="E1419" t="str">
        <f>VLOOKUP($D1419,'VA Codes (Volunteering)'!$A$10:$C$182,2,0)</f>
        <v>Total hours volunteered by type of organisation - over previous four weeks (000)</v>
      </c>
      <c r="F1419" t="str">
        <f>VLOOKUP($D1419,'VA Codes (Volunteering)'!$A$10:$C$182,3,0)</f>
        <v xml:space="preserve">Social services (eg Civil defence, emergency support, youth groups) </v>
      </c>
      <c r="G1419">
        <v>1107.0999999999999</v>
      </c>
      <c r="H1419">
        <v>609.70000000000005</v>
      </c>
      <c r="I1419" t="s">
        <v>46</v>
      </c>
    </row>
    <row r="1420" spans="1:9">
      <c r="A1420" t="s">
        <v>101</v>
      </c>
      <c r="B1420" t="str">
        <f>VLOOKUP($A1420,'CA Codes (Volunteering)'!$A$10:$C$109,2,0)</f>
        <v>Highest qualification</v>
      </c>
      <c r="C1420" t="str">
        <f>VLOOKUP($A1420,'CA Codes (Volunteering)'!$A$10:$C$109,3,0)</f>
        <v>Level 5–6 diploma</v>
      </c>
      <c r="D1420" t="s">
        <v>51</v>
      </c>
      <c r="E1420" t="str">
        <f>VLOOKUP($D1420,'VA Codes (Volunteering)'!$A$10:$C$182,2,0)</f>
        <v>Total hours volunteered by type of organisation - over previous four weeks (000)</v>
      </c>
      <c r="F1420" t="str">
        <f>VLOOKUP($D1420,'VA Codes (Volunteering)'!$A$10:$C$182,3,0)</f>
        <v xml:space="preserve">Social services (eg Civil defence, emergency support, youth groups) </v>
      </c>
      <c r="G1420">
        <v>364.7</v>
      </c>
      <c r="H1420">
        <v>222.9</v>
      </c>
      <c r="I1420" t="s">
        <v>46</v>
      </c>
    </row>
    <row r="1421" spans="1:9">
      <c r="A1421" t="s">
        <v>102</v>
      </c>
      <c r="B1421" t="str">
        <f>VLOOKUP($A1421,'CA Codes (Volunteering)'!$A$10:$C$109,2,0)</f>
        <v>Highest qualification</v>
      </c>
      <c r="C1421" t="str">
        <f>VLOOKUP($A1421,'CA Codes (Volunteering)'!$A$10:$C$109,3,0)</f>
        <v>Level 7/ Bachelor degree and above</v>
      </c>
      <c r="D1421" t="s">
        <v>51</v>
      </c>
      <c r="E1421" t="str">
        <f>VLOOKUP($D1421,'VA Codes (Volunteering)'!$A$10:$C$182,2,0)</f>
        <v>Total hours volunteered by type of organisation - over previous four weeks (000)</v>
      </c>
      <c r="F1421" t="str">
        <f>VLOOKUP($D1421,'VA Codes (Volunteering)'!$A$10:$C$182,3,0)</f>
        <v xml:space="preserve">Social services (eg Civil defence, emergency support, youth groups) </v>
      </c>
      <c r="G1421">
        <v>496.4</v>
      </c>
      <c r="H1421">
        <v>230.1</v>
      </c>
      <c r="I1421" t="s">
        <v>43</v>
      </c>
    </row>
    <row r="1422" spans="1:9">
      <c r="A1422" t="s">
        <v>99</v>
      </c>
      <c r="B1422" t="str">
        <f>VLOOKUP($A1422,'CA Codes (Volunteering)'!$A$10:$C$109,2,0)</f>
        <v>Highest qualification</v>
      </c>
      <c r="C1422" t="str">
        <f>VLOOKUP($A1422,'CA Codes (Volunteering)'!$A$10:$C$109,3,0)</f>
        <v>No qualification</v>
      </c>
      <c r="D1422" t="s">
        <v>52</v>
      </c>
      <c r="E1422" t="str">
        <f>VLOOKUP($D1422,'VA Codes (Volunteering)'!$A$10:$C$182,2,0)</f>
        <v>Total hours volunteered by type of organisation - over previous four weeks (000)</v>
      </c>
      <c r="F1422" t="str">
        <f>VLOOKUP($D1422,'VA Codes (Volunteering)'!$A$10:$C$182,3,0)</f>
        <v>Environment, conservation or animal protection (eg SPCA, tree planting, Greenpeace)</v>
      </c>
      <c r="G1422">
        <v>130.4</v>
      </c>
      <c r="H1422">
        <v>129.9</v>
      </c>
      <c r="I1422" t="s">
        <v>46</v>
      </c>
    </row>
    <row r="1423" spans="1:9">
      <c r="A1423" t="s">
        <v>100</v>
      </c>
      <c r="B1423" t="str">
        <f>VLOOKUP($A1423,'CA Codes (Volunteering)'!$A$10:$C$109,2,0)</f>
        <v>Highest qualification</v>
      </c>
      <c r="C1423" t="str">
        <f>VLOOKUP($A1423,'CA Codes (Volunteering)'!$A$10:$C$109,3,0)</f>
        <v>Level 1–4 certificate</v>
      </c>
      <c r="D1423" t="s">
        <v>52</v>
      </c>
      <c r="E1423" t="str">
        <f>VLOOKUP($D1423,'VA Codes (Volunteering)'!$A$10:$C$182,2,0)</f>
        <v>Total hours volunteered by type of organisation - over previous four weeks (000)</v>
      </c>
      <c r="F1423" t="str">
        <f>VLOOKUP($D1423,'VA Codes (Volunteering)'!$A$10:$C$182,3,0)</f>
        <v>Environment, conservation or animal protection (eg SPCA, tree planting, Greenpeace)</v>
      </c>
      <c r="G1423">
        <v>704.8</v>
      </c>
      <c r="H1423">
        <v>453.2</v>
      </c>
      <c r="I1423" t="s">
        <v>46</v>
      </c>
    </row>
    <row r="1424" spans="1:9">
      <c r="A1424" t="s">
        <v>101</v>
      </c>
      <c r="B1424" t="str">
        <f>VLOOKUP($A1424,'CA Codes (Volunteering)'!$A$10:$C$109,2,0)</f>
        <v>Highest qualification</v>
      </c>
      <c r="C1424" t="str">
        <f>VLOOKUP($A1424,'CA Codes (Volunteering)'!$A$10:$C$109,3,0)</f>
        <v>Level 5–6 diploma</v>
      </c>
      <c r="D1424" t="s">
        <v>52</v>
      </c>
      <c r="E1424" t="str">
        <f>VLOOKUP($D1424,'VA Codes (Volunteering)'!$A$10:$C$182,2,0)</f>
        <v>Total hours volunteered by type of organisation - over previous four weeks (000)</v>
      </c>
      <c r="F1424" t="str">
        <f>VLOOKUP($D1424,'VA Codes (Volunteering)'!$A$10:$C$182,3,0)</f>
        <v>Environment, conservation or animal protection (eg SPCA, tree planting, Greenpeace)</v>
      </c>
      <c r="G1424">
        <v>147.1</v>
      </c>
      <c r="H1424">
        <v>92.3</v>
      </c>
      <c r="I1424" t="s">
        <v>46</v>
      </c>
    </row>
    <row r="1425" spans="1:9">
      <c r="A1425" t="s">
        <v>102</v>
      </c>
      <c r="B1425" t="str">
        <f>VLOOKUP($A1425,'CA Codes (Volunteering)'!$A$10:$C$109,2,0)</f>
        <v>Highest qualification</v>
      </c>
      <c r="C1425" t="str">
        <f>VLOOKUP($A1425,'CA Codes (Volunteering)'!$A$10:$C$109,3,0)</f>
        <v>Level 7/ Bachelor degree and above</v>
      </c>
      <c r="D1425" t="s">
        <v>52</v>
      </c>
      <c r="E1425" t="str">
        <f>VLOOKUP($D1425,'VA Codes (Volunteering)'!$A$10:$C$182,2,0)</f>
        <v>Total hours volunteered by type of organisation - over previous four weeks (000)</v>
      </c>
      <c r="F1425" t="str">
        <f>VLOOKUP($D1425,'VA Codes (Volunteering)'!$A$10:$C$182,3,0)</f>
        <v>Environment, conservation or animal protection (eg SPCA, tree planting, Greenpeace)</v>
      </c>
      <c r="G1425">
        <v>346.9</v>
      </c>
      <c r="H1425">
        <v>180.4</v>
      </c>
      <c r="I1425" t="s">
        <v>46</v>
      </c>
    </row>
    <row r="1426" spans="1:9">
      <c r="A1426" t="s">
        <v>99</v>
      </c>
      <c r="B1426" t="str">
        <f>VLOOKUP($A1426,'CA Codes (Volunteering)'!$A$10:$C$109,2,0)</f>
        <v>Highest qualification</v>
      </c>
      <c r="C1426" t="str">
        <f>VLOOKUP($A1426,'CA Codes (Volunteering)'!$A$10:$C$109,3,0)</f>
        <v>No qualification</v>
      </c>
      <c r="D1426" t="s">
        <v>53</v>
      </c>
      <c r="E1426" t="str">
        <f>VLOOKUP($D1426,'VA Codes (Volunteering)'!$A$10:$C$182,2,0)</f>
        <v>Total hours volunteered by type of organisation - over previous four weeks (000)</v>
      </c>
      <c r="F1426" t="str">
        <f>VLOOKUP($D1426,'VA Codes (Volunteering)'!$A$10:$C$182,3,0)</f>
        <v xml:space="preserve">Community development or housing (eg marae work, community centres, community support groups) </v>
      </c>
      <c r="G1426">
        <v>79.400000000000006</v>
      </c>
      <c r="H1426">
        <v>68.7</v>
      </c>
      <c r="I1426" t="s">
        <v>46</v>
      </c>
    </row>
    <row r="1427" spans="1:9">
      <c r="A1427" t="s">
        <v>100</v>
      </c>
      <c r="B1427" t="str">
        <f>VLOOKUP($A1427,'CA Codes (Volunteering)'!$A$10:$C$109,2,0)</f>
        <v>Highest qualification</v>
      </c>
      <c r="C1427" t="str">
        <f>VLOOKUP($A1427,'CA Codes (Volunteering)'!$A$10:$C$109,3,0)</f>
        <v>Level 1–4 certificate</v>
      </c>
      <c r="D1427" t="s">
        <v>53</v>
      </c>
      <c r="E1427" t="str">
        <f>VLOOKUP($D1427,'VA Codes (Volunteering)'!$A$10:$C$182,2,0)</f>
        <v>Total hours volunteered by type of organisation - over previous four weeks (000)</v>
      </c>
      <c r="F1427" t="str">
        <f>VLOOKUP($D1427,'VA Codes (Volunteering)'!$A$10:$C$182,3,0)</f>
        <v xml:space="preserve">Community development or housing (eg marae work, community centres, community support groups) </v>
      </c>
      <c r="G1427">
        <v>323.39999999999998</v>
      </c>
      <c r="H1427">
        <v>250.8</v>
      </c>
      <c r="I1427" t="s">
        <v>46</v>
      </c>
    </row>
    <row r="1428" spans="1:9">
      <c r="A1428" t="s">
        <v>101</v>
      </c>
      <c r="B1428" t="str">
        <f>VLOOKUP($A1428,'CA Codes (Volunteering)'!$A$10:$C$109,2,0)</f>
        <v>Highest qualification</v>
      </c>
      <c r="C1428" t="str">
        <f>VLOOKUP($A1428,'CA Codes (Volunteering)'!$A$10:$C$109,3,0)</f>
        <v>Level 5–6 diploma</v>
      </c>
      <c r="D1428" t="s">
        <v>53</v>
      </c>
      <c r="E1428" t="str">
        <f>VLOOKUP($D1428,'VA Codes (Volunteering)'!$A$10:$C$182,2,0)</f>
        <v>Total hours volunteered by type of organisation - over previous four weeks (000)</v>
      </c>
      <c r="F1428" t="str">
        <f>VLOOKUP($D1428,'VA Codes (Volunteering)'!$A$10:$C$182,3,0)</f>
        <v xml:space="preserve">Community development or housing (eg marae work, community centres, community support groups) </v>
      </c>
      <c r="G1428">
        <v>69</v>
      </c>
      <c r="H1428">
        <v>47.3</v>
      </c>
      <c r="I1428" t="s">
        <v>46</v>
      </c>
    </row>
    <row r="1429" spans="1:9">
      <c r="A1429" t="s">
        <v>102</v>
      </c>
      <c r="B1429" t="str">
        <f>VLOOKUP($A1429,'CA Codes (Volunteering)'!$A$10:$C$109,2,0)</f>
        <v>Highest qualification</v>
      </c>
      <c r="C1429" t="str">
        <f>VLOOKUP($A1429,'CA Codes (Volunteering)'!$A$10:$C$109,3,0)</f>
        <v>Level 7/ Bachelor degree and above</v>
      </c>
      <c r="D1429" t="s">
        <v>53</v>
      </c>
      <c r="E1429" t="str">
        <f>VLOOKUP($D1429,'VA Codes (Volunteering)'!$A$10:$C$182,2,0)</f>
        <v>Total hours volunteered by type of organisation - over previous four weeks (000)</v>
      </c>
      <c r="F1429" t="str">
        <f>VLOOKUP($D1429,'VA Codes (Volunteering)'!$A$10:$C$182,3,0)</f>
        <v xml:space="preserve">Community development or housing (eg marae work, community centres, community support groups) </v>
      </c>
      <c r="G1429">
        <v>148.80000000000001</v>
      </c>
      <c r="H1429">
        <v>75.599999999999994</v>
      </c>
      <c r="I1429" t="s">
        <v>46</v>
      </c>
    </row>
    <row r="1430" spans="1:9">
      <c r="A1430" t="s">
        <v>99</v>
      </c>
      <c r="B1430" t="str">
        <f>VLOOKUP($A1430,'CA Codes (Volunteering)'!$A$10:$C$109,2,0)</f>
        <v>Highest qualification</v>
      </c>
      <c r="C1430" t="str">
        <f>VLOOKUP($A1430,'CA Codes (Volunteering)'!$A$10:$C$109,3,0)</f>
        <v>No qualification</v>
      </c>
      <c r="D1430" t="s">
        <v>54</v>
      </c>
      <c r="E1430" t="str">
        <f>VLOOKUP($D1430,'VA Codes (Volunteering)'!$A$10:$C$182,2,0)</f>
        <v>Total hours volunteered by type of organisation - over previous four weeks (000)</v>
      </c>
      <c r="F1430" t="str">
        <f>VLOOKUP($D1430,'VA Codes (Volunteering)'!$A$10:$C$182,3,0)</f>
        <v>Other</v>
      </c>
      <c r="G1430">
        <v>148</v>
      </c>
      <c r="H1430">
        <v>247.5</v>
      </c>
      <c r="I1430" t="s">
        <v>85</v>
      </c>
    </row>
    <row r="1431" spans="1:9">
      <c r="A1431" t="s">
        <v>100</v>
      </c>
      <c r="B1431" t="str">
        <f>VLOOKUP($A1431,'CA Codes (Volunteering)'!$A$10:$C$109,2,0)</f>
        <v>Highest qualification</v>
      </c>
      <c r="C1431" t="str">
        <f>VLOOKUP($A1431,'CA Codes (Volunteering)'!$A$10:$C$109,3,0)</f>
        <v>Level 1–4 certificate</v>
      </c>
      <c r="D1431" t="s">
        <v>54</v>
      </c>
      <c r="E1431" t="str">
        <f>VLOOKUP($D1431,'VA Codes (Volunteering)'!$A$10:$C$182,2,0)</f>
        <v>Total hours volunteered by type of organisation - over previous four weeks (000)</v>
      </c>
      <c r="F1431" t="str">
        <f>VLOOKUP($D1431,'VA Codes (Volunteering)'!$A$10:$C$182,3,0)</f>
        <v>Other</v>
      </c>
      <c r="G1431">
        <v>473.2</v>
      </c>
      <c r="H1431">
        <v>477.6</v>
      </c>
      <c r="I1431" t="s">
        <v>85</v>
      </c>
    </row>
    <row r="1432" spans="1:9">
      <c r="A1432" t="s">
        <v>101</v>
      </c>
      <c r="B1432" t="str">
        <f>VLOOKUP($A1432,'CA Codes (Volunteering)'!$A$10:$C$109,2,0)</f>
        <v>Highest qualification</v>
      </c>
      <c r="C1432" t="str">
        <f>VLOOKUP($A1432,'CA Codes (Volunteering)'!$A$10:$C$109,3,0)</f>
        <v>Level 5–6 diploma</v>
      </c>
      <c r="D1432" t="s">
        <v>54</v>
      </c>
      <c r="E1432" t="str">
        <f>VLOOKUP($D1432,'VA Codes (Volunteering)'!$A$10:$C$182,2,0)</f>
        <v>Total hours volunteered by type of organisation - over previous four weeks (000)</v>
      </c>
      <c r="F1432" t="str">
        <f>VLOOKUP($D1432,'VA Codes (Volunteering)'!$A$10:$C$182,3,0)</f>
        <v>Other</v>
      </c>
      <c r="G1432">
        <v>168.1</v>
      </c>
      <c r="H1432">
        <v>299.3</v>
      </c>
      <c r="I1432" t="s">
        <v>85</v>
      </c>
    </row>
    <row r="1433" spans="1:9">
      <c r="A1433" t="s">
        <v>102</v>
      </c>
      <c r="B1433" t="str">
        <f>VLOOKUP($A1433,'CA Codes (Volunteering)'!$A$10:$C$109,2,0)</f>
        <v>Highest qualification</v>
      </c>
      <c r="C1433" t="str">
        <f>VLOOKUP($A1433,'CA Codes (Volunteering)'!$A$10:$C$109,3,0)</f>
        <v>Level 7/ Bachelor degree and above</v>
      </c>
      <c r="D1433" t="s">
        <v>54</v>
      </c>
      <c r="E1433" t="str">
        <f>VLOOKUP($D1433,'VA Codes (Volunteering)'!$A$10:$C$182,2,0)</f>
        <v>Total hours volunteered by type of organisation - over previous four weeks (000)</v>
      </c>
      <c r="F1433" t="str">
        <f>VLOOKUP($D1433,'VA Codes (Volunteering)'!$A$10:$C$182,3,0)</f>
        <v>Other</v>
      </c>
      <c r="G1433">
        <v>200.5</v>
      </c>
      <c r="H1433">
        <v>96.1</v>
      </c>
      <c r="I1433" t="s">
        <v>43</v>
      </c>
    </row>
    <row r="1434" spans="1:9">
      <c r="A1434" t="s">
        <v>99</v>
      </c>
      <c r="B1434" t="str">
        <f>VLOOKUP($A1434,'CA Codes (Volunteering)'!$A$10:$C$109,2,0)</f>
        <v>Highest qualification</v>
      </c>
      <c r="C1434" t="str">
        <f>VLOOKUP($A1434,'CA Codes (Volunteering)'!$A$10:$C$109,3,0)</f>
        <v>No qualification</v>
      </c>
      <c r="D1434" t="s">
        <v>55</v>
      </c>
      <c r="E1434" t="str">
        <f>VLOOKUP($D1434,'VA Codes (Volunteering)'!$A$10:$C$182,2,0)</f>
        <v>Total hours volunteered - over previous four weeks (000)</v>
      </c>
      <c r="F1434" t="str">
        <f>VLOOKUP($D1434,'VA Codes (Volunteering)'!$A$10:$C$182,3,0)</f>
        <v>Total for organisations</v>
      </c>
      <c r="G1434">
        <v>2123.3000000000002</v>
      </c>
      <c r="H1434">
        <v>1088</v>
      </c>
      <c r="I1434" t="s">
        <v>46</v>
      </c>
    </row>
    <row r="1435" spans="1:9">
      <c r="A1435" t="s">
        <v>100</v>
      </c>
      <c r="B1435" t="str">
        <f>VLOOKUP($A1435,'CA Codes (Volunteering)'!$A$10:$C$109,2,0)</f>
        <v>Highest qualification</v>
      </c>
      <c r="C1435" t="str">
        <f>VLOOKUP($A1435,'CA Codes (Volunteering)'!$A$10:$C$109,3,0)</f>
        <v>Level 1–4 certificate</v>
      </c>
      <c r="D1435" t="s">
        <v>55</v>
      </c>
      <c r="E1435" t="str">
        <f>VLOOKUP($D1435,'VA Codes (Volunteering)'!$A$10:$C$182,2,0)</f>
        <v>Total hours volunteered - over previous four weeks (000)</v>
      </c>
      <c r="F1435" t="str">
        <f>VLOOKUP($D1435,'VA Codes (Volunteering)'!$A$10:$C$182,3,0)</f>
        <v>Total for organisations</v>
      </c>
      <c r="G1435">
        <v>8620.1</v>
      </c>
      <c r="H1435">
        <v>2619</v>
      </c>
      <c r="I1435" t="s">
        <v>43</v>
      </c>
    </row>
    <row r="1436" spans="1:9">
      <c r="A1436" t="s">
        <v>101</v>
      </c>
      <c r="B1436" t="str">
        <f>VLOOKUP($A1436,'CA Codes (Volunteering)'!$A$10:$C$109,2,0)</f>
        <v>Highest qualification</v>
      </c>
      <c r="C1436" t="str">
        <f>VLOOKUP($A1436,'CA Codes (Volunteering)'!$A$10:$C$109,3,0)</f>
        <v>Level 5–6 diploma</v>
      </c>
      <c r="D1436" t="s">
        <v>55</v>
      </c>
      <c r="E1436" t="str">
        <f>VLOOKUP($D1436,'VA Codes (Volunteering)'!$A$10:$C$182,2,0)</f>
        <v>Total hours volunteered - over previous four weeks (000)</v>
      </c>
      <c r="F1436" t="str">
        <f>VLOOKUP($D1436,'VA Codes (Volunteering)'!$A$10:$C$182,3,0)</f>
        <v>Total for organisations</v>
      </c>
      <c r="G1436">
        <v>1981.4</v>
      </c>
      <c r="H1436">
        <v>617.29999999999995</v>
      </c>
      <c r="I1436" t="s">
        <v>43</v>
      </c>
    </row>
    <row r="1437" spans="1:9">
      <c r="A1437" t="s">
        <v>102</v>
      </c>
      <c r="B1437" t="str">
        <f>VLOOKUP($A1437,'CA Codes (Volunteering)'!$A$10:$C$109,2,0)</f>
        <v>Highest qualification</v>
      </c>
      <c r="C1437" t="str">
        <f>VLOOKUP($A1437,'CA Codes (Volunteering)'!$A$10:$C$109,3,0)</f>
        <v>Level 7/ Bachelor degree and above</v>
      </c>
      <c r="D1437" t="s">
        <v>55</v>
      </c>
      <c r="E1437" t="str">
        <f>VLOOKUP($D1437,'VA Codes (Volunteering)'!$A$10:$C$182,2,0)</f>
        <v>Total hours volunteered - over previous four weeks (000)</v>
      </c>
      <c r="F1437" t="str">
        <f>VLOOKUP($D1437,'VA Codes (Volunteering)'!$A$10:$C$182,3,0)</f>
        <v>Total for organisations</v>
      </c>
      <c r="G1437">
        <v>5702.4</v>
      </c>
      <c r="H1437">
        <v>1171.2</v>
      </c>
    </row>
    <row r="1438" spans="1:9">
      <c r="A1438" t="s">
        <v>99</v>
      </c>
      <c r="B1438" t="str">
        <f>VLOOKUP($A1438,'CA Codes (Volunteering)'!$A$10:$C$109,2,0)</f>
        <v>Highest qualification</v>
      </c>
      <c r="C1438" t="str">
        <f>VLOOKUP($A1438,'CA Codes (Volunteering)'!$A$10:$C$109,3,0)</f>
        <v>No qualification</v>
      </c>
      <c r="D1438" t="s">
        <v>56</v>
      </c>
      <c r="E1438" t="str">
        <f>VLOOKUP($D1438,'VA Codes (Volunteering)'!$A$10:$C$182,2,0)</f>
        <v>Total hours volunteered - over previous four weeks (000)</v>
      </c>
      <c r="F1438" t="str">
        <f>VLOOKUP($D1438,'VA Codes (Volunteering)'!$A$10:$C$182,3,0)</f>
        <v>Total for organisations and directly combined</v>
      </c>
      <c r="G1438">
        <v>3953.2</v>
      </c>
      <c r="H1438">
        <v>1413.3</v>
      </c>
      <c r="I1438" t="s">
        <v>43</v>
      </c>
    </row>
    <row r="1439" spans="1:9">
      <c r="A1439" t="s">
        <v>100</v>
      </c>
      <c r="B1439" t="str">
        <f>VLOOKUP($A1439,'CA Codes (Volunteering)'!$A$10:$C$109,2,0)</f>
        <v>Highest qualification</v>
      </c>
      <c r="C1439" t="str">
        <f>VLOOKUP($A1439,'CA Codes (Volunteering)'!$A$10:$C$109,3,0)</f>
        <v>Level 1–4 certificate</v>
      </c>
      <c r="D1439" t="s">
        <v>56</v>
      </c>
      <c r="E1439" t="str">
        <f>VLOOKUP($D1439,'VA Codes (Volunteering)'!$A$10:$C$182,2,0)</f>
        <v>Total hours volunteered - over previous four weeks (000)</v>
      </c>
      <c r="F1439" t="str">
        <f>VLOOKUP($D1439,'VA Codes (Volunteering)'!$A$10:$C$182,3,0)</f>
        <v>Total for organisations and directly combined</v>
      </c>
      <c r="G1439">
        <v>16214.5</v>
      </c>
      <c r="H1439">
        <v>3101.7</v>
      </c>
    </row>
    <row r="1440" spans="1:9">
      <c r="A1440" t="s">
        <v>101</v>
      </c>
      <c r="B1440" t="str">
        <f>VLOOKUP($A1440,'CA Codes (Volunteering)'!$A$10:$C$109,2,0)</f>
        <v>Highest qualification</v>
      </c>
      <c r="C1440" t="str">
        <f>VLOOKUP($A1440,'CA Codes (Volunteering)'!$A$10:$C$109,3,0)</f>
        <v>Level 5–6 diploma</v>
      </c>
      <c r="D1440" t="s">
        <v>56</v>
      </c>
      <c r="E1440" t="str">
        <f>VLOOKUP($D1440,'VA Codes (Volunteering)'!$A$10:$C$182,2,0)</f>
        <v>Total hours volunteered - over previous four weeks (000)</v>
      </c>
      <c r="F1440" t="str">
        <f>VLOOKUP($D1440,'VA Codes (Volunteering)'!$A$10:$C$182,3,0)</f>
        <v>Total for organisations and directly combined</v>
      </c>
      <c r="G1440">
        <v>5206.8</v>
      </c>
      <c r="H1440">
        <v>1339.7</v>
      </c>
    </row>
    <row r="1441" spans="1:9">
      <c r="A1441" t="s">
        <v>102</v>
      </c>
      <c r="B1441" t="str">
        <f>VLOOKUP($A1441,'CA Codes (Volunteering)'!$A$10:$C$109,2,0)</f>
        <v>Highest qualification</v>
      </c>
      <c r="C1441" t="str">
        <f>VLOOKUP($A1441,'CA Codes (Volunteering)'!$A$10:$C$109,3,0)</f>
        <v>Level 7/ Bachelor degree and above</v>
      </c>
      <c r="D1441" t="s">
        <v>56</v>
      </c>
      <c r="E1441" t="str">
        <f>VLOOKUP($D1441,'VA Codes (Volunteering)'!$A$10:$C$182,2,0)</f>
        <v>Total hours volunteered - over previous four weeks (000)</v>
      </c>
      <c r="F1441" t="str">
        <f>VLOOKUP($D1441,'VA Codes (Volunteering)'!$A$10:$C$182,3,0)</f>
        <v>Total for organisations and directly combined</v>
      </c>
      <c r="G1441">
        <v>9368.2999999999993</v>
      </c>
      <c r="H1441">
        <v>1679.1</v>
      </c>
    </row>
    <row r="1442" spans="1:9">
      <c r="A1442" t="s">
        <v>99</v>
      </c>
      <c r="B1442" t="str">
        <f>VLOOKUP($A1442,'CA Codes (Volunteering)'!$A$10:$C$109,2,0)</f>
        <v>Highest qualification</v>
      </c>
      <c r="C1442" t="str">
        <f>VLOOKUP($A1442,'CA Codes (Volunteering)'!$A$10:$C$109,3,0)</f>
        <v>No qualification</v>
      </c>
      <c r="D1442" t="s">
        <v>57</v>
      </c>
      <c r="E1442" t="str">
        <f>VLOOKUP($D1442,'VA Codes (Volunteering)'!$A$10:$C$182,2,0)</f>
        <v>Barriers to volunteering for an organisation (percentage of non-volunteers)</v>
      </c>
      <c r="F1442" t="str">
        <f>VLOOKUP($D1442,'VA Codes (Volunteering)'!$A$10:$C$182,3,0)</f>
        <v xml:space="preserve">There are no barriers </v>
      </c>
      <c r="G1442">
        <v>13</v>
      </c>
      <c r="H1442">
        <v>4</v>
      </c>
      <c r="I1442" t="s">
        <v>43</v>
      </c>
    </row>
    <row r="1443" spans="1:9">
      <c r="A1443" t="s">
        <v>100</v>
      </c>
      <c r="B1443" t="str">
        <f>VLOOKUP($A1443,'CA Codes (Volunteering)'!$A$10:$C$109,2,0)</f>
        <v>Highest qualification</v>
      </c>
      <c r="C1443" t="str">
        <f>VLOOKUP($A1443,'CA Codes (Volunteering)'!$A$10:$C$109,3,0)</f>
        <v>Level 1–4 certificate</v>
      </c>
      <c r="D1443" t="s">
        <v>57</v>
      </c>
      <c r="E1443" t="str">
        <f>VLOOKUP($D1443,'VA Codes (Volunteering)'!$A$10:$C$182,2,0)</f>
        <v>Barriers to volunteering for an organisation (percentage of non-volunteers)</v>
      </c>
      <c r="F1443" t="str">
        <f>VLOOKUP($D1443,'VA Codes (Volunteering)'!$A$10:$C$182,3,0)</f>
        <v xml:space="preserve">There are no barriers </v>
      </c>
      <c r="G1443">
        <v>9.1</v>
      </c>
      <c r="H1443">
        <v>2.1</v>
      </c>
    </row>
    <row r="1444" spans="1:9">
      <c r="A1444" t="s">
        <v>101</v>
      </c>
      <c r="B1444" t="str">
        <f>VLOOKUP($A1444,'CA Codes (Volunteering)'!$A$10:$C$109,2,0)</f>
        <v>Highest qualification</v>
      </c>
      <c r="C1444" t="str">
        <f>VLOOKUP($A1444,'CA Codes (Volunteering)'!$A$10:$C$109,3,0)</f>
        <v>Level 5–6 diploma</v>
      </c>
      <c r="D1444" t="s">
        <v>57</v>
      </c>
      <c r="E1444" t="str">
        <f>VLOOKUP($D1444,'VA Codes (Volunteering)'!$A$10:$C$182,2,0)</f>
        <v>Barriers to volunteering for an organisation (percentage of non-volunteers)</v>
      </c>
      <c r="F1444" t="str">
        <f>VLOOKUP($D1444,'VA Codes (Volunteering)'!$A$10:$C$182,3,0)</f>
        <v xml:space="preserve">There are no barriers </v>
      </c>
      <c r="G1444">
        <v>11.1</v>
      </c>
      <c r="H1444">
        <v>4.4000000000000004</v>
      </c>
      <c r="I1444" t="s">
        <v>43</v>
      </c>
    </row>
    <row r="1445" spans="1:9">
      <c r="A1445" t="s">
        <v>102</v>
      </c>
      <c r="B1445" t="str">
        <f>VLOOKUP($A1445,'CA Codes (Volunteering)'!$A$10:$C$109,2,0)</f>
        <v>Highest qualification</v>
      </c>
      <c r="C1445" t="str">
        <f>VLOOKUP($A1445,'CA Codes (Volunteering)'!$A$10:$C$109,3,0)</f>
        <v>Level 7/ Bachelor degree and above</v>
      </c>
      <c r="D1445" t="s">
        <v>57</v>
      </c>
      <c r="E1445" t="str">
        <f>VLOOKUP($D1445,'VA Codes (Volunteering)'!$A$10:$C$182,2,0)</f>
        <v>Barriers to volunteering for an organisation (percentage of non-volunteers)</v>
      </c>
      <c r="F1445" t="str">
        <f>VLOOKUP($D1445,'VA Codes (Volunteering)'!$A$10:$C$182,3,0)</f>
        <v xml:space="preserve">There are no barriers </v>
      </c>
      <c r="G1445">
        <v>6.3</v>
      </c>
      <c r="H1445">
        <v>2.5</v>
      </c>
      <c r="I1445" t="s">
        <v>43</v>
      </c>
    </row>
    <row r="1446" spans="1:9">
      <c r="A1446" t="s">
        <v>99</v>
      </c>
      <c r="B1446" t="str">
        <f>VLOOKUP($A1446,'CA Codes (Volunteering)'!$A$10:$C$109,2,0)</f>
        <v>Highest qualification</v>
      </c>
      <c r="C1446" t="str">
        <f>VLOOKUP($A1446,'CA Codes (Volunteering)'!$A$10:$C$109,3,0)</f>
        <v>No qualification</v>
      </c>
      <c r="D1446" t="s">
        <v>58</v>
      </c>
      <c r="E1446" t="str">
        <f>VLOOKUP($D1446,'VA Codes (Volunteering)'!$A$10:$C$182,2,0)</f>
        <v>Barriers to volunteering for an organisation (percentage of non-volunteers)</v>
      </c>
      <c r="F1446" t="str">
        <f>VLOOKUP($D1446,'VA Codes (Volunteering)'!$A$10:$C$182,3,0)</f>
        <v>No one asked me to volunteer</v>
      </c>
      <c r="G1446">
        <v>20.100000000000001</v>
      </c>
      <c r="H1446">
        <v>5.4</v>
      </c>
    </row>
    <row r="1447" spans="1:9">
      <c r="A1447" t="s">
        <v>100</v>
      </c>
      <c r="B1447" t="str">
        <f>VLOOKUP($A1447,'CA Codes (Volunteering)'!$A$10:$C$109,2,0)</f>
        <v>Highest qualification</v>
      </c>
      <c r="C1447" t="str">
        <f>VLOOKUP($A1447,'CA Codes (Volunteering)'!$A$10:$C$109,3,0)</f>
        <v>Level 1–4 certificate</v>
      </c>
      <c r="D1447" t="s">
        <v>58</v>
      </c>
      <c r="E1447" t="str">
        <f>VLOOKUP($D1447,'VA Codes (Volunteering)'!$A$10:$C$182,2,0)</f>
        <v>Barriers to volunteering for an organisation (percentage of non-volunteers)</v>
      </c>
      <c r="F1447" t="str">
        <f>VLOOKUP($D1447,'VA Codes (Volunteering)'!$A$10:$C$182,3,0)</f>
        <v>No one asked me to volunteer</v>
      </c>
      <c r="G1447">
        <v>18.899999999999999</v>
      </c>
      <c r="H1447">
        <v>3.1</v>
      </c>
    </row>
    <row r="1448" spans="1:9">
      <c r="A1448" t="s">
        <v>101</v>
      </c>
      <c r="B1448" t="str">
        <f>VLOOKUP($A1448,'CA Codes (Volunteering)'!$A$10:$C$109,2,0)</f>
        <v>Highest qualification</v>
      </c>
      <c r="C1448" t="str">
        <f>VLOOKUP($A1448,'CA Codes (Volunteering)'!$A$10:$C$109,3,0)</f>
        <v>Level 5–6 diploma</v>
      </c>
      <c r="D1448" t="s">
        <v>58</v>
      </c>
      <c r="E1448" t="str">
        <f>VLOOKUP($D1448,'VA Codes (Volunteering)'!$A$10:$C$182,2,0)</f>
        <v>Barriers to volunteering for an organisation (percentage of non-volunteers)</v>
      </c>
      <c r="F1448" t="str">
        <f>VLOOKUP($D1448,'VA Codes (Volunteering)'!$A$10:$C$182,3,0)</f>
        <v>No one asked me to volunteer</v>
      </c>
      <c r="G1448">
        <v>11.2</v>
      </c>
      <c r="H1448">
        <v>4.7</v>
      </c>
      <c r="I1448" t="s">
        <v>43</v>
      </c>
    </row>
    <row r="1449" spans="1:9">
      <c r="A1449" t="s">
        <v>102</v>
      </c>
      <c r="B1449" t="str">
        <f>VLOOKUP($A1449,'CA Codes (Volunteering)'!$A$10:$C$109,2,0)</f>
        <v>Highest qualification</v>
      </c>
      <c r="C1449" t="str">
        <f>VLOOKUP($A1449,'CA Codes (Volunteering)'!$A$10:$C$109,3,0)</f>
        <v>Level 7/ Bachelor degree and above</v>
      </c>
      <c r="D1449" t="s">
        <v>58</v>
      </c>
      <c r="E1449" t="str">
        <f>VLOOKUP($D1449,'VA Codes (Volunteering)'!$A$10:$C$182,2,0)</f>
        <v>Barriers to volunteering for an organisation (percentage of non-volunteers)</v>
      </c>
      <c r="F1449" t="str">
        <f>VLOOKUP($D1449,'VA Codes (Volunteering)'!$A$10:$C$182,3,0)</f>
        <v>No one asked me to volunteer</v>
      </c>
      <c r="G1449">
        <v>15.8</v>
      </c>
      <c r="H1449">
        <v>3.9</v>
      </c>
    </row>
    <row r="1450" spans="1:9">
      <c r="A1450" t="s">
        <v>99</v>
      </c>
      <c r="B1450" t="str">
        <f>VLOOKUP($A1450,'CA Codes (Volunteering)'!$A$10:$C$109,2,0)</f>
        <v>Highest qualification</v>
      </c>
      <c r="C1450" t="str">
        <f>VLOOKUP($A1450,'CA Codes (Volunteering)'!$A$10:$C$109,3,0)</f>
        <v>No qualification</v>
      </c>
      <c r="D1450" t="s">
        <v>59</v>
      </c>
      <c r="E1450" t="str">
        <f>VLOOKUP($D1450,'VA Codes (Volunteering)'!$A$10:$C$182,2,0)</f>
        <v>Barriers to volunteering for an organisation (percentage of non-volunteers)</v>
      </c>
      <c r="F1450" t="str">
        <f>VLOOKUP($D1450,'VA Codes (Volunteering)'!$A$10:$C$182,3,0)</f>
        <v xml:space="preserve">Did not know how to get involved </v>
      </c>
      <c r="G1450">
        <v>4.5</v>
      </c>
      <c r="H1450">
        <v>3.1</v>
      </c>
      <c r="I1450" t="s">
        <v>46</v>
      </c>
    </row>
    <row r="1451" spans="1:9">
      <c r="A1451" t="s">
        <v>100</v>
      </c>
      <c r="B1451" t="str">
        <f>VLOOKUP($A1451,'CA Codes (Volunteering)'!$A$10:$C$109,2,0)</f>
        <v>Highest qualification</v>
      </c>
      <c r="C1451" t="str">
        <f>VLOOKUP($A1451,'CA Codes (Volunteering)'!$A$10:$C$109,3,0)</f>
        <v>Level 1–4 certificate</v>
      </c>
      <c r="D1451" t="s">
        <v>59</v>
      </c>
      <c r="E1451" t="str">
        <f>VLOOKUP($D1451,'VA Codes (Volunteering)'!$A$10:$C$182,2,0)</f>
        <v>Barriers to volunteering for an organisation (percentage of non-volunteers)</v>
      </c>
      <c r="F1451" t="str">
        <f>VLOOKUP($D1451,'VA Codes (Volunteering)'!$A$10:$C$182,3,0)</f>
        <v xml:space="preserve">Did not know how to get involved </v>
      </c>
      <c r="G1451">
        <v>9.3000000000000007</v>
      </c>
      <c r="H1451">
        <v>2.6</v>
      </c>
    </row>
    <row r="1452" spans="1:9">
      <c r="A1452" t="s">
        <v>101</v>
      </c>
      <c r="B1452" t="str">
        <f>VLOOKUP($A1452,'CA Codes (Volunteering)'!$A$10:$C$109,2,0)</f>
        <v>Highest qualification</v>
      </c>
      <c r="C1452" t="str">
        <f>VLOOKUP($A1452,'CA Codes (Volunteering)'!$A$10:$C$109,3,0)</f>
        <v>Level 5–6 diploma</v>
      </c>
      <c r="D1452" t="s">
        <v>59</v>
      </c>
      <c r="E1452" t="str">
        <f>VLOOKUP($D1452,'VA Codes (Volunteering)'!$A$10:$C$182,2,0)</f>
        <v>Barriers to volunteering for an organisation (percentage of non-volunteers)</v>
      </c>
      <c r="F1452" t="str">
        <f>VLOOKUP($D1452,'VA Codes (Volunteering)'!$A$10:$C$182,3,0)</f>
        <v xml:space="preserve">Did not know how to get involved </v>
      </c>
      <c r="G1452">
        <v>7.1</v>
      </c>
      <c r="H1452">
        <v>3.5</v>
      </c>
      <c r="I1452" t="s">
        <v>43</v>
      </c>
    </row>
    <row r="1453" spans="1:9">
      <c r="A1453" t="s">
        <v>102</v>
      </c>
      <c r="B1453" t="str">
        <f>VLOOKUP($A1453,'CA Codes (Volunteering)'!$A$10:$C$109,2,0)</f>
        <v>Highest qualification</v>
      </c>
      <c r="C1453" t="str">
        <f>VLOOKUP($A1453,'CA Codes (Volunteering)'!$A$10:$C$109,3,0)</f>
        <v>Level 7/ Bachelor degree and above</v>
      </c>
      <c r="D1453" t="s">
        <v>59</v>
      </c>
      <c r="E1453" t="str">
        <f>VLOOKUP($D1453,'VA Codes (Volunteering)'!$A$10:$C$182,2,0)</f>
        <v>Barriers to volunteering for an organisation (percentage of non-volunteers)</v>
      </c>
      <c r="F1453" t="str">
        <f>VLOOKUP($D1453,'VA Codes (Volunteering)'!$A$10:$C$182,3,0)</f>
        <v xml:space="preserve">Did not know how to get involved </v>
      </c>
      <c r="G1453">
        <v>7.8</v>
      </c>
      <c r="H1453">
        <v>2.6</v>
      </c>
      <c r="I1453" t="s">
        <v>43</v>
      </c>
    </row>
    <row r="1454" spans="1:9">
      <c r="A1454" t="s">
        <v>99</v>
      </c>
      <c r="B1454" t="str">
        <f>VLOOKUP($A1454,'CA Codes (Volunteering)'!$A$10:$C$109,2,0)</f>
        <v>Highest qualification</v>
      </c>
      <c r="C1454" t="str">
        <f>VLOOKUP($A1454,'CA Codes (Volunteering)'!$A$10:$C$109,3,0)</f>
        <v>No qualification</v>
      </c>
      <c r="D1454" t="s">
        <v>60</v>
      </c>
      <c r="E1454" t="str">
        <f>VLOOKUP($D1454,'VA Codes (Volunteering)'!$A$10:$C$182,2,0)</f>
        <v>Barriers to volunteering for an organisation (percentage of non-volunteers)</v>
      </c>
      <c r="F1454" t="str">
        <f>VLOOKUP($D1454,'VA Codes (Volunteering)'!$A$10:$C$182,3,0)</f>
        <v xml:space="preserve">Volunteered in the past </v>
      </c>
      <c r="G1454">
        <v>6.1</v>
      </c>
      <c r="H1454">
        <v>3.1</v>
      </c>
      <c r="I1454" t="s">
        <v>46</v>
      </c>
    </row>
    <row r="1455" spans="1:9">
      <c r="A1455" t="s">
        <v>100</v>
      </c>
      <c r="B1455" t="str">
        <f>VLOOKUP($A1455,'CA Codes (Volunteering)'!$A$10:$C$109,2,0)</f>
        <v>Highest qualification</v>
      </c>
      <c r="C1455" t="str">
        <f>VLOOKUP($A1455,'CA Codes (Volunteering)'!$A$10:$C$109,3,0)</f>
        <v>Level 1–4 certificate</v>
      </c>
      <c r="D1455" t="s">
        <v>60</v>
      </c>
      <c r="E1455" t="str">
        <f>VLOOKUP($D1455,'VA Codes (Volunteering)'!$A$10:$C$182,2,0)</f>
        <v>Barriers to volunteering for an organisation (percentage of non-volunteers)</v>
      </c>
      <c r="F1455" t="str">
        <f>VLOOKUP($D1455,'VA Codes (Volunteering)'!$A$10:$C$182,3,0)</f>
        <v xml:space="preserve">Volunteered in the past </v>
      </c>
      <c r="G1455">
        <v>8.1999999999999993</v>
      </c>
      <c r="H1455">
        <v>1.8</v>
      </c>
    </row>
    <row r="1456" spans="1:9">
      <c r="A1456" t="s">
        <v>101</v>
      </c>
      <c r="B1456" t="str">
        <f>VLOOKUP($A1456,'CA Codes (Volunteering)'!$A$10:$C$109,2,0)</f>
        <v>Highest qualification</v>
      </c>
      <c r="C1456" t="str">
        <f>VLOOKUP($A1456,'CA Codes (Volunteering)'!$A$10:$C$109,3,0)</f>
        <v>Level 5–6 diploma</v>
      </c>
      <c r="D1456" t="s">
        <v>60</v>
      </c>
      <c r="E1456" t="str">
        <f>VLOOKUP($D1456,'VA Codes (Volunteering)'!$A$10:$C$182,2,0)</f>
        <v>Barriers to volunteering for an organisation (percentage of non-volunteers)</v>
      </c>
      <c r="F1456" t="str">
        <f>VLOOKUP($D1456,'VA Codes (Volunteering)'!$A$10:$C$182,3,0)</f>
        <v xml:space="preserve">Volunteered in the past </v>
      </c>
      <c r="G1456">
        <v>11.9</v>
      </c>
      <c r="H1456">
        <v>4.2</v>
      </c>
      <c r="I1456" t="s">
        <v>43</v>
      </c>
    </row>
    <row r="1457" spans="1:9">
      <c r="A1457" t="s">
        <v>102</v>
      </c>
      <c r="B1457" t="str">
        <f>VLOOKUP($A1457,'CA Codes (Volunteering)'!$A$10:$C$109,2,0)</f>
        <v>Highest qualification</v>
      </c>
      <c r="C1457" t="str">
        <f>VLOOKUP($A1457,'CA Codes (Volunteering)'!$A$10:$C$109,3,0)</f>
        <v>Level 7/ Bachelor degree and above</v>
      </c>
      <c r="D1457" t="s">
        <v>60</v>
      </c>
      <c r="E1457" t="str">
        <f>VLOOKUP($D1457,'VA Codes (Volunteering)'!$A$10:$C$182,2,0)</f>
        <v>Barriers to volunteering for an organisation (percentage of non-volunteers)</v>
      </c>
      <c r="F1457" t="str">
        <f>VLOOKUP($D1457,'VA Codes (Volunteering)'!$A$10:$C$182,3,0)</f>
        <v xml:space="preserve">Volunteered in the past </v>
      </c>
      <c r="G1457">
        <v>9.5</v>
      </c>
      <c r="H1457">
        <v>3.6</v>
      </c>
      <c r="I1457" t="s">
        <v>43</v>
      </c>
    </row>
    <row r="1458" spans="1:9">
      <c r="A1458" t="s">
        <v>99</v>
      </c>
      <c r="B1458" t="str">
        <f>VLOOKUP($A1458,'CA Codes (Volunteering)'!$A$10:$C$109,2,0)</f>
        <v>Highest qualification</v>
      </c>
      <c r="C1458" t="str">
        <f>VLOOKUP($A1458,'CA Codes (Volunteering)'!$A$10:$C$109,3,0)</f>
        <v>No qualification</v>
      </c>
      <c r="D1458" t="s">
        <v>61</v>
      </c>
      <c r="E1458" t="str">
        <f>VLOOKUP($D1458,'VA Codes (Volunteering)'!$A$10:$C$182,2,0)</f>
        <v>Barriers to volunteering for an organisation (percentage of non-volunteers)</v>
      </c>
      <c r="F1458" t="str">
        <f>VLOOKUP($D1458,'VA Codes (Volunteering)'!$A$10:$C$182,3,0)</f>
        <v xml:space="preserve">Health problems / physically unable to volunteer </v>
      </c>
      <c r="G1458">
        <v>21.5</v>
      </c>
      <c r="H1458">
        <v>5.5</v>
      </c>
    </row>
    <row r="1459" spans="1:9">
      <c r="A1459" t="s">
        <v>100</v>
      </c>
      <c r="B1459" t="str">
        <f>VLOOKUP($A1459,'CA Codes (Volunteering)'!$A$10:$C$109,2,0)</f>
        <v>Highest qualification</v>
      </c>
      <c r="C1459" t="str">
        <f>VLOOKUP($A1459,'CA Codes (Volunteering)'!$A$10:$C$109,3,0)</f>
        <v>Level 1–4 certificate</v>
      </c>
      <c r="D1459" t="s">
        <v>61</v>
      </c>
      <c r="E1459" t="str">
        <f>VLOOKUP($D1459,'VA Codes (Volunteering)'!$A$10:$C$182,2,0)</f>
        <v>Barriers to volunteering for an organisation (percentage of non-volunteers)</v>
      </c>
      <c r="F1459" t="str">
        <f>VLOOKUP($D1459,'VA Codes (Volunteering)'!$A$10:$C$182,3,0)</f>
        <v xml:space="preserve">Health problems / physically unable to volunteer </v>
      </c>
      <c r="G1459">
        <v>11.1</v>
      </c>
      <c r="H1459">
        <v>2.4</v>
      </c>
    </row>
    <row r="1460" spans="1:9">
      <c r="A1460" t="s">
        <v>101</v>
      </c>
      <c r="B1460" t="str">
        <f>VLOOKUP($A1460,'CA Codes (Volunteering)'!$A$10:$C$109,2,0)</f>
        <v>Highest qualification</v>
      </c>
      <c r="C1460" t="str">
        <f>VLOOKUP($A1460,'CA Codes (Volunteering)'!$A$10:$C$109,3,0)</f>
        <v>Level 5–6 diploma</v>
      </c>
      <c r="D1460" t="s">
        <v>61</v>
      </c>
      <c r="E1460" t="str">
        <f>VLOOKUP($D1460,'VA Codes (Volunteering)'!$A$10:$C$182,2,0)</f>
        <v>Barriers to volunteering for an organisation (percentage of non-volunteers)</v>
      </c>
      <c r="F1460" t="str">
        <f>VLOOKUP($D1460,'VA Codes (Volunteering)'!$A$10:$C$182,3,0)</f>
        <v xml:space="preserve">Health problems / physically unable to volunteer </v>
      </c>
      <c r="G1460">
        <v>13</v>
      </c>
      <c r="H1460">
        <v>4.5</v>
      </c>
      <c r="I1460" t="s">
        <v>43</v>
      </c>
    </row>
    <row r="1461" spans="1:9">
      <c r="A1461" t="s">
        <v>102</v>
      </c>
      <c r="B1461" t="str">
        <f>VLOOKUP($A1461,'CA Codes (Volunteering)'!$A$10:$C$109,2,0)</f>
        <v>Highest qualification</v>
      </c>
      <c r="C1461" t="str">
        <f>VLOOKUP($A1461,'CA Codes (Volunteering)'!$A$10:$C$109,3,0)</f>
        <v>Level 7/ Bachelor degree and above</v>
      </c>
      <c r="D1461" t="s">
        <v>61</v>
      </c>
      <c r="E1461" t="str">
        <f>VLOOKUP($D1461,'VA Codes (Volunteering)'!$A$10:$C$182,2,0)</f>
        <v>Barriers to volunteering for an organisation (percentage of non-volunteers)</v>
      </c>
      <c r="F1461" t="str">
        <f>VLOOKUP($D1461,'VA Codes (Volunteering)'!$A$10:$C$182,3,0)</f>
        <v xml:space="preserve">Health problems / physically unable to volunteer </v>
      </c>
      <c r="G1461">
        <v>7.4</v>
      </c>
      <c r="H1461">
        <v>2.1</v>
      </c>
    </row>
    <row r="1462" spans="1:9">
      <c r="A1462" t="s">
        <v>99</v>
      </c>
      <c r="B1462" t="str">
        <f>VLOOKUP($A1462,'CA Codes (Volunteering)'!$A$10:$C$109,2,0)</f>
        <v>Highest qualification</v>
      </c>
      <c r="C1462" t="str">
        <f>VLOOKUP($A1462,'CA Codes (Volunteering)'!$A$10:$C$109,3,0)</f>
        <v>No qualification</v>
      </c>
      <c r="D1462" t="s">
        <v>62</v>
      </c>
      <c r="E1462" t="str">
        <f>VLOOKUP($D1462,'VA Codes (Volunteering)'!$A$10:$C$182,2,0)</f>
        <v>Barriers to volunteering for an organisation (percentage of non-volunteers)</v>
      </c>
      <c r="F1462" t="str">
        <f>VLOOKUP($D1462,'VA Codes (Volunteering)'!$A$10:$C$182,3,0)</f>
        <v xml:space="preserve">Did not have the time </v>
      </c>
      <c r="G1462">
        <v>30.9</v>
      </c>
      <c r="H1462">
        <v>7</v>
      </c>
    </row>
    <row r="1463" spans="1:9">
      <c r="A1463" t="s">
        <v>100</v>
      </c>
      <c r="B1463" t="str">
        <f>VLOOKUP($A1463,'CA Codes (Volunteering)'!$A$10:$C$109,2,0)</f>
        <v>Highest qualification</v>
      </c>
      <c r="C1463" t="str">
        <f>VLOOKUP($A1463,'CA Codes (Volunteering)'!$A$10:$C$109,3,0)</f>
        <v>Level 1–4 certificate</v>
      </c>
      <c r="D1463" t="s">
        <v>62</v>
      </c>
      <c r="E1463" t="str">
        <f>VLOOKUP($D1463,'VA Codes (Volunteering)'!$A$10:$C$182,2,0)</f>
        <v>Barriers to volunteering for an organisation (percentage of non-volunteers)</v>
      </c>
      <c r="F1463" t="str">
        <f>VLOOKUP($D1463,'VA Codes (Volunteering)'!$A$10:$C$182,3,0)</f>
        <v xml:space="preserve">Did not have the time </v>
      </c>
      <c r="G1463">
        <v>44.3</v>
      </c>
      <c r="H1463">
        <v>4.4000000000000004</v>
      </c>
    </row>
    <row r="1464" spans="1:9">
      <c r="A1464" t="s">
        <v>101</v>
      </c>
      <c r="B1464" t="str">
        <f>VLOOKUP($A1464,'CA Codes (Volunteering)'!$A$10:$C$109,2,0)</f>
        <v>Highest qualification</v>
      </c>
      <c r="C1464" t="str">
        <f>VLOOKUP($A1464,'CA Codes (Volunteering)'!$A$10:$C$109,3,0)</f>
        <v>Level 5–6 diploma</v>
      </c>
      <c r="D1464" t="s">
        <v>62</v>
      </c>
      <c r="E1464" t="str">
        <f>VLOOKUP($D1464,'VA Codes (Volunteering)'!$A$10:$C$182,2,0)</f>
        <v>Barriers to volunteering for an organisation (percentage of non-volunteers)</v>
      </c>
      <c r="F1464" t="str">
        <f>VLOOKUP($D1464,'VA Codes (Volunteering)'!$A$10:$C$182,3,0)</f>
        <v xml:space="preserve">Did not have the time </v>
      </c>
      <c r="G1464">
        <v>47.5</v>
      </c>
      <c r="H1464">
        <v>7.1</v>
      </c>
    </row>
    <row r="1465" spans="1:9">
      <c r="A1465" t="s">
        <v>102</v>
      </c>
      <c r="B1465" t="str">
        <f>VLOOKUP($A1465,'CA Codes (Volunteering)'!$A$10:$C$109,2,0)</f>
        <v>Highest qualification</v>
      </c>
      <c r="C1465" t="str">
        <f>VLOOKUP($A1465,'CA Codes (Volunteering)'!$A$10:$C$109,3,0)</f>
        <v>Level 7/ Bachelor degree and above</v>
      </c>
      <c r="D1465" t="s">
        <v>62</v>
      </c>
      <c r="E1465" t="str">
        <f>VLOOKUP($D1465,'VA Codes (Volunteering)'!$A$10:$C$182,2,0)</f>
        <v>Barriers to volunteering for an organisation (percentage of non-volunteers)</v>
      </c>
      <c r="F1465" t="str">
        <f>VLOOKUP($D1465,'VA Codes (Volunteering)'!$A$10:$C$182,3,0)</f>
        <v xml:space="preserve">Did not have the time </v>
      </c>
      <c r="G1465">
        <v>56.7</v>
      </c>
      <c r="H1465">
        <v>5.3</v>
      </c>
    </row>
    <row r="1466" spans="1:9">
      <c r="A1466" t="s">
        <v>99</v>
      </c>
      <c r="B1466" t="str">
        <f>VLOOKUP($A1466,'CA Codes (Volunteering)'!$A$10:$C$109,2,0)</f>
        <v>Highest qualification</v>
      </c>
      <c r="C1466" t="str">
        <f>VLOOKUP($A1466,'CA Codes (Volunteering)'!$A$10:$C$109,3,0)</f>
        <v>No qualification</v>
      </c>
      <c r="D1466" t="s">
        <v>63</v>
      </c>
      <c r="E1466" t="str">
        <f>VLOOKUP($D1466,'VA Codes (Volunteering)'!$A$10:$C$182,2,0)</f>
        <v>Barriers to volunteering for an organisation (percentage of non-volunteers)</v>
      </c>
      <c r="F1466" t="str">
        <f>VLOOKUP($D1466,'VA Codes (Volunteering)'!$A$10:$C$182,3,0)</f>
        <v xml:space="preserve">Too costly / can't afford it </v>
      </c>
      <c r="G1466">
        <v>3.4</v>
      </c>
      <c r="H1466">
        <v>3.6</v>
      </c>
      <c r="I1466" t="s">
        <v>85</v>
      </c>
    </row>
    <row r="1467" spans="1:9">
      <c r="A1467" t="s">
        <v>100</v>
      </c>
      <c r="B1467" t="str">
        <f>VLOOKUP($A1467,'CA Codes (Volunteering)'!$A$10:$C$109,2,0)</f>
        <v>Highest qualification</v>
      </c>
      <c r="C1467" t="str">
        <f>VLOOKUP($A1467,'CA Codes (Volunteering)'!$A$10:$C$109,3,0)</f>
        <v>Level 1–4 certificate</v>
      </c>
      <c r="D1467" t="s">
        <v>63</v>
      </c>
      <c r="E1467" t="str">
        <f>VLOOKUP($D1467,'VA Codes (Volunteering)'!$A$10:$C$182,2,0)</f>
        <v>Barriers to volunteering for an organisation (percentage of non-volunteers)</v>
      </c>
      <c r="F1467" t="str">
        <f>VLOOKUP($D1467,'VA Codes (Volunteering)'!$A$10:$C$182,3,0)</f>
        <v xml:space="preserve">Too costly / can't afford it </v>
      </c>
      <c r="G1467">
        <v>1.5</v>
      </c>
      <c r="H1467">
        <v>0.7</v>
      </c>
      <c r="I1467" t="s">
        <v>43</v>
      </c>
    </row>
    <row r="1468" spans="1:9">
      <c r="A1468" t="s">
        <v>101</v>
      </c>
      <c r="B1468" t="str">
        <f>VLOOKUP($A1468,'CA Codes (Volunteering)'!$A$10:$C$109,2,0)</f>
        <v>Highest qualification</v>
      </c>
      <c r="C1468" t="str">
        <f>VLOOKUP($A1468,'CA Codes (Volunteering)'!$A$10:$C$109,3,0)</f>
        <v>Level 5–6 diploma</v>
      </c>
      <c r="D1468" t="s">
        <v>63</v>
      </c>
      <c r="E1468" t="str">
        <f>VLOOKUP($D1468,'VA Codes (Volunteering)'!$A$10:$C$182,2,0)</f>
        <v>Barriers to volunteering for an organisation (percentage of non-volunteers)</v>
      </c>
      <c r="F1468" t="str">
        <f>VLOOKUP($D1468,'VA Codes (Volunteering)'!$A$10:$C$182,3,0)</f>
        <v xml:space="preserve">Too costly / can't afford it </v>
      </c>
      <c r="G1468" t="s">
        <v>86</v>
      </c>
    </row>
    <row r="1469" spans="1:9">
      <c r="A1469" t="s">
        <v>102</v>
      </c>
      <c r="B1469" t="str">
        <f>VLOOKUP($A1469,'CA Codes (Volunteering)'!$A$10:$C$109,2,0)</f>
        <v>Highest qualification</v>
      </c>
      <c r="C1469" t="str">
        <f>VLOOKUP($A1469,'CA Codes (Volunteering)'!$A$10:$C$109,3,0)</f>
        <v>Level 7/ Bachelor degree and above</v>
      </c>
      <c r="D1469" t="s">
        <v>63</v>
      </c>
      <c r="E1469" t="str">
        <f>VLOOKUP($D1469,'VA Codes (Volunteering)'!$A$10:$C$182,2,0)</f>
        <v>Barriers to volunteering for an organisation (percentage of non-volunteers)</v>
      </c>
      <c r="F1469" t="str">
        <f>VLOOKUP($D1469,'VA Codes (Volunteering)'!$A$10:$C$182,3,0)</f>
        <v xml:space="preserve">Too costly / can't afford it </v>
      </c>
      <c r="G1469">
        <v>1.7</v>
      </c>
      <c r="H1469">
        <v>1.4</v>
      </c>
      <c r="I1469" t="s">
        <v>46</v>
      </c>
    </row>
    <row r="1470" spans="1:9">
      <c r="A1470" t="s">
        <v>99</v>
      </c>
      <c r="B1470" t="str">
        <f>VLOOKUP($A1470,'CA Codes (Volunteering)'!$A$10:$C$109,2,0)</f>
        <v>Highest qualification</v>
      </c>
      <c r="C1470" t="str">
        <f>VLOOKUP($A1470,'CA Codes (Volunteering)'!$A$10:$C$109,3,0)</f>
        <v>No qualification</v>
      </c>
      <c r="D1470" t="s">
        <v>64</v>
      </c>
      <c r="E1470" t="str">
        <f>VLOOKUP($D1470,'VA Codes (Volunteering)'!$A$10:$C$182,2,0)</f>
        <v>Barriers to volunteering for an organisation (percentage of non-volunteers)</v>
      </c>
      <c r="F1470" t="str">
        <f>VLOOKUP($D1470,'VA Codes (Volunteering)'!$A$10:$C$182,3,0)</f>
        <v xml:space="preserve">Don't want to make a long term commitment </v>
      </c>
      <c r="G1470">
        <v>6.6</v>
      </c>
      <c r="H1470">
        <v>3.1</v>
      </c>
      <c r="I1470" t="s">
        <v>43</v>
      </c>
    </row>
    <row r="1471" spans="1:9">
      <c r="A1471" t="s">
        <v>100</v>
      </c>
      <c r="B1471" t="str">
        <f>VLOOKUP($A1471,'CA Codes (Volunteering)'!$A$10:$C$109,2,0)</f>
        <v>Highest qualification</v>
      </c>
      <c r="C1471" t="str">
        <f>VLOOKUP($A1471,'CA Codes (Volunteering)'!$A$10:$C$109,3,0)</f>
        <v>Level 1–4 certificate</v>
      </c>
      <c r="D1471" t="s">
        <v>64</v>
      </c>
      <c r="E1471" t="str">
        <f>VLOOKUP($D1471,'VA Codes (Volunteering)'!$A$10:$C$182,2,0)</f>
        <v>Barriers to volunteering for an organisation (percentage of non-volunteers)</v>
      </c>
      <c r="F1471" t="str">
        <f>VLOOKUP($D1471,'VA Codes (Volunteering)'!$A$10:$C$182,3,0)</f>
        <v xml:space="preserve">Don't want to make a long term commitment </v>
      </c>
      <c r="G1471">
        <v>8.8000000000000007</v>
      </c>
      <c r="H1471">
        <v>2.5</v>
      </c>
    </row>
    <row r="1472" spans="1:9">
      <c r="A1472" t="s">
        <v>101</v>
      </c>
      <c r="B1472" t="str">
        <f>VLOOKUP($A1472,'CA Codes (Volunteering)'!$A$10:$C$109,2,0)</f>
        <v>Highest qualification</v>
      </c>
      <c r="C1472" t="str">
        <f>VLOOKUP($A1472,'CA Codes (Volunteering)'!$A$10:$C$109,3,0)</f>
        <v>Level 5–6 diploma</v>
      </c>
      <c r="D1472" t="s">
        <v>64</v>
      </c>
      <c r="E1472" t="str">
        <f>VLOOKUP($D1472,'VA Codes (Volunteering)'!$A$10:$C$182,2,0)</f>
        <v>Barriers to volunteering for an organisation (percentage of non-volunteers)</v>
      </c>
      <c r="F1472" t="str">
        <f>VLOOKUP($D1472,'VA Codes (Volunteering)'!$A$10:$C$182,3,0)</f>
        <v xml:space="preserve">Don't want to make a long term commitment </v>
      </c>
      <c r="G1472">
        <v>8</v>
      </c>
      <c r="H1472">
        <v>3</v>
      </c>
      <c r="I1472" t="s">
        <v>43</v>
      </c>
    </row>
    <row r="1473" spans="1:9">
      <c r="A1473" t="s">
        <v>102</v>
      </c>
      <c r="B1473" t="str">
        <f>VLOOKUP($A1473,'CA Codes (Volunteering)'!$A$10:$C$109,2,0)</f>
        <v>Highest qualification</v>
      </c>
      <c r="C1473" t="str">
        <f>VLOOKUP($A1473,'CA Codes (Volunteering)'!$A$10:$C$109,3,0)</f>
        <v>Level 7/ Bachelor degree and above</v>
      </c>
      <c r="D1473" t="s">
        <v>64</v>
      </c>
      <c r="E1473" t="str">
        <f>VLOOKUP($D1473,'VA Codes (Volunteering)'!$A$10:$C$182,2,0)</f>
        <v>Barriers to volunteering for an organisation (percentage of non-volunteers)</v>
      </c>
      <c r="F1473" t="str">
        <f>VLOOKUP($D1473,'VA Codes (Volunteering)'!$A$10:$C$182,3,0)</f>
        <v xml:space="preserve">Don't want to make a long term commitment </v>
      </c>
      <c r="G1473">
        <v>12</v>
      </c>
      <c r="H1473">
        <v>3.3</v>
      </c>
    </row>
    <row r="1474" spans="1:9">
      <c r="A1474" t="s">
        <v>99</v>
      </c>
      <c r="B1474" t="str">
        <f>VLOOKUP($A1474,'CA Codes (Volunteering)'!$A$10:$C$109,2,0)</f>
        <v>Highest qualification</v>
      </c>
      <c r="C1474" t="str">
        <f>VLOOKUP($A1474,'CA Codes (Volunteering)'!$A$10:$C$109,3,0)</f>
        <v>No qualification</v>
      </c>
      <c r="D1474" t="s">
        <v>65</v>
      </c>
      <c r="E1474" t="str">
        <f>VLOOKUP($D1474,'VA Codes (Volunteering)'!$A$10:$C$182,2,0)</f>
        <v>Barriers to volunteering for an organisation (percentage of non-volunteers)</v>
      </c>
      <c r="F1474" t="str">
        <f>VLOOKUP($D1474,'VA Codes (Volunteering)'!$A$10:$C$182,3,0)</f>
        <v xml:space="preserve">Prefer to give money instead of time </v>
      </c>
      <c r="G1474">
        <v>4.7</v>
      </c>
      <c r="H1474">
        <v>2.4</v>
      </c>
      <c r="I1474" t="s">
        <v>46</v>
      </c>
    </row>
    <row r="1475" spans="1:9">
      <c r="A1475" t="s">
        <v>100</v>
      </c>
      <c r="B1475" t="str">
        <f>VLOOKUP($A1475,'CA Codes (Volunteering)'!$A$10:$C$109,2,0)</f>
        <v>Highest qualification</v>
      </c>
      <c r="C1475" t="str">
        <f>VLOOKUP($A1475,'CA Codes (Volunteering)'!$A$10:$C$109,3,0)</f>
        <v>Level 1–4 certificate</v>
      </c>
      <c r="D1475" t="s">
        <v>65</v>
      </c>
      <c r="E1475" t="str">
        <f>VLOOKUP($D1475,'VA Codes (Volunteering)'!$A$10:$C$182,2,0)</f>
        <v>Barriers to volunteering for an organisation (percentage of non-volunteers)</v>
      </c>
      <c r="F1475" t="str">
        <f>VLOOKUP($D1475,'VA Codes (Volunteering)'!$A$10:$C$182,3,0)</f>
        <v xml:space="preserve">Prefer to give money instead of time </v>
      </c>
      <c r="G1475">
        <v>4.5999999999999996</v>
      </c>
      <c r="H1475">
        <v>1.4</v>
      </c>
      <c r="I1475" t="s">
        <v>43</v>
      </c>
    </row>
    <row r="1476" spans="1:9">
      <c r="A1476" t="s">
        <v>101</v>
      </c>
      <c r="B1476" t="str">
        <f>VLOOKUP($A1476,'CA Codes (Volunteering)'!$A$10:$C$109,2,0)</f>
        <v>Highest qualification</v>
      </c>
      <c r="C1476" t="str">
        <f>VLOOKUP($A1476,'CA Codes (Volunteering)'!$A$10:$C$109,3,0)</f>
        <v>Level 5–6 diploma</v>
      </c>
      <c r="D1476" t="s">
        <v>65</v>
      </c>
      <c r="E1476" t="str">
        <f>VLOOKUP($D1476,'VA Codes (Volunteering)'!$A$10:$C$182,2,0)</f>
        <v>Barriers to volunteering for an organisation (percentage of non-volunteers)</v>
      </c>
      <c r="F1476" t="str">
        <f>VLOOKUP($D1476,'VA Codes (Volunteering)'!$A$10:$C$182,3,0)</f>
        <v xml:space="preserve">Prefer to give money instead of time </v>
      </c>
      <c r="G1476">
        <v>4.5</v>
      </c>
      <c r="H1476">
        <v>2.4</v>
      </c>
      <c r="I1476" t="s">
        <v>46</v>
      </c>
    </row>
    <row r="1477" spans="1:9">
      <c r="A1477" t="s">
        <v>102</v>
      </c>
      <c r="B1477" t="str">
        <f>VLOOKUP($A1477,'CA Codes (Volunteering)'!$A$10:$C$109,2,0)</f>
        <v>Highest qualification</v>
      </c>
      <c r="C1477" t="str">
        <f>VLOOKUP($A1477,'CA Codes (Volunteering)'!$A$10:$C$109,3,0)</f>
        <v>Level 7/ Bachelor degree and above</v>
      </c>
      <c r="D1477" t="s">
        <v>65</v>
      </c>
      <c r="E1477" t="str">
        <f>VLOOKUP($D1477,'VA Codes (Volunteering)'!$A$10:$C$182,2,0)</f>
        <v>Barriers to volunteering for an organisation (percentage of non-volunteers)</v>
      </c>
      <c r="F1477" t="str">
        <f>VLOOKUP($D1477,'VA Codes (Volunteering)'!$A$10:$C$182,3,0)</f>
        <v xml:space="preserve">Prefer to give money instead of time </v>
      </c>
      <c r="G1477">
        <v>9.3000000000000007</v>
      </c>
      <c r="H1477">
        <v>3</v>
      </c>
      <c r="I1477" t="s">
        <v>43</v>
      </c>
    </row>
    <row r="1478" spans="1:9">
      <c r="A1478" t="s">
        <v>99</v>
      </c>
      <c r="B1478" t="str">
        <f>VLOOKUP($A1478,'CA Codes (Volunteering)'!$A$10:$C$109,2,0)</f>
        <v>Highest qualification</v>
      </c>
      <c r="C1478" t="str">
        <f>VLOOKUP($A1478,'CA Codes (Volunteering)'!$A$10:$C$109,3,0)</f>
        <v>No qualification</v>
      </c>
      <c r="D1478" t="s">
        <v>66</v>
      </c>
      <c r="E1478" t="str">
        <f>VLOOKUP($D1478,'VA Codes (Volunteering)'!$A$10:$C$182,2,0)</f>
        <v>Barriers to volunteering for an organisation (percentage of non-volunteers)</v>
      </c>
      <c r="F1478" t="str">
        <f>VLOOKUP($D1478,'VA Codes (Volunteering)'!$A$10:$C$182,3,0)</f>
        <v>Had no interest</v>
      </c>
      <c r="G1478">
        <v>7.8</v>
      </c>
      <c r="H1478">
        <v>3.2</v>
      </c>
      <c r="I1478" t="s">
        <v>43</v>
      </c>
    </row>
    <row r="1479" spans="1:9">
      <c r="A1479" t="s">
        <v>100</v>
      </c>
      <c r="B1479" t="str">
        <f>VLOOKUP($A1479,'CA Codes (Volunteering)'!$A$10:$C$109,2,0)</f>
        <v>Highest qualification</v>
      </c>
      <c r="C1479" t="str">
        <f>VLOOKUP($A1479,'CA Codes (Volunteering)'!$A$10:$C$109,3,0)</f>
        <v>Level 1–4 certificate</v>
      </c>
      <c r="D1479" t="s">
        <v>66</v>
      </c>
      <c r="E1479" t="str">
        <f>VLOOKUP($D1479,'VA Codes (Volunteering)'!$A$10:$C$182,2,0)</f>
        <v>Barriers to volunteering for an organisation (percentage of non-volunteers)</v>
      </c>
      <c r="F1479" t="str">
        <f>VLOOKUP($D1479,'VA Codes (Volunteering)'!$A$10:$C$182,3,0)</f>
        <v>Had no interest</v>
      </c>
      <c r="G1479">
        <v>8.6</v>
      </c>
      <c r="H1479">
        <v>2.5</v>
      </c>
    </row>
    <row r="1480" spans="1:9">
      <c r="A1480" t="s">
        <v>101</v>
      </c>
      <c r="B1480" t="str">
        <f>VLOOKUP($A1480,'CA Codes (Volunteering)'!$A$10:$C$109,2,0)</f>
        <v>Highest qualification</v>
      </c>
      <c r="C1480" t="str">
        <f>VLOOKUP($A1480,'CA Codes (Volunteering)'!$A$10:$C$109,3,0)</f>
        <v>Level 5–6 diploma</v>
      </c>
      <c r="D1480" t="s">
        <v>66</v>
      </c>
      <c r="E1480" t="str">
        <f>VLOOKUP($D1480,'VA Codes (Volunteering)'!$A$10:$C$182,2,0)</f>
        <v>Barriers to volunteering for an organisation (percentage of non-volunteers)</v>
      </c>
      <c r="F1480" t="str">
        <f>VLOOKUP($D1480,'VA Codes (Volunteering)'!$A$10:$C$182,3,0)</f>
        <v>Had no interest</v>
      </c>
      <c r="G1480">
        <v>3.7</v>
      </c>
      <c r="H1480">
        <v>2.6</v>
      </c>
      <c r="I1480" t="s">
        <v>46</v>
      </c>
    </row>
    <row r="1481" spans="1:9">
      <c r="A1481" t="s">
        <v>102</v>
      </c>
      <c r="B1481" t="str">
        <f>VLOOKUP($A1481,'CA Codes (Volunteering)'!$A$10:$C$109,2,0)</f>
        <v>Highest qualification</v>
      </c>
      <c r="C1481" t="str">
        <f>VLOOKUP($A1481,'CA Codes (Volunteering)'!$A$10:$C$109,3,0)</f>
        <v>Level 7/ Bachelor degree and above</v>
      </c>
      <c r="D1481" t="s">
        <v>66</v>
      </c>
      <c r="E1481" t="str">
        <f>VLOOKUP($D1481,'VA Codes (Volunteering)'!$A$10:$C$182,2,0)</f>
        <v>Barriers to volunteering for an organisation (percentage of non-volunteers)</v>
      </c>
      <c r="F1481" t="str">
        <f>VLOOKUP($D1481,'VA Codes (Volunteering)'!$A$10:$C$182,3,0)</f>
        <v>Had no interest</v>
      </c>
      <c r="G1481">
        <v>5.5</v>
      </c>
      <c r="H1481">
        <v>2.4</v>
      </c>
      <c r="I1481" t="s">
        <v>43</v>
      </c>
    </row>
    <row r="1482" spans="1:9">
      <c r="A1482" t="s">
        <v>99</v>
      </c>
      <c r="B1482" t="str">
        <f>VLOOKUP($A1482,'CA Codes (Volunteering)'!$A$10:$C$109,2,0)</f>
        <v>Highest qualification</v>
      </c>
      <c r="C1482" t="str">
        <f>VLOOKUP($A1482,'CA Codes (Volunteering)'!$A$10:$C$109,3,0)</f>
        <v>No qualification</v>
      </c>
      <c r="D1482" t="s">
        <v>67</v>
      </c>
      <c r="E1482" t="str">
        <f>VLOOKUP($D1482,'VA Codes (Volunteering)'!$A$10:$C$182,2,0)</f>
        <v>Barriers to volunteering for an organisation (percentage of non-volunteers)</v>
      </c>
      <c r="F1482" t="str">
        <f>VLOOKUP($D1482,'VA Codes (Volunteering)'!$A$10:$C$182,3,0)</f>
        <v>Was dissatisfied with previous volunteering experience</v>
      </c>
      <c r="G1482" t="s">
        <v>86</v>
      </c>
    </row>
    <row r="1483" spans="1:9">
      <c r="A1483" t="s">
        <v>100</v>
      </c>
      <c r="B1483" t="str">
        <f>VLOOKUP($A1483,'CA Codes (Volunteering)'!$A$10:$C$109,2,0)</f>
        <v>Highest qualification</v>
      </c>
      <c r="C1483" t="str">
        <f>VLOOKUP($A1483,'CA Codes (Volunteering)'!$A$10:$C$109,3,0)</f>
        <v>Level 1–4 certificate</v>
      </c>
      <c r="D1483" t="s">
        <v>67</v>
      </c>
      <c r="E1483" t="str">
        <f>VLOOKUP($D1483,'VA Codes (Volunteering)'!$A$10:$C$182,2,0)</f>
        <v>Barriers to volunteering for an organisation (percentage of non-volunteers)</v>
      </c>
      <c r="F1483" t="str">
        <f>VLOOKUP($D1483,'VA Codes (Volunteering)'!$A$10:$C$182,3,0)</f>
        <v>Was dissatisfied with previous volunteering experience</v>
      </c>
      <c r="G1483">
        <v>0.9</v>
      </c>
      <c r="H1483">
        <v>0.7</v>
      </c>
      <c r="I1483" t="s">
        <v>46</v>
      </c>
    </row>
    <row r="1484" spans="1:9">
      <c r="A1484" t="s">
        <v>101</v>
      </c>
      <c r="B1484" t="str">
        <f>VLOOKUP($A1484,'CA Codes (Volunteering)'!$A$10:$C$109,2,0)</f>
        <v>Highest qualification</v>
      </c>
      <c r="C1484" t="str">
        <f>VLOOKUP($A1484,'CA Codes (Volunteering)'!$A$10:$C$109,3,0)</f>
        <v>Level 5–6 diploma</v>
      </c>
      <c r="D1484" t="s">
        <v>67</v>
      </c>
      <c r="E1484" t="str">
        <f>VLOOKUP($D1484,'VA Codes (Volunteering)'!$A$10:$C$182,2,0)</f>
        <v>Barriers to volunteering for an organisation (percentage of non-volunteers)</v>
      </c>
      <c r="F1484" t="str">
        <f>VLOOKUP($D1484,'VA Codes (Volunteering)'!$A$10:$C$182,3,0)</f>
        <v>Was dissatisfied with previous volunteering experience</v>
      </c>
      <c r="G1484" t="s">
        <v>86</v>
      </c>
    </row>
    <row r="1485" spans="1:9">
      <c r="A1485" t="s">
        <v>102</v>
      </c>
      <c r="B1485" t="str">
        <f>VLOOKUP($A1485,'CA Codes (Volunteering)'!$A$10:$C$109,2,0)</f>
        <v>Highest qualification</v>
      </c>
      <c r="C1485" t="str">
        <f>VLOOKUP($A1485,'CA Codes (Volunteering)'!$A$10:$C$109,3,0)</f>
        <v>Level 7/ Bachelor degree and above</v>
      </c>
      <c r="D1485" t="s">
        <v>67</v>
      </c>
      <c r="E1485" t="str">
        <f>VLOOKUP($D1485,'VA Codes (Volunteering)'!$A$10:$C$182,2,0)</f>
        <v>Barriers to volunteering for an organisation (percentage of non-volunteers)</v>
      </c>
      <c r="F1485" t="str">
        <f>VLOOKUP($D1485,'VA Codes (Volunteering)'!$A$10:$C$182,3,0)</f>
        <v>Was dissatisfied with previous volunteering experience</v>
      </c>
      <c r="G1485">
        <v>1.7</v>
      </c>
      <c r="H1485">
        <v>1.3</v>
      </c>
      <c r="I1485" t="s">
        <v>46</v>
      </c>
    </row>
    <row r="1486" spans="1:9">
      <c r="A1486" t="s">
        <v>99</v>
      </c>
      <c r="B1486" t="str">
        <f>VLOOKUP($A1486,'CA Codes (Volunteering)'!$A$10:$C$109,2,0)</f>
        <v>Highest qualification</v>
      </c>
      <c r="C1486" t="str">
        <f>VLOOKUP($A1486,'CA Codes (Volunteering)'!$A$10:$C$109,3,0)</f>
        <v>No qualification</v>
      </c>
      <c r="D1486" t="s">
        <v>68</v>
      </c>
      <c r="E1486" t="str">
        <f>VLOOKUP($D1486,'VA Codes (Volunteering)'!$A$10:$C$182,2,0)</f>
        <v>Barriers to volunteering for an organisation (percentage of non-volunteers)</v>
      </c>
      <c r="F1486" t="str">
        <f>VLOOKUP($D1486,'VA Codes (Volunteering)'!$A$10:$C$182,3,0)</f>
        <v xml:space="preserve">Another reason </v>
      </c>
      <c r="G1486">
        <v>4.5999999999999996</v>
      </c>
      <c r="H1486">
        <v>2.7</v>
      </c>
      <c r="I1486" t="s">
        <v>46</v>
      </c>
    </row>
    <row r="1487" spans="1:9">
      <c r="A1487" t="s">
        <v>100</v>
      </c>
      <c r="B1487" t="str">
        <f>VLOOKUP($A1487,'CA Codes (Volunteering)'!$A$10:$C$109,2,0)</f>
        <v>Highest qualification</v>
      </c>
      <c r="C1487" t="str">
        <f>VLOOKUP($A1487,'CA Codes (Volunteering)'!$A$10:$C$109,3,0)</f>
        <v>Level 1–4 certificate</v>
      </c>
      <c r="D1487" t="s">
        <v>68</v>
      </c>
      <c r="E1487" t="str">
        <f>VLOOKUP($D1487,'VA Codes (Volunteering)'!$A$10:$C$182,2,0)</f>
        <v>Barriers to volunteering for an organisation (percentage of non-volunteers)</v>
      </c>
      <c r="F1487" t="str">
        <f>VLOOKUP($D1487,'VA Codes (Volunteering)'!$A$10:$C$182,3,0)</f>
        <v xml:space="preserve">Another reason </v>
      </c>
      <c r="G1487">
        <v>5.4</v>
      </c>
      <c r="H1487">
        <v>1.6</v>
      </c>
    </row>
    <row r="1488" spans="1:9">
      <c r="A1488" t="s">
        <v>101</v>
      </c>
      <c r="B1488" t="str">
        <f>VLOOKUP($A1488,'CA Codes (Volunteering)'!$A$10:$C$109,2,0)</f>
        <v>Highest qualification</v>
      </c>
      <c r="C1488" t="str">
        <f>VLOOKUP($A1488,'CA Codes (Volunteering)'!$A$10:$C$109,3,0)</f>
        <v>Level 5–6 diploma</v>
      </c>
      <c r="D1488" t="s">
        <v>68</v>
      </c>
      <c r="E1488" t="str">
        <f>VLOOKUP($D1488,'VA Codes (Volunteering)'!$A$10:$C$182,2,0)</f>
        <v>Barriers to volunteering for an organisation (percentage of non-volunteers)</v>
      </c>
      <c r="F1488" t="str">
        <f>VLOOKUP($D1488,'VA Codes (Volunteering)'!$A$10:$C$182,3,0)</f>
        <v xml:space="preserve">Another reason </v>
      </c>
      <c r="G1488">
        <v>5.0999999999999996</v>
      </c>
      <c r="H1488">
        <v>2.1</v>
      </c>
      <c r="I1488" t="s">
        <v>43</v>
      </c>
    </row>
    <row r="1489" spans="1:9">
      <c r="A1489" t="s">
        <v>102</v>
      </c>
      <c r="B1489" t="str">
        <f>VLOOKUP($A1489,'CA Codes (Volunteering)'!$A$10:$C$109,2,0)</f>
        <v>Highest qualification</v>
      </c>
      <c r="C1489" t="str">
        <f>VLOOKUP($A1489,'CA Codes (Volunteering)'!$A$10:$C$109,3,0)</f>
        <v>Level 7/ Bachelor degree and above</v>
      </c>
      <c r="D1489" t="s">
        <v>68</v>
      </c>
      <c r="E1489" t="str">
        <f>VLOOKUP($D1489,'VA Codes (Volunteering)'!$A$10:$C$182,2,0)</f>
        <v>Barriers to volunteering for an organisation (percentage of non-volunteers)</v>
      </c>
      <c r="F1489" t="str">
        <f>VLOOKUP($D1489,'VA Codes (Volunteering)'!$A$10:$C$182,3,0)</f>
        <v xml:space="preserve">Another reason </v>
      </c>
      <c r="G1489">
        <v>6.4</v>
      </c>
      <c r="H1489">
        <v>2.2999999999999998</v>
      </c>
      <c r="I1489" t="s">
        <v>43</v>
      </c>
    </row>
    <row r="1490" spans="1:9">
      <c r="A1490" t="s">
        <v>99</v>
      </c>
      <c r="B1490" t="str">
        <f>VLOOKUP($A1490,'CA Codes (Volunteering)'!$A$10:$C$109,2,0)</f>
        <v>Highest qualification</v>
      </c>
      <c r="C1490" t="str">
        <f>VLOOKUP($A1490,'CA Codes (Volunteering)'!$A$10:$C$109,3,0)</f>
        <v>No qualification</v>
      </c>
      <c r="D1490" t="s">
        <v>69</v>
      </c>
      <c r="E1490" t="str">
        <f>VLOOKUP($D1490,'VA Codes (Volunteering)'!$A$10:$C$182,2,0)</f>
        <v>Barriers to volunteering directly for another person (percentage of non-volunteers)</v>
      </c>
      <c r="F1490" t="str">
        <f>VLOOKUP($D1490,'VA Codes (Volunteering)'!$A$10:$C$182,3,0)</f>
        <v xml:space="preserve">There are no barriers </v>
      </c>
      <c r="G1490">
        <v>13.8</v>
      </c>
      <c r="H1490">
        <v>4.4000000000000004</v>
      </c>
      <c r="I1490" t="s">
        <v>43</v>
      </c>
    </row>
    <row r="1491" spans="1:9">
      <c r="A1491" t="s">
        <v>100</v>
      </c>
      <c r="B1491" t="str">
        <f>VLOOKUP($A1491,'CA Codes (Volunteering)'!$A$10:$C$109,2,0)</f>
        <v>Highest qualification</v>
      </c>
      <c r="C1491" t="str">
        <f>VLOOKUP($A1491,'CA Codes (Volunteering)'!$A$10:$C$109,3,0)</f>
        <v>Level 1–4 certificate</v>
      </c>
      <c r="D1491" t="s">
        <v>69</v>
      </c>
      <c r="E1491" t="str">
        <f>VLOOKUP($D1491,'VA Codes (Volunteering)'!$A$10:$C$182,2,0)</f>
        <v>Barriers to volunteering directly for another person (percentage of non-volunteers)</v>
      </c>
      <c r="F1491" t="str">
        <f>VLOOKUP($D1491,'VA Codes (Volunteering)'!$A$10:$C$182,3,0)</f>
        <v xml:space="preserve">There are no barriers </v>
      </c>
      <c r="G1491">
        <v>12.4</v>
      </c>
      <c r="H1491">
        <v>2.6</v>
      </c>
    </row>
    <row r="1492" spans="1:9">
      <c r="A1492" t="s">
        <v>101</v>
      </c>
      <c r="B1492" t="str">
        <f>VLOOKUP($A1492,'CA Codes (Volunteering)'!$A$10:$C$109,2,0)</f>
        <v>Highest qualification</v>
      </c>
      <c r="C1492" t="str">
        <f>VLOOKUP($A1492,'CA Codes (Volunteering)'!$A$10:$C$109,3,0)</f>
        <v>Level 5–6 diploma</v>
      </c>
      <c r="D1492" t="s">
        <v>69</v>
      </c>
      <c r="E1492" t="str">
        <f>VLOOKUP($D1492,'VA Codes (Volunteering)'!$A$10:$C$182,2,0)</f>
        <v>Barriers to volunteering directly for another person (percentage of non-volunteers)</v>
      </c>
      <c r="F1492" t="str">
        <f>VLOOKUP($D1492,'VA Codes (Volunteering)'!$A$10:$C$182,3,0)</f>
        <v xml:space="preserve">There are no barriers </v>
      </c>
      <c r="G1492">
        <v>14</v>
      </c>
      <c r="H1492">
        <v>5.5</v>
      </c>
      <c r="I1492" t="s">
        <v>43</v>
      </c>
    </row>
    <row r="1493" spans="1:9">
      <c r="A1493" t="s">
        <v>102</v>
      </c>
      <c r="B1493" t="str">
        <f>VLOOKUP($A1493,'CA Codes (Volunteering)'!$A$10:$C$109,2,0)</f>
        <v>Highest qualification</v>
      </c>
      <c r="C1493" t="str">
        <f>VLOOKUP($A1493,'CA Codes (Volunteering)'!$A$10:$C$109,3,0)</f>
        <v>Level 7/ Bachelor degree and above</v>
      </c>
      <c r="D1493" t="s">
        <v>69</v>
      </c>
      <c r="E1493" t="str">
        <f>VLOOKUP($D1493,'VA Codes (Volunteering)'!$A$10:$C$182,2,0)</f>
        <v>Barriers to volunteering directly for another person (percentage of non-volunteers)</v>
      </c>
      <c r="F1493" t="str">
        <f>VLOOKUP($D1493,'VA Codes (Volunteering)'!$A$10:$C$182,3,0)</f>
        <v xml:space="preserve">There are no barriers </v>
      </c>
      <c r="G1493">
        <v>9</v>
      </c>
      <c r="H1493">
        <v>3.8</v>
      </c>
      <c r="I1493" t="s">
        <v>43</v>
      </c>
    </row>
    <row r="1494" spans="1:9">
      <c r="A1494" t="s">
        <v>99</v>
      </c>
      <c r="B1494" t="str">
        <f>VLOOKUP($A1494,'CA Codes (Volunteering)'!$A$10:$C$109,2,0)</f>
        <v>Highest qualification</v>
      </c>
      <c r="C1494" t="str">
        <f>VLOOKUP($A1494,'CA Codes (Volunteering)'!$A$10:$C$109,3,0)</f>
        <v>No qualification</v>
      </c>
      <c r="D1494" t="s">
        <v>70</v>
      </c>
      <c r="E1494" t="str">
        <f>VLOOKUP($D1494,'VA Codes (Volunteering)'!$A$10:$C$182,2,0)</f>
        <v>Barriers to volunteering directly for another person (percentage of non-volunteers)</v>
      </c>
      <c r="F1494" t="str">
        <f>VLOOKUP($D1494,'VA Codes (Volunteering)'!$A$10:$C$182,3,0)</f>
        <v>No one asked me to volunteer</v>
      </c>
      <c r="G1494">
        <v>28.5</v>
      </c>
      <c r="H1494">
        <v>6.4</v>
      </c>
    </row>
    <row r="1495" spans="1:9">
      <c r="A1495" t="s">
        <v>100</v>
      </c>
      <c r="B1495" t="str">
        <f>VLOOKUP($A1495,'CA Codes (Volunteering)'!$A$10:$C$109,2,0)</f>
        <v>Highest qualification</v>
      </c>
      <c r="C1495" t="str">
        <f>VLOOKUP($A1495,'CA Codes (Volunteering)'!$A$10:$C$109,3,0)</f>
        <v>Level 1–4 certificate</v>
      </c>
      <c r="D1495" t="s">
        <v>70</v>
      </c>
      <c r="E1495" t="str">
        <f>VLOOKUP($D1495,'VA Codes (Volunteering)'!$A$10:$C$182,2,0)</f>
        <v>Barriers to volunteering directly for another person (percentage of non-volunteers)</v>
      </c>
      <c r="F1495" t="str">
        <f>VLOOKUP($D1495,'VA Codes (Volunteering)'!$A$10:$C$182,3,0)</f>
        <v>No one asked me to volunteer</v>
      </c>
      <c r="G1495">
        <v>24.1</v>
      </c>
      <c r="H1495">
        <v>3.2</v>
      </c>
    </row>
    <row r="1496" spans="1:9">
      <c r="A1496" t="s">
        <v>101</v>
      </c>
      <c r="B1496" t="str">
        <f>VLOOKUP($A1496,'CA Codes (Volunteering)'!$A$10:$C$109,2,0)</f>
        <v>Highest qualification</v>
      </c>
      <c r="C1496" t="str">
        <f>VLOOKUP($A1496,'CA Codes (Volunteering)'!$A$10:$C$109,3,0)</f>
        <v>Level 5–6 diploma</v>
      </c>
      <c r="D1496" t="s">
        <v>70</v>
      </c>
      <c r="E1496" t="str">
        <f>VLOOKUP($D1496,'VA Codes (Volunteering)'!$A$10:$C$182,2,0)</f>
        <v>Barriers to volunteering directly for another person (percentage of non-volunteers)</v>
      </c>
      <c r="F1496" t="str">
        <f>VLOOKUP($D1496,'VA Codes (Volunteering)'!$A$10:$C$182,3,0)</f>
        <v>No one asked me to volunteer</v>
      </c>
      <c r="G1496">
        <v>15.1</v>
      </c>
      <c r="H1496">
        <v>5.2</v>
      </c>
      <c r="I1496" t="s">
        <v>43</v>
      </c>
    </row>
    <row r="1497" spans="1:9">
      <c r="A1497" t="s">
        <v>102</v>
      </c>
      <c r="B1497" t="str">
        <f>VLOOKUP($A1497,'CA Codes (Volunteering)'!$A$10:$C$109,2,0)</f>
        <v>Highest qualification</v>
      </c>
      <c r="C1497" t="str">
        <f>VLOOKUP($A1497,'CA Codes (Volunteering)'!$A$10:$C$109,3,0)</f>
        <v>Level 7/ Bachelor degree and above</v>
      </c>
      <c r="D1497" t="s">
        <v>70</v>
      </c>
      <c r="E1497" t="str">
        <f>VLOOKUP($D1497,'VA Codes (Volunteering)'!$A$10:$C$182,2,0)</f>
        <v>Barriers to volunteering directly for another person (percentage of non-volunteers)</v>
      </c>
      <c r="F1497" t="str">
        <f>VLOOKUP($D1497,'VA Codes (Volunteering)'!$A$10:$C$182,3,0)</f>
        <v>No one asked me to volunteer</v>
      </c>
      <c r="G1497">
        <v>27.3</v>
      </c>
      <c r="H1497">
        <v>4.7</v>
      </c>
    </row>
    <row r="1498" spans="1:9">
      <c r="A1498" t="s">
        <v>99</v>
      </c>
      <c r="B1498" t="str">
        <f>VLOOKUP($A1498,'CA Codes (Volunteering)'!$A$10:$C$109,2,0)</f>
        <v>Highest qualification</v>
      </c>
      <c r="C1498" t="str">
        <f>VLOOKUP($A1498,'CA Codes (Volunteering)'!$A$10:$C$109,3,0)</f>
        <v>No qualification</v>
      </c>
      <c r="D1498" t="s">
        <v>71</v>
      </c>
      <c r="E1498" t="str">
        <f>VLOOKUP($D1498,'VA Codes (Volunteering)'!$A$10:$C$182,2,0)</f>
        <v>Barriers to volunteering directly for another person (percentage of non-volunteers)</v>
      </c>
      <c r="F1498" t="str">
        <f>VLOOKUP($D1498,'VA Codes (Volunteering)'!$A$10:$C$182,3,0)</f>
        <v xml:space="preserve">Don't know anyone who needs help </v>
      </c>
      <c r="G1498">
        <v>6.6</v>
      </c>
      <c r="H1498">
        <v>3.2</v>
      </c>
      <c r="I1498" t="s">
        <v>43</v>
      </c>
    </row>
    <row r="1499" spans="1:9">
      <c r="A1499" t="s">
        <v>100</v>
      </c>
      <c r="B1499" t="str">
        <f>VLOOKUP($A1499,'CA Codes (Volunteering)'!$A$10:$C$109,2,0)</f>
        <v>Highest qualification</v>
      </c>
      <c r="C1499" t="str">
        <f>VLOOKUP($A1499,'CA Codes (Volunteering)'!$A$10:$C$109,3,0)</f>
        <v>Level 1–4 certificate</v>
      </c>
      <c r="D1499" t="s">
        <v>71</v>
      </c>
      <c r="E1499" t="str">
        <f>VLOOKUP($D1499,'VA Codes (Volunteering)'!$A$10:$C$182,2,0)</f>
        <v>Barriers to volunteering directly for another person (percentage of non-volunteers)</v>
      </c>
      <c r="F1499" t="str">
        <f>VLOOKUP($D1499,'VA Codes (Volunteering)'!$A$10:$C$182,3,0)</f>
        <v xml:space="preserve">Don't know anyone who needs help </v>
      </c>
      <c r="G1499">
        <v>9.9</v>
      </c>
      <c r="H1499">
        <v>2.2999999999999998</v>
      </c>
    </row>
    <row r="1500" spans="1:9">
      <c r="A1500" t="s">
        <v>101</v>
      </c>
      <c r="B1500" t="str">
        <f>VLOOKUP($A1500,'CA Codes (Volunteering)'!$A$10:$C$109,2,0)</f>
        <v>Highest qualification</v>
      </c>
      <c r="C1500" t="str">
        <f>VLOOKUP($A1500,'CA Codes (Volunteering)'!$A$10:$C$109,3,0)</f>
        <v>Level 5–6 diploma</v>
      </c>
      <c r="D1500" t="s">
        <v>71</v>
      </c>
      <c r="E1500" t="str">
        <f>VLOOKUP($D1500,'VA Codes (Volunteering)'!$A$10:$C$182,2,0)</f>
        <v>Barriers to volunteering directly for another person (percentage of non-volunteers)</v>
      </c>
      <c r="F1500" t="str">
        <f>VLOOKUP($D1500,'VA Codes (Volunteering)'!$A$10:$C$182,3,0)</f>
        <v xml:space="preserve">Don't know anyone who needs help </v>
      </c>
      <c r="G1500">
        <v>11.1</v>
      </c>
      <c r="H1500">
        <v>5.2</v>
      </c>
      <c r="I1500" t="s">
        <v>43</v>
      </c>
    </row>
    <row r="1501" spans="1:9">
      <c r="A1501" t="s">
        <v>102</v>
      </c>
      <c r="B1501" t="str">
        <f>VLOOKUP($A1501,'CA Codes (Volunteering)'!$A$10:$C$109,2,0)</f>
        <v>Highest qualification</v>
      </c>
      <c r="C1501" t="str">
        <f>VLOOKUP($A1501,'CA Codes (Volunteering)'!$A$10:$C$109,3,0)</f>
        <v>Level 7/ Bachelor degree and above</v>
      </c>
      <c r="D1501" t="s">
        <v>71</v>
      </c>
      <c r="E1501" t="str">
        <f>VLOOKUP($D1501,'VA Codes (Volunteering)'!$A$10:$C$182,2,0)</f>
        <v>Barriers to volunteering directly for another person (percentage of non-volunteers)</v>
      </c>
      <c r="F1501" t="str">
        <f>VLOOKUP($D1501,'VA Codes (Volunteering)'!$A$10:$C$182,3,0)</f>
        <v xml:space="preserve">Don't know anyone who needs help </v>
      </c>
      <c r="G1501">
        <v>10.7</v>
      </c>
      <c r="H1501">
        <v>3.4</v>
      </c>
      <c r="I1501" t="s">
        <v>43</v>
      </c>
    </row>
    <row r="1502" spans="1:9">
      <c r="A1502" t="s">
        <v>99</v>
      </c>
      <c r="B1502" t="str">
        <f>VLOOKUP($A1502,'CA Codes (Volunteering)'!$A$10:$C$109,2,0)</f>
        <v>Highest qualification</v>
      </c>
      <c r="C1502" t="str">
        <f>VLOOKUP($A1502,'CA Codes (Volunteering)'!$A$10:$C$109,3,0)</f>
        <v>No qualification</v>
      </c>
      <c r="D1502" t="s">
        <v>72</v>
      </c>
      <c r="E1502" t="str">
        <f>VLOOKUP($D1502,'VA Codes (Volunteering)'!$A$10:$C$182,2,0)</f>
        <v>Barriers to volunteering directly for another person (percentage of non-volunteers)</v>
      </c>
      <c r="F1502" t="str">
        <f>VLOOKUP($D1502,'VA Codes (Volunteering)'!$A$10:$C$182,3,0)</f>
        <v xml:space="preserve">Volunteered in the past </v>
      </c>
      <c r="G1502">
        <v>3.8</v>
      </c>
      <c r="H1502">
        <v>1.9</v>
      </c>
      <c r="I1502" t="s">
        <v>46</v>
      </c>
    </row>
    <row r="1503" spans="1:9">
      <c r="A1503" t="s">
        <v>100</v>
      </c>
      <c r="B1503" t="str">
        <f>VLOOKUP($A1503,'CA Codes (Volunteering)'!$A$10:$C$109,2,0)</f>
        <v>Highest qualification</v>
      </c>
      <c r="C1503" t="str">
        <f>VLOOKUP($A1503,'CA Codes (Volunteering)'!$A$10:$C$109,3,0)</f>
        <v>Level 1–4 certificate</v>
      </c>
      <c r="D1503" t="s">
        <v>72</v>
      </c>
      <c r="E1503" t="str">
        <f>VLOOKUP($D1503,'VA Codes (Volunteering)'!$A$10:$C$182,2,0)</f>
        <v>Barriers to volunteering directly for another person (percentage of non-volunteers)</v>
      </c>
      <c r="F1503" t="str">
        <f>VLOOKUP($D1503,'VA Codes (Volunteering)'!$A$10:$C$182,3,0)</f>
        <v xml:space="preserve">Volunteered in the past </v>
      </c>
      <c r="G1503">
        <v>5</v>
      </c>
      <c r="H1503">
        <v>1.8</v>
      </c>
      <c r="I1503" t="s">
        <v>43</v>
      </c>
    </row>
    <row r="1504" spans="1:9">
      <c r="A1504" t="s">
        <v>101</v>
      </c>
      <c r="B1504" t="str">
        <f>VLOOKUP($A1504,'CA Codes (Volunteering)'!$A$10:$C$109,2,0)</f>
        <v>Highest qualification</v>
      </c>
      <c r="C1504" t="str">
        <f>VLOOKUP($A1504,'CA Codes (Volunteering)'!$A$10:$C$109,3,0)</f>
        <v>Level 5–6 diploma</v>
      </c>
      <c r="D1504" t="s">
        <v>72</v>
      </c>
      <c r="E1504" t="str">
        <f>VLOOKUP($D1504,'VA Codes (Volunteering)'!$A$10:$C$182,2,0)</f>
        <v>Barriers to volunteering directly for another person (percentage of non-volunteers)</v>
      </c>
      <c r="F1504" t="str">
        <f>VLOOKUP($D1504,'VA Codes (Volunteering)'!$A$10:$C$182,3,0)</f>
        <v xml:space="preserve">Volunteered in the past </v>
      </c>
      <c r="G1504">
        <v>6</v>
      </c>
      <c r="H1504">
        <v>3.9</v>
      </c>
      <c r="I1504" t="s">
        <v>46</v>
      </c>
    </row>
    <row r="1505" spans="1:9">
      <c r="A1505" t="s">
        <v>102</v>
      </c>
      <c r="B1505" t="str">
        <f>VLOOKUP($A1505,'CA Codes (Volunteering)'!$A$10:$C$109,2,0)</f>
        <v>Highest qualification</v>
      </c>
      <c r="C1505" t="str">
        <f>VLOOKUP($A1505,'CA Codes (Volunteering)'!$A$10:$C$109,3,0)</f>
        <v>Level 7/ Bachelor degree and above</v>
      </c>
      <c r="D1505" t="s">
        <v>72</v>
      </c>
      <c r="E1505" t="str">
        <f>VLOOKUP($D1505,'VA Codes (Volunteering)'!$A$10:$C$182,2,0)</f>
        <v>Barriers to volunteering directly for another person (percentage of non-volunteers)</v>
      </c>
      <c r="F1505" t="str">
        <f>VLOOKUP($D1505,'VA Codes (Volunteering)'!$A$10:$C$182,3,0)</f>
        <v xml:space="preserve">Volunteered in the past </v>
      </c>
      <c r="G1505">
        <v>5.6</v>
      </c>
      <c r="H1505">
        <v>2.6</v>
      </c>
      <c r="I1505" t="s">
        <v>43</v>
      </c>
    </row>
    <row r="1506" spans="1:9">
      <c r="A1506" t="s">
        <v>99</v>
      </c>
      <c r="B1506" t="str">
        <f>VLOOKUP($A1506,'CA Codes (Volunteering)'!$A$10:$C$109,2,0)</f>
        <v>Highest qualification</v>
      </c>
      <c r="C1506" t="str">
        <f>VLOOKUP($A1506,'CA Codes (Volunteering)'!$A$10:$C$109,3,0)</f>
        <v>No qualification</v>
      </c>
      <c r="D1506" t="s">
        <v>73</v>
      </c>
      <c r="E1506" t="str">
        <f>VLOOKUP($D1506,'VA Codes (Volunteering)'!$A$10:$C$182,2,0)</f>
        <v>Barriers to volunteering directly for another person (percentage of non-volunteers)</v>
      </c>
      <c r="F1506" t="str">
        <f>VLOOKUP($D1506,'VA Codes (Volunteering)'!$A$10:$C$182,3,0)</f>
        <v xml:space="preserve">Health problems / physically unable to volunteer </v>
      </c>
      <c r="G1506">
        <v>20.100000000000001</v>
      </c>
      <c r="H1506">
        <v>5.2</v>
      </c>
    </row>
    <row r="1507" spans="1:9">
      <c r="A1507" t="s">
        <v>100</v>
      </c>
      <c r="B1507" t="str">
        <f>VLOOKUP($A1507,'CA Codes (Volunteering)'!$A$10:$C$109,2,0)</f>
        <v>Highest qualification</v>
      </c>
      <c r="C1507" t="str">
        <f>VLOOKUP($A1507,'CA Codes (Volunteering)'!$A$10:$C$109,3,0)</f>
        <v>Level 1–4 certificate</v>
      </c>
      <c r="D1507" t="s">
        <v>73</v>
      </c>
      <c r="E1507" t="str">
        <f>VLOOKUP($D1507,'VA Codes (Volunteering)'!$A$10:$C$182,2,0)</f>
        <v>Barriers to volunteering directly for another person (percentage of non-volunteers)</v>
      </c>
      <c r="F1507" t="str">
        <f>VLOOKUP($D1507,'VA Codes (Volunteering)'!$A$10:$C$182,3,0)</f>
        <v xml:space="preserve">Health problems / physically unable to volunteer </v>
      </c>
      <c r="G1507">
        <v>9.5</v>
      </c>
      <c r="H1507">
        <v>2.1</v>
      </c>
    </row>
    <row r="1508" spans="1:9">
      <c r="A1508" t="s">
        <v>101</v>
      </c>
      <c r="B1508" t="str">
        <f>VLOOKUP($A1508,'CA Codes (Volunteering)'!$A$10:$C$109,2,0)</f>
        <v>Highest qualification</v>
      </c>
      <c r="C1508" t="str">
        <f>VLOOKUP($A1508,'CA Codes (Volunteering)'!$A$10:$C$109,3,0)</f>
        <v>Level 5–6 diploma</v>
      </c>
      <c r="D1508" t="s">
        <v>73</v>
      </c>
      <c r="E1508" t="str">
        <f>VLOOKUP($D1508,'VA Codes (Volunteering)'!$A$10:$C$182,2,0)</f>
        <v>Barriers to volunteering directly for another person (percentage of non-volunteers)</v>
      </c>
      <c r="F1508" t="str">
        <f>VLOOKUP($D1508,'VA Codes (Volunteering)'!$A$10:$C$182,3,0)</f>
        <v xml:space="preserve">Health problems / physically unable to volunteer </v>
      </c>
      <c r="G1508">
        <v>10.3</v>
      </c>
      <c r="H1508">
        <v>3.9</v>
      </c>
      <c r="I1508" t="s">
        <v>43</v>
      </c>
    </row>
    <row r="1509" spans="1:9">
      <c r="A1509" t="s">
        <v>102</v>
      </c>
      <c r="B1509" t="str">
        <f>VLOOKUP($A1509,'CA Codes (Volunteering)'!$A$10:$C$109,2,0)</f>
        <v>Highest qualification</v>
      </c>
      <c r="C1509" t="str">
        <f>VLOOKUP($A1509,'CA Codes (Volunteering)'!$A$10:$C$109,3,0)</f>
        <v>Level 7/ Bachelor degree and above</v>
      </c>
      <c r="D1509" t="s">
        <v>73</v>
      </c>
      <c r="E1509" t="str">
        <f>VLOOKUP($D1509,'VA Codes (Volunteering)'!$A$10:$C$182,2,0)</f>
        <v>Barriers to volunteering directly for another person (percentage of non-volunteers)</v>
      </c>
      <c r="F1509" t="str">
        <f>VLOOKUP($D1509,'VA Codes (Volunteering)'!$A$10:$C$182,3,0)</f>
        <v xml:space="preserve">Health problems / physically unable to volunteer </v>
      </c>
      <c r="G1509">
        <v>6.5</v>
      </c>
      <c r="H1509">
        <v>2.6</v>
      </c>
      <c r="I1509" t="s">
        <v>43</v>
      </c>
    </row>
    <row r="1510" spans="1:9">
      <c r="A1510" t="s">
        <v>99</v>
      </c>
      <c r="B1510" t="str">
        <f>VLOOKUP($A1510,'CA Codes (Volunteering)'!$A$10:$C$109,2,0)</f>
        <v>Highest qualification</v>
      </c>
      <c r="C1510" t="str">
        <f>VLOOKUP($A1510,'CA Codes (Volunteering)'!$A$10:$C$109,3,0)</f>
        <v>No qualification</v>
      </c>
      <c r="D1510" t="s">
        <v>74</v>
      </c>
      <c r="E1510" t="str">
        <f>VLOOKUP($D1510,'VA Codes (Volunteering)'!$A$10:$C$182,2,0)</f>
        <v>Barriers to volunteering directly for another person (percentage of non-volunteers)</v>
      </c>
      <c r="F1510" t="str">
        <f>VLOOKUP($D1510,'VA Codes (Volunteering)'!$A$10:$C$182,3,0)</f>
        <v xml:space="preserve">Did not have the time </v>
      </c>
      <c r="G1510">
        <v>26.7</v>
      </c>
      <c r="H1510">
        <v>5.9</v>
      </c>
    </row>
    <row r="1511" spans="1:9">
      <c r="A1511" t="s">
        <v>100</v>
      </c>
      <c r="B1511" t="str">
        <f>VLOOKUP($A1511,'CA Codes (Volunteering)'!$A$10:$C$109,2,0)</f>
        <v>Highest qualification</v>
      </c>
      <c r="C1511" t="str">
        <f>VLOOKUP($A1511,'CA Codes (Volunteering)'!$A$10:$C$109,3,0)</f>
        <v>Level 1–4 certificate</v>
      </c>
      <c r="D1511" t="s">
        <v>74</v>
      </c>
      <c r="E1511" t="str">
        <f>VLOOKUP($D1511,'VA Codes (Volunteering)'!$A$10:$C$182,2,0)</f>
        <v>Barriers to volunteering directly for another person (percentage of non-volunteers)</v>
      </c>
      <c r="F1511" t="str">
        <f>VLOOKUP($D1511,'VA Codes (Volunteering)'!$A$10:$C$182,3,0)</f>
        <v xml:space="preserve">Did not have the time </v>
      </c>
      <c r="G1511">
        <v>43.4</v>
      </c>
      <c r="H1511">
        <v>4</v>
      </c>
    </row>
    <row r="1512" spans="1:9">
      <c r="A1512" t="s">
        <v>101</v>
      </c>
      <c r="B1512" t="str">
        <f>VLOOKUP($A1512,'CA Codes (Volunteering)'!$A$10:$C$109,2,0)</f>
        <v>Highest qualification</v>
      </c>
      <c r="C1512" t="str">
        <f>VLOOKUP($A1512,'CA Codes (Volunteering)'!$A$10:$C$109,3,0)</f>
        <v>Level 5–6 diploma</v>
      </c>
      <c r="D1512" t="s">
        <v>74</v>
      </c>
      <c r="E1512" t="str">
        <f>VLOOKUP($D1512,'VA Codes (Volunteering)'!$A$10:$C$182,2,0)</f>
        <v>Barriers to volunteering directly for another person (percentage of non-volunteers)</v>
      </c>
      <c r="F1512" t="str">
        <f>VLOOKUP($D1512,'VA Codes (Volunteering)'!$A$10:$C$182,3,0)</f>
        <v xml:space="preserve">Did not have the time </v>
      </c>
      <c r="G1512">
        <v>40.700000000000003</v>
      </c>
      <c r="H1512">
        <v>7.4</v>
      </c>
    </row>
    <row r="1513" spans="1:9">
      <c r="A1513" t="s">
        <v>102</v>
      </c>
      <c r="B1513" t="str">
        <f>VLOOKUP($A1513,'CA Codes (Volunteering)'!$A$10:$C$109,2,0)</f>
        <v>Highest qualification</v>
      </c>
      <c r="C1513" t="str">
        <f>VLOOKUP($A1513,'CA Codes (Volunteering)'!$A$10:$C$109,3,0)</f>
        <v>Level 7/ Bachelor degree and above</v>
      </c>
      <c r="D1513" t="s">
        <v>74</v>
      </c>
      <c r="E1513" t="str">
        <f>VLOOKUP($D1513,'VA Codes (Volunteering)'!$A$10:$C$182,2,0)</f>
        <v>Barriers to volunteering directly for another person (percentage of non-volunteers)</v>
      </c>
      <c r="F1513" t="str">
        <f>VLOOKUP($D1513,'VA Codes (Volunteering)'!$A$10:$C$182,3,0)</f>
        <v xml:space="preserve">Did not have the time </v>
      </c>
      <c r="G1513">
        <v>48.4</v>
      </c>
      <c r="H1513">
        <v>6.6</v>
      </c>
    </row>
    <row r="1514" spans="1:9">
      <c r="A1514" t="s">
        <v>99</v>
      </c>
      <c r="B1514" t="str">
        <f>VLOOKUP($A1514,'CA Codes (Volunteering)'!$A$10:$C$109,2,0)</f>
        <v>Highest qualification</v>
      </c>
      <c r="C1514" t="str">
        <f>VLOOKUP($A1514,'CA Codes (Volunteering)'!$A$10:$C$109,3,0)</f>
        <v>No qualification</v>
      </c>
      <c r="D1514" t="s">
        <v>75</v>
      </c>
      <c r="E1514" t="str">
        <f>VLOOKUP($D1514,'VA Codes (Volunteering)'!$A$10:$C$182,2,0)</f>
        <v>Barriers to volunteering directly for another person (percentage of non-volunteers)</v>
      </c>
      <c r="F1514" t="str">
        <f>VLOOKUP($D1514,'VA Codes (Volunteering)'!$A$10:$C$182,3,0)</f>
        <v xml:space="preserve">Too costly / can't afford it </v>
      </c>
      <c r="G1514" t="s">
        <v>86</v>
      </c>
    </row>
    <row r="1515" spans="1:9">
      <c r="A1515" t="s">
        <v>100</v>
      </c>
      <c r="B1515" t="str">
        <f>VLOOKUP($A1515,'CA Codes (Volunteering)'!$A$10:$C$109,2,0)</f>
        <v>Highest qualification</v>
      </c>
      <c r="C1515" t="str">
        <f>VLOOKUP($A1515,'CA Codes (Volunteering)'!$A$10:$C$109,3,0)</f>
        <v>Level 1–4 certificate</v>
      </c>
      <c r="D1515" t="s">
        <v>75</v>
      </c>
      <c r="E1515" t="str">
        <f>VLOOKUP($D1515,'VA Codes (Volunteering)'!$A$10:$C$182,2,0)</f>
        <v>Barriers to volunteering directly for another person (percentage of non-volunteers)</v>
      </c>
      <c r="F1515" t="str">
        <f>VLOOKUP($D1515,'VA Codes (Volunteering)'!$A$10:$C$182,3,0)</f>
        <v xml:space="preserve">Too costly / can't afford it </v>
      </c>
      <c r="G1515">
        <v>0.6</v>
      </c>
      <c r="H1515">
        <v>0.5</v>
      </c>
      <c r="I1515" t="s">
        <v>46</v>
      </c>
    </row>
    <row r="1516" spans="1:9">
      <c r="A1516" t="s">
        <v>101</v>
      </c>
      <c r="B1516" t="str">
        <f>VLOOKUP($A1516,'CA Codes (Volunteering)'!$A$10:$C$109,2,0)</f>
        <v>Highest qualification</v>
      </c>
      <c r="C1516" t="str">
        <f>VLOOKUP($A1516,'CA Codes (Volunteering)'!$A$10:$C$109,3,0)</f>
        <v>Level 5–6 diploma</v>
      </c>
      <c r="D1516" t="s">
        <v>75</v>
      </c>
      <c r="E1516" t="str">
        <f>VLOOKUP($D1516,'VA Codes (Volunteering)'!$A$10:$C$182,2,0)</f>
        <v>Barriers to volunteering directly for another person (percentage of non-volunteers)</v>
      </c>
      <c r="F1516" t="str">
        <f>VLOOKUP($D1516,'VA Codes (Volunteering)'!$A$10:$C$182,3,0)</f>
        <v xml:space="preserve">Too costly / can't afford it </v>
      </c>
      <c r="G1516" t="s">
        <v>86</v>
      </c>
    </row>
    <row r="1517" spans="1:9">
      <c r="A1517" t="s">
        <v>102</v>
      </c>
      <c r="B1517" t="str">
        <f>VLOOKUP($A1517,'CA Codes (Volunteering)'!$A$10:$C$109,2,0)</f>
        <v>Highest qualification</v>
      </c>
      <c r="C1517" t="str">
        <f>VLOOKUP($A1517,'CA Codes (Volunteering)'!$A$10:$C$109,3,0)</f>
        <v>Level 7/ Bachelor degree and above</v>
      </c>
      <c r="D1517" t="s">
        <v>75</v>
      </c>
      <c r="E1517" t="str">
        <f>VLOOKUP($D1517,'VA Codes (Volunteering)'!$A$10:$C$182,2,0)</f>
        <v>Barriers to volunteering directly for another person (percentage of non-volunteers)</v>
      </c>
      <c r="F1517" t="str">
        <f>VLOOKUP($D1517,'VA Codes (Volunteering)'!$A$10:$C$182,3,0)</f>
        <v xml:space="preserve">Too costly / can't afford it </v>
      </c>
      <c r="G1517" t="s">
        <v>86</v>
      </c>
    </row>
    <row r="1518" spans="1:9">
      <c r="A1518" t="s">
        <v>99</v>
      </c>
      <c r="B1518" t="str">
        <f>VLOOKUP($A1518,'CA Codes (Volunteering)'!$A$10:$C$109,2,0)</f>
        <v>Highest qualification</v>
      </c>
      <c r="C1518" t="str">
        <f>VLOOKUP($A1518,'CA Codes (Volunteering)'!$A$10:$C$109,3,0)</f>
        <v>No qualification</v>
      </c>
      <c r="D1518" t="s">
        <v>76</v>
      </c>
      <c r="E1518" t="str">
        <f>VLOOKUP($D1518,'VA Codes (Volunteering)'!$A$10:$C$182,2,0)</f>
        <v>Barriers to volunteering directly for another person (percentage of non-volunteers)</v>
      </c>
      <c r="F1518" t="str">
        <f>VLOOKUP($D1518,'VA Codes (Volunteering)'!$A$10:$C$182,3,0)</f>
        <v xml:space="preserve">Don't want to make a long term commitment </v>
      </c>
      <c r="G1518">
        <v>6.1</v>
      </c>
      <c r="H1518">
        <v>2.6</v>
      </c>
      <c r="I1518" t="s">
        <v>43</v>
      </c>
    </row>
    <row r="1519" spans="1:9">
      <c r="A1519" t="s">
        <v>100</v>
      </c>
      <c r="B1519" t="str">
        <f>VLOOKUP($A1519,'CA Codes (Volunteering)'!$A$10:$C$109,2,0)</f>
        <v>Highest qualification</v>
      </c>
      <c r="C1519" t="str">
        <f>VLOOKUP($A1519,'CA Codes (Volunteering)'!$A$10:$C$109,3,0)</f>
        <v>Level 1–4 certificate</v>
      </c>
      <c r="D1519" t="s">
        <v>76</v>
      </c>
      <c r="E1519" t="str">
        <f>VLOOKUP($D1519,'VA Codes (Volunteering)'!$A$10:$C$182,2,0)</f>
        <v>Barriers to volunteering directly for another person (percentage of non-volunteers)</v>
      </c>
      <c r="F1519" t="str">
        <f>VLOOKUP($D1519,'VA Codes (Volunteering)'!$A$10:$C$182,3,0)</f>
        <v xml:space="preserve">Don't want to make a long term commitment </v>
      </c>
      <c r="G1519">
        <v>8.1999999999999993</v>
      </c>
      <c r="H1519">
        <v>2.9</v>
      </c>
      <c r="I1519" t="s">
        <v>43</v>
      </c>
    </row>
    <row r="1520" spans="1:9">
      <c r="A1520" t="s">
        <v>101</v>
      </c>
      <c r="B1520" t="str">
        <f>VLOOKUP($A1520,'CA Codes (Volunteering)'!$A$10:$C$109,2,0)</f>
        <v>Highest qualification</v>
      </c>
      <c r="C1520" t="str">
        <f>VLOOKUP($A1520,'CA Codes (Volunteering)'!$A$10:$C$109,3,0)</f>
        <v>Level 5–6 diploma</v>
      </c>
      <c r="D1520" t="s">
        <v>76</v>
      </c>
      <c r="E1520" t="str">
        <f>VLOOKUP($D1520,'VA Codes (Volunteering)'!$A$10:$C$182,2,0)</f>
        <v>Barriers to volunteering directly for another person (percentage of non-volunteers)</v>
      </c>
      <c r="F1520" t="str">
        <f>VLOOKUP($D1520,'VA Codes (Volunteering)'!$A$10:$C$182,3,0)</f>
        <v xml:space="preserve">Don't want to make a long term commitment </v>
      </c>
      <c r="G1520">
        <v>8.9</v>
      </c>
      <c r="H1520">
        <v>4.2</v>
      </c>
      <c r="I1520" t="s">
        <v>43</v>
      </c>
    </row>
    <row r="1521" spans="1:9">
      <c r="A1521" t="s">
        <v>102</v>
      </c>
      <c r="B1521" t="str">
        <f>VLOOKUP($A1521,'CA Codes (Volunteering)'!$A$10:$C$109,2,0)</f>
        <v>Highest qualification</v>
      </c>
      <c r="C1521" t="str">
        <f>VLOOKUP($A1521,'CA Codes (Volunteering)'!$A$10:$C$109,3,0)</f>
        <v>Level 7/ Bachelor degree and above</v>
      </c>
      <c r="D1521" t="s">
        <v>76</v>
      </c>
      <c r="E1521" t="str">
        <f>VLOOKUP($D1521,'VA Codes (Volunteering)'!$A$10:$C$182,2,0)</f>
        <v>Barriers to volunteering directly for another person (percentage of non-volunteers)</v>
      </c>
      <c r="F1521" t="str">
        <f>VLOOKUP($D1521,'VA Codes (Volunteering)'!$A$10:$C$182,3,0)</f>
        <v xml:space="preserve">Don't want to make a long term commitment </v>
      </c>
      <c r="G1521">
        <v>6.7</v>
      </c>
      <c r="H1521">
        <v>2.1</v>
      </c>
      <c r="I1521" t="s">
        <v>43</v>
      </c>
    </row>
    <row r="1522" spans="1:9">
      <c r="A1522" t="s">
        <v>99</v>
      </c>
      <c r="B1522" t="str">
        <f>VLOOKUP($A1522,'CA Codes (Volunteering)'!$A$10:$C$109,2,0)</f>
        <v>Highest qualification</v>
      </c>
      <c r="C1522" t="str">
        <f>VLOOKUP($A1522,'CA Codes (Volunteering)'!$A$10:$C$109,3,0)</f>
        <v>No qualification</v>
      </c>
      <c r="D1522" t="s">
        <v>77</v>
      </c>
      <c r="E1522" t="str">
        <f>VLOOKUP($D1522,'VA Codes (Volunteering)'!$A$10:$C$182,2,0)</f>
        <v>Barriers to volunteering directly for another person (percentage of non-volunteers)</v>
      </c>
      <c r="F1522" t="str">
        <f>VLOOKUP($D1522,'VA Codes (Volunteering)'!$A$10:$C$182,3,0)</f>
        <v xml:space="preserve">Prefer to give money instead of time </v>
      </c>
      <c r="G1522">
        <v>3</v>
      </c>
      <c r="H1522">
        <v>2.2999999999999998</v>
      </c>
      <c r="I1522" t="s">
        <v>46</v>
      </c>
    </row>
    <row r="1523" spans="1:9">
      <c r="A1523" t="s">
        <v>100</v>
      </c>
      <c r="B1523" t="str">
        <f>VLOOKUP($A1523,'CA Codes (Volunteering)'!$A$10:$C$109,2,0)</f>
        <v>Highest qualification</v>
      </c>
      <c r="C1523" t="str">
        <f>VLOOKUP($A1523,'CA Codes (Volunteering)'!$A$10:$C$109,3,0)</f>
        <v>Level 1–4 certificate</v>
      </c>
      <c r="D1523" t="s">
        <v>77</v>
      </c>
      <c r="E1523" t="str">
        <f>VLOOKUP($D1523,'VA Codes (Volunteering)'!$A$10:$C$182,2,0)</f>
        <v>Barriers to volunteering directly for another person (percentage of non-volunteers)</v>
      </c>
      <c r="F1523" t="str">
        <f>VLOOKUP($D1523,'VA Codes (Volunteering)'!$A$10:$C$182,3,0)</f>
        <v xml:space="preserve">Prefer to give money instead of time </v>
      </c>
      <c r="G1523">
        <v>3</v>
      </c>
      <c r="H1523">
        <v>1.2</v>
      </c>
      <c r="I1523" t="s">
        <v>43</v>
      </c>
    </row>
    <row r="1524" spans="1:9">
      <c r="A1524" t="s">
        <v>101</v>
      </c>
      <c r="B1524" t="str">
        <f>VLOOKUP($A1524,'CA Codes (Volunteering)'!$A$10:$C$109,2,0)</f>
        <v>Highest qualification</v>
      </c>
      <c r="C1524" t="str">
        <f>VLOOKUP($A1524,'CA Codes (Volunteering)'!$A$10:$C$109,3,0)</f>
        <v>Level 5–6 diploma</v>
      </c>
      <c r="D1524" t="s">
        <v>77</v>
      </c>
      <c r="E1524" t="str">
        <f>VLOOKUP($D1524,'VA Codes (Volunteering)'!$A$10:$C$182,2,0)</f>
        <v>Barriers to volunteering directly for another person (percentage of non-volunteers)</v>
      </c>
      <c r="F1524" t="str">
        <f>VLOOKUP($D1524,'VA Codes (Volunteering)'!$A$10:$C$182,3,0)</f>
        <v xml:space="preserve">Prefer to give money instead of time </v>
      </c>
      <c r="G1524">
        <v>3.7</v>
      </c>
      <c r="H1524">
        <v>2.9</v>
      </c>
      <c r="I1524" t="s">
        <v>46</v>
      </c>
    </row>
    <row r="1525" spans="1:9">
      <c r="A1525" t="s">
        <v>102</v>
      </c>
      <c r="B1525" t="str">
        <f>VLOOKUP($A1525,'CA Codes (Volunteering)'!$A$10:$C$109,2,0)</f>
        <v>Highest qualification</v>
      </c>
      <c r="C1525" t="str">
        <f>VLOOKUP($A1525,'CA Codes (Volunteering)'!$A$10:$C$109,3,0)</f>
        <v>Level 7/ Bachelor degree and above</v>
      </c>
      <c r="D1525" t="s">
        <v>77</v>
      </c>
      <c r="E1525" t="str">
        <f>VLOOKUP($D1525,'VA Codes (Volunteering)'!$A$10:$C$182,2,0)</f>
        <v>Barriers to volunteering directly for another person (percentage of non-volunteers)</v>
      </c>
      <c r="F1525" t="str">
        <f>VLOOKUP($D1525,'VA Codes (Volunteering)'!$A$10:$C$182,3,0)</f>
        <v xml:space="preserve">Prefer to give money instead of time </v>
      </c>
      <c r="G1525">
        <v>3.9</v>
      </c>
      <c r="H1525">
        <v>2</v>
      </c>
      <c r="I1525" t="s">
        <v>46</v>
      </c>
    </row>
    <row r="1526" spans="1:9">
      <c r="A1526" t="s">
        <v>99</v>
      </c>
      <c r="B1526" t="str">
        <f>VLOOKUP($A1526,'CA Codes (Volunteering)'!$A$10:$C$109,2,0)</f>
        <v>Highest qualification</v>
      </c>
      <c r="C1526" t="str">
        <f>VLOOKUP($A1526,'CA Codes (Volunteering)'!$A$10:$C$109,3,0)</f>
        <v>No qualification</v>
      </c>
      <c r="D1526" t="s">
        <v>78</v>
      </c>
      <c r="E1526" t="str">
        <f>VLOOKUP($D1526,'VA Codes (Volunteering)'!$A$10:$C$182,2,0)</f>
        <v>Barriers to volunteering directly for another person (percentage of non-volunteers)</v>
      </c>
      <c r="F1526" t="str">
        <f>VLOOKUP($D1526,'VA Codes (Volunteering)'!$A$10:$C$182,3,0)</f>
        <v xml:space="preserve">Had no interest </v>
      </c>
      <c r="G1526">
        <v>5.4</v>
      </c>
      <c r="H1526">
        <v>2.5</v>
      </c>
      <c r="I1526" t="s">
        <v>43</v>
      </c>
    </row>
    <row r="1527" spans="1:9">
      <c r="A1527" t="s">
        <v>100</v>
      </c>
      <c r="B1527" t="str">
        <f>VLOOKUP($A1527,'CA Codes (Volunteering)'!$A$10:$C$109,2,0)</f>
        <v>Highest qualification</v>
      </c>
      <c r="C1527" t="str">
        <f>VLOOKUP($A1527,'CA Codes (Volunteering)'!$A$10:$C$109,3,0)</f>
        <v>Level 1–4 certificate</v>
      </c>
      <c r="D1527" t="s">
        <v>78</v>
      </c>
      <c r="E1527" t="str">
        <f>VLOOKUP($D1527,'VA Codes (Volunteering)'!$A$10:$C$182,2,0)</f>
        <v>Barriers to volunteering directly for another person (percentage of non-volunteers)</v>
      </c>
      <c r="F1527" t="str">
        <f>VLOOKUP($D1527,'VA Codes (Volunteering)'!$A$10:$C$182,3,0)</f>
        <v xml:space="preserve">Had no interest </v>
      </c>
      <c r="G1527">
        <v>6.5</v>
      </c>
      <c r="H1527">
        <v>1.9</v>
      </c>
    </row>
    <row r="1528" spans="1:9">
      <c r="A1528" t="s">
        <v>101</v>
      </c>
      <c r="B1528" t="str">
        <f>VLOOKUP($A1528,'CA Codes (Volunteering)'!$A$10:$C$109,2,0)</f>
        <v>Highest qualification</v>
      </c>
      <c r="C1528" t="str">
        <f>VLOOKUP($A1528,'CA Codes (Volunteering)'!$A$10:$C$109,3,0)</f>
        <v>Level 5–6 diploma</v>
      </c>
      <c r="D1528" t="s">
        <v>78</v>
      </c>
      <c r="E1528" t="str">
        <f>VLOOKUP($D1528,'VA Codes (Volunteering)'!$A$10:$C$182,2,0)</f>
        <v>Barriers to volunteering directly for another person (percentage of non-volunteers)</v>
      </c>
      <c r="F1528" t="str">
        <f>VLOOKUP($D1528,'VA Codes (Volunteering)'!$A$10:$C$182,3,0)</f>
        <v xml:space="preserve">Had no interest </v>
      </c>
      <c r="G1528">
        <v>3.1</v>
      </c>
      <c r="H1528">
        <v>2.2999999999999998</v>
      </c>
      <c r="I1528" t="s">
        <v>46</v>
      </c>
    </row>
    <row r="1529" spans="1:9">
      <c r="A1529" t="s">
        <v>102</v>
      </c>
      <c r="B1529" t="str">
        <f>VLOOKUP($A1529,'CA Codes (Volunteering)'!$A$10:$C$109,2,0)</f>
        <v>Highest qualification</v>
      </c>
      <c r="C1529" t="str">
        <f>VLOOKUP($A1529,'CA Codes (Volunteering)'!$A$10:$C$109,3,0)</f>
        <v>Level 7/ Bachelor degree and above</v>
      </c>
      <c r="D1529" t="s">
        <v>78</v>
      </c>
      <c r="E1529" t="str">
        <f>VLOOKUP($D1529,'VA Codes (Volunteering)'!$A$10:$C$182,2,0)</f>
        <v>Barriers to volunteering directly for another person (percentage of non-volunteers)</v>
      </c>
      <c r="F1529" t="str">
        <f>VLOOKUP($D1529,'VA Codes (Volunteering)'!$A$10:$C$182,3,0)</f>
        <v xml:space="preserve">Had no interest </v>
      </c>
      <c r="G1529">
        <v>3.8</v>
      </c>
      <c r="H1529">
        <v>1.8</v>
      </c>
      <c r="I1529" t="s">
        <v>43</v>
      </c>
    </row>
    <row r="1530" spans="1:9">
      <c r="A1530" t="s">
        <v>99</v>
      </c>
      <c r="B1530" t="str">
        <f>VLOOKUP($A1530,'CA Codes (Volunteering)'!$A$10:$C$109,2,0)</f>
        <v>Highest qualification</v>
      </c>
      <c r="C1530" t="str">
        <f>VLOOKUP($A1530,'CA Codes (Volunteering)'!$A$10:$C$109,3,0)</f>
        <v>No qualification</v>
      </c>
      <c r="D1530" t="s">
        <v>79</v>
      </c>
      <c r="E1530" t="str">
        <f>VLOOKUP($D1530,'VA Codes (Volunteering)'!$A$10:$C$182,2,0)</f>
        <v>Barriers to volunteering directly for another person (percentage of non-volunteers)</v>
      </c>
      <c r="F1530" t="str">
        <f>VLOOKUP($D1530,'VA Codes (Volunteering)'!$A$10:$C$182,3,0)</f>
        <v xml:space="preserve">Another reason </v>
      </c>
      <c r="G1530">
        <v>2.4</v>
      </c>
      <c r="H1530">
        <v>1.8</v>
      </c>
      <c r="I1530" t="s">
        <v>46</v>
      </c>
    </row>
    <row r="1531" spans="1:9">
      <c r="A1531" t="s">
        <v>100</v>
      </c>
      <c r="B1531" t="str">
        <f>VLOOKUP($A1531,'CA Codes (Volunteering)'!$A$10:$C$109,2,0)</f>
        <v>Highest qualification</v>
      </c>
      <c r="C1531" t="str">
        <f>VLOOKUP($A1531,'CA Codes (Volunteering)'!$A$10:$C$109,3,0)</f>
        <v>Level 1–4 certificate</v>
      </c>
      <c r="D1531" t="s">
        <v>79</v>
      </c>
      <c r="E1531" t="str">
        <f>VLOOKUP($D1531,'VA Codes (Volunteering)'!$A$10:$C$182,2,0)</f>
        <v>Barriers to volunteering directly for another person (percentage of non-volunteers)</v>
      </c>
      <c r="F1531" t="str">
        <f>VLOOKUP($D1531,'VA Codes (Volunteering)'!$A$10:$C$182,3,0)</f>
        <v xml:space="preserve">Another reason </v>
      </c>
      <c r="G1531">
        <v>3.6</v>
      </c>
      <c r="H1531">
        <v>1.4</v>
      </c>
      <c r="I1531" t="s">
        <v>43</v>
      </c>
    </row>
    <row r="1532" spans="1:9">
      <c r="A1532" t="s">
        <v>101</v>
      </c>
      <c r="B1532" t="str">
        <f>VLOOKUP($A1532,'CA Codes (Volunteering)'!$A$10:$C$109,2,0)</f>
        <v>Highest qualification</v>
      </c>
      <c r="C1532" t="str">
        <f>VLOOKUP($A1532,'CA Codes (Volunteering)'!$A$10:$C$109,3,0)</f>
        <v>Level 5–6 diploma</v>
      </c>
      <c r="D1532" t="s">
        <v>79</v>
      </c>
      <c r="E1532" t="str">
        <f>VLOOKUP($D1532,'VA Codes (Volunteering)'!$A$10:$C$182,2,0)</f>
        <v>Barriers to volunteering directly for another person (percentage of non-volunteers)</v>
      </c>
      <c r="F1532" t="str">
        <f>VLOOKUP($D1532,'VA Codes (Volunteering)'!$A$10:$C$182,3,0)</f>
        <v xml:space="preserve">Another reason </v>
      </c>
      <c r="G1532">
        <v>1.5</v>
      </c>
      <c r="H1532">
        <v>1.3</v>
      </c>
      <c r="I1532" t="s">
        <v>46</v>
      </c>
    </row>
    <row r="1533" spans="1:9">
      <c r="A1533" t="s">
        <v>102</v>
      </c>
      <c r="B1533" t="str">
        <f>VLOOKUP($A1533,'CA Codes (Volunteering)'!$A$10:$C$109,2,0)</f>
        <v>Highest qualification</v>
      </c>
      <c r="C1533" t="str">
        <f>VLOOKUP($A1533,'CA Codes (Volunteering)'!$A$10:$C$109,3,0)</f>
        <v>Level 7/ Bachelor degree and above</v>
      </c>
      <c r="D1533" t="s">
        <v>79</v>
      </c>
      <c r="E1533" t="str">
        <f>VLOOKUP($D1533,'VA Codes (Volunteering)'!$A$10:$C$182,2,0)</f>
        <v>Barriers to volunteering directly for another person (percentage of non-volunteers)</v>
      </c>
      <c r="F1533" t="str">
        <f>VLOOKUP($D1533,'VA Codes (Volunteering)'!$A$10:$C$182,3,0)</f>
        <v xml:space="preserve">Another reason </v>
      </c>
      <c r="G1533">
        <v>4.5999999999999996</v>
      </c>
      <c r="H1533">
        <v>2.9</v>
      </c>
      <c r="I1533" t="s">
        <v>46</v>
      </c>
    </row>
    <row r="1534" spans="1:9">
      <c r="A1534" t="s">
        <v>103</v>
      </c>
      <c r="B1534" t="str">
        <f>VLOOKUP($A1534,'CA Codes (Volunteering)'!$A$10:$C$109,2,0)</f>
        <v>Household income</v>
      </c>
      <c r="C1534" t="str">
        <f>VLOOKUP($A1534,'CA Codes (Volunteering)'!$A$10:$C$109,3,0)</f>
        <v>$30,000 or less</v>
      </c>
      <c r="D1534" t="s">
        <v>81</v>
      </c>
      <c r="E1534" t="str">
        <f>VLOOKUP($D1534,'VA Codes (Volunteering)'!$A$10:$C$182,2,0)</f>
        <v>None</v>
      </c>
      <c r="F1534" t="str">
        <f>VLOOKUP($D1534,'VA Codes (Volunteering)'!$A$10:$C$182,3,0)</f>
        <v>Crossvariable value totals - demographic sub totals</v>
      </c>
      <c r="G1534">
        <v>8.9</v>
      </c>
      <c r="H1534">
        <v>0.8</v>
      </c>
    </row>
    <row r="1535" spans="1:9">
      <c r="A1535" t="s">
        <v>104</v>
      </c>
      <c r="B1535" t="str">
        <f>VLOOKUP($A1535,'CA Codes (Volunteering)'!$A$10:$C$109,2,0)</f>
        <v>Household income</v>
      </c>
      <c r="C1535" t="str">
        <f>VLOOKUP($A1535,'CA Codes (Volunteering)'!$A$10:$C$109,3,0)</f>
        <v>$30,001– $70,000</v>
      </c>
      <c r="D1535" t="s">
        <v>81</v>
      </c>
      <c r="E1535" t="str">
        <f>VLOOKUP($D1535,'VA Codes (Volunteering)'!$A$10:$C$182,2,0)</f>
        <v>None</v>
      </c>
      <c r="F1535" t="str">
        <f>VLOOKUP($D1535,'VA Codes (Volunteering)'!$A$10:$C$182,3,0)</f>
        <v>Crossvariable value totals - demographic sub totals</v>
      </c>
      <c r="G1535">
        <v>20.8</v>
      </c>
      <c r="H1535">
        <v>1.8</v>
      </c>
    </row>
    <row r="1536" spans="1:9">
      <c r="A1536" t="s">
        <v>105</v>
      </c>
      <c r="B1536" t="str">
        <f>VLOOKUP($A1536,'CA Codes (Volunteering)'!$A$10:$C$109,2,0)</f>
        <v>Household income</v>
      </c>
      <c r="C1536" t="str">
        <f>VLOOKUP($A1536,'CA Codes (Volunteering)'!$A$10:$C$109,3,0)</f>
        <v>$70,001– $100,000</v>
      </c>
      <c r="D1536" t="s">
        <v>81</v>
      </c>
      <c r="E1536" t="str">
        <f>VLOOKUP($D1536,'VA Codes (Volunteering)'!$A$10:$C$182,2,0)</f>
        <v>None</v>
      </c>
      <c r="F1536" t="str">
        <f>VLOOKUP($D1536,'VA Codes (Volunteering)'!$A$10:$C$182,3,0)</f>
        <v>Crossvariable value totals - demographic sub totals</v>
      </c>
      <c r="G1536">
        <v>16.7</v>
      </c>
      <c r="H1536">
        <v>1.8</v>
      </c>
    </row>
    <row r="1537" spans="1:8">
      <c r="A1537" t="s">
        <v>106</v>
      </c>
      <c r="B1537" t="str">
        <f>VLOOKUP($A1537,'CA Codes (Volunteering)'!$A$10:$C$109,2,0)</f>
        <v>Household income</v>
      </c>
      <c r="C1537" t="str">
        <f>VLOOKUP($A1537,'CA Codes (Volunteering)'!$A$10:$C$109,3,0)</f>
        <v>$100,001– $150,000</v>
      </c>
      <c r="D1537" t="s">
        <v>81</v>
      </c>
      <c r="E1537" t="str">
        <f>VLOOKUP($D1537,'VA Codes (Volunteering)'!$A$10:$C$182,2,0)</f>
        <v>None</v>
      </c>
      <c r="F1537" t="str">
        <f>VLOOKUP($D1537,'VA Codes (Volunteering)'!$A$10:$C$182,3,0)</f>
        <v>Crossvariable value totals - demographic sub totals</v>
      </c>
      <c r="G1537">
        <v>24.2</v>
      </c>
      <c r="H1537">
        <v>2.2000000000000002</v>
      </c>
    </row>
    <row r="1538" spans="1:8">
      <c r="A1538" t="s">
        <v>107</v>
      </c>
      <c r="B1538" t="str">
        <f>VLOOKUP($A1538,'CA Codes (Volunteering)'!$A$10:$C$109,2,0)</f>
        <v>Household income</v>
      </c>
      <c r="C1538" t="str">
        <f>VLOOKUP($A1538,'CA Codes (Volunteering)'!$A$10:$C$109,3,0)</f>
        <v>$150,001 or more</v>
      </c>
      <c r="D1538" t="s">
        <v>81</v>
      </c>
      <c r="E1538" t="str">
        <f>VLOOKUP($D1538,'VA Codes (Volunteering)'!$A$10:$C$182,2,0)</f>
        <v>None</v>
      </c>
      <c r="F1538" t="str">
        <f>VLOOKUP($D1538,'VA Codes (Volunteering)'!$A$10:$C$182,3,0)</f>
        <v>Crossvariable value totals - demographic sub totals</v>
      </c>
      <c r="G1538">
        <v>29.5</v>
      </c>
      <c r="H1538">
        <v>2</v>
      </c>
    </row>
    <row r="1539" spans="1:8">
      <c r="A1539" t="s">
        <v>103</v>
      </c>
      <c r="B1539" t="str">
        <f>VLOOKUP($A1539,'CA Codes (Volunteering)'!$A$10:$C$109,2,0)</f>
        <v>Household income</v>
      </c>
      <c r="C1539" t="str">
        <f>VLOOKUP($A1539,'CA Codes (Volunteering)'!$A$10:$C$109,3,0)</f>
        <v>$30,000 or less</v>
      </c>
      <c r="D1539" t="s">
        <v>6</v>
      </c>
      <c r="E1539" t="str">
        <f>VLOOKUP($D1539,'VA Codes (Volunteering)'!$A$10:$C$182,2,0)</f>
        <v xml:space="preserve"> Percentage that volunteered over previous four weeks</v>
      </c>
      <c r="F1539" t="str">
        <f>VLOOKUP($D1539,'VA Codes (Volunteering)'!$A$10:$C$182,3,0)</f>
        <v>Through an Organisation</v>
      </c>
      <c r="G1539">
        <v>27.9</v>
      </c>
      <c r="H1539">
        <v>5.5</v>
      </c>
    </row>
    <row r="1540" spans="1:8">
      <c r="A1540" t="s">
        <v>104</v>
      </c>
      <c r="B1540" t="str">
        <f>VLOOKUP($A1540,'CA Codes (Volunteering)'!$A$10:$C$109,2,0)</f>
        <v>Household income</v>
      </c>
      <c r="C1540" t="str">
        <f>VLOOKUP($A1540,'CA Codes (Volunteering)'!$A$10:$C$109,3,0)</f>
        <v>$30,001– $70,000</v>
      </c>
      <c r="D1540" t="s">
        <v>6</v>
      </c>
      <c r="E1540" t="str">
        <f>VLOOKUP($D1540,'VA Codes (Volunteering)'!$A$10:$C$182,2,0)</f>
        <v xml:space="preserve"> Percentage that volunteered over previous four weeks</v>
      </c>
      <c r="F1540" t="str">
        <f>VLOOKUP($D1540,'VA Codes (Volunteering)'!$A$10:$C$182,3,0)</f>
        <v>Through an Organisation</v>
      </c>
      <c r="G1540">
        <v>30.3</v>
      </c>
      <c r="H1540">
        <v>3.3</v>
      </c>
    </row>
    <row r="1541" spans="1:8">
      <c r="A1541" t="s">
        <v>105</v>
      </c>
      <c r="B1541" t="str">
        <f>VLOOKUP($A1541,'CA Codes (Volunteering)'!$A$10:$C$109,2,0)</f>
        <v>Household income</v>
      </c>
      <c r="C1541" t="str">
        <f>VLOOKUP($A1541,'CA Codes (Volunteering)'!$A$10:$C$109,3,0)</f>
        <v>$70,001– $100,000</v>
      </c>
      <c r="D1541" t="s">
        <v>6</v>
      </c>
      <c r="E1541" t="str">
        <f>VLOOKUP($D1541,'VA Codes (Volunteering)'!$A$10:$C$182,2,0)</f>
        <v xml:space="preserve"> Percentage that volunteered over previous four weeks</v>
      </c>
      <c r="F1541" t="str">
        <f>VLOOKUP($D1541,'VA Codes (Volunteering)'!$A$10:$C$182,3,0)</f>
        <v>Through an Organisation</v>
      </c>
      <c r="G1541">
        <v>26.8</v>
      </c>
      <c r="H1541">
        <v>4.3</v>
      </c>
    </row>
    <row r="1542" spans="1:8">
      <c r="A1542" t="s">
        <v>106</v>
      </c>
      <c r="B1542" t="str">
        <f>VLOOKUP($A1542,'CA Codes (Volunteering)'!$A$10:$C$109,2,0)</f>
        <v>Household income</v>
      </c>
      <c r="C1542" t="str">
        <f>VLOOKUP($A1542,'CA Codes (Volunteering)'!$A$10:$C$109,3,0)</f>
        <v>$100,001– $150,000</v>
      </c>
      <c r="D1542" t="s">
        <v>6</v>
      </c>
      <c r="E1542" t="str">
        <f>VLOOKUP($D1542,'VA Codes (Volunteering)'!$A$10:$C$182,2,0)</f>
        <v xml:space="preserve"> Percentage that volunteered over previous four weeks</v>
      </c>
      <c r="F1542" t="str">
        <f>VLOOKUP($D1542,'VA Codes (Volunteering)'!$A$10:$C$182,3,0)</f>
        <v>Through an Organisation</v>
      </c>
      <c r="G1542">
        <v>29.6</v>
      </c>
      <c r="H1542">
        <v>4</v>
      </c>
    </row>
    <row r="1543" spans="1:8">
      <c r="A1543" t="s">
        <v>107</v>
      </c>
      <c r="B1543" t="str">
        <f>VLOOKUP($A1543,'CA Codes (Volunteering)'!$A$10:$C$109,2,0)</f>
        <v>Household income</v>
      </c>
      <c r="C1543" t="str">
        <f>VLOOKUP($A1543,'CA Codes (Volunteering)'!$A$10:$C$109,3,0)</f>
        <v>$150,001 or more</v>
      </c>
      <c r="D1543" t="s">
        <v>6</v>
      </c>
      <c r="E1543" t="str">
        <f>VLOOKUP($D1543,'VA Codes (Volunteering)'!$A$10:$C$182,2,0)</f>
        <v xml:space="preserve"> Percentage that volunteered over previous four weeks</v>
      </c>
      <c r="F1543" t="str">
        <f>VLOOKUP($D1543,'VA Codes (Volunteering)'!$A$10:$C$182,3,0)</f>
        <v>Through an Organisation</v>
      </c>
      <c r="G1543">
        <v>33.200000000000003</v>
      </c>
      <c r="H1543">
        <v>4.2</v>
      </c>
    </row>
    <row r="1544" spans="1:8">
      <c r="A1544" t="s">
        <v>103</v>
      </c>
      <c r="B1544" t="str">
        <f>VLOOKUP($A1544,'CA Codes (Volunteering)'!$A$10:$C$109,2,0)</f>
        <v>Household income</v>
      </c>
      <c r="C1544" t="str">
        <f>VLOOKUP($A1544,'CA Codes (Volunteering)'!$A$10:$C$109,3,0)</f>
        <v>$30,000 or less</v>
      </c>
      <c r="D1544" t="s">
        <v>7</v>
      </c>
      <c r="E1544" t="str">
        <f>VLOOKUP($D1544,'VA Codes (Volunteering)'!$A$10:$C$182,2,0)</f>
        <v xml:space="preserve"> Percentage that volunteered over previous four weeks</v>
      </c>
      <c r="F1544" t="str">
        <f>VLOOKUP($D1544,'VA Codes (Volunteering)'!$A$10:$C$182,3,0)</f>
        <v>Directly</v>
      </c>
      <c r="G1544">
        <v>38.5</v>
      </c>
      <c r="H1544">
        <v>5.9</v>
      </c>
    </row>
    <row r="1545" spans="1:8">
      <c r="A1545" t="s">
        <v>104</v>
      </c>
      <c r="B1545" t="str">
        <f>VLOOKUP($A1545,'CA Codes (Volunteering)'!$A$10:$C$109,2,0)</f>
        <v>Household income</v>
      </c>
      <c r="C1545" t="str">
        <f>VLOOKUP($A1545,'CA Codes (Volunteering)'!$A$10:$C$109,3,0)</f>
        <v>$30,001– $70,000</v>
      </c>
      <c r="D1545" t="s">
        <v>7</v>
      </c>
      <c r="E1545" t="str">
        <f>VLOOKUP($D1545,'VA Codes (Volunteering)'!$A$10:$C$182,2,0)</f>
        <v xml:space="preserve"> Percentage that volunteered over previous four weeks</v>
      </c>
      <c r="F1545" t="str">
        <f>VLOOKUP($D1545,'VA Codes (Volunteering)'!$A$10:$C$182,3,0)</f>
        <v>Directly</v>
      </c>
      <c r="G1545">
        <v>38</v>
      </c>
      <c r="H1545">
        <v>3.9</v>
      </c>
    </row>
    <row r="1546" spans="1:8">
      <c r="A1546" t="s">
        <v>105</v>
      </c>
      <c r="B1546" t="str">
        <f>VLOOKUP($A1546,'CA Codes (Volunteering)'!$A$10:$C$109,2,0)</f>
        <v>Household income</v>
      </c>
      <c r="C1546" t="str">
        <f>VLOOKUP($A1546,'CA Codes (Volunteering)'!$A$10:$C$109,3,0)</f>
        <v>$70,001– $100,000</v>
      </c>
      <c r="D1546" t="s">
        <v>7</v>
      </c>
      <c r="E1546" t="str">
        <f>VLOOKUP($D1546,'VA Codes (Volunteering)'!$A$10:$C$182,2,0)</f>
        <v xml:space="preserve"> Percentage that volunteered over previous four weeks</v>
      </c>
      <c r="F1546" t="str">
        <f>VLOOKUP($D1546,'VA Codes (Volunteering)'!$A$10:$C$182,3,0)</f>
        <v>Directly</v>
      </c>
      <c r="G1546">
        <v>34.799999999999997</v>
      </c>
      <c r="H1546">
        <v>4.8</v>
      </c>
    </row>
    <row r="1547" spans="1:8">
      <c r="A1547" t="s">
        <v>106</v>
      </c>
      <c r="B1547" t="str">
        <f>VLOOKUP($A1547,'CA Codes (Volunteering)'!$A$10:$C$109,2,0)</f>
        <v>Household income</v>
      </c>
      <c r="C1547" t="str">
        <f>VLOOKUP($A1547,'CA Codes (Volunteering)'!$A$10:$C$109,3,0)</f>
        <v>$100,001– $150,000</v>
      </c>
      <c r="D1547" t="s">
        <v>7</v>
      </c>
      <c r="E1547" t="str">
        <f>VLOOKUP($D1547,'VA Codes (Volunteering)'!$A$10:$C$182,2,0)</f>
        <v xml:space="preserve"> Percentage that volunteered over previous four weeks</v>
      </c>
      <c r="F1547" t="str">
        <f>VLOOKUP($D1547,'VA Codes (Volunteering)'!$A$10:$C$182,3,0)</f>
        <v>Directly</v>
      </c>
      <c r="G1547">
        <v>36.299999999999997</v>
      </c>
      <c r="H1547">
        <v>4.4000000000000004</v>
      </c>
    </row>
    <row r="1548" spans="1:8">
      <c r="A1548" t="s">
        <v>107</v>
      </c>
      <c r="B1548" t="str">
        <f>VLOOKUP($A1548,'CA Codes (Volunteering)'!$A$10:$C$109,2,0)</f>
        <v>Household income</v>
      </c>
      <c r="C1548" t="str">
        <f>VLOOKUP($A1548,'CA Codes (Volunteering)'!$A$10:$C$109,3,0)</f>
        <v>$150,001 or more</v>
      </c>
      <c r="D1548" t="s">
        <v>7</v>
      </c>
      <c r="E1548" t="str">
        <f>VLOOKUP($D1548,'VA Codes (Volunteering)'!$A$10:$C$182,2,0)</f>
        <v xml:space="preserve"> Percentage that volunteered over previous four weeks</v>
      </c>
      <c r="F1548" t="str">
        <f>VLOOKUP($D1548,'VA Codes (Volunteering)'!$A$10:$C$182,3,0)</f>
        <v>Directly</v>
      </c>
      <c r="G1548">
        <v>34.299999999999997</v>
      </c>
      <c r="H1548">
        <v>4.4000000000000004</v>
      </c>
    </row>
    <row r="1549" spans="1:8">
      <c r="A1549" t="s">
        <v>103</v>
      </c>
      <c r="B1549" t="str">
        <f>VLOOKUP($A1549,'CA Codes (Volunteering)'!$A$10:$C$109,2,0)</f>
        <v>Household income</v>
      </c>
      <c r="C1549" t="str">
        <f>VLOOKUP($A1549,'CA Codes (Volunteering)'!$A$10:$C$109,3,0)</f>
        <v>$30,000 or less</v>
      </c>
      <c r="D1549" t="s">
        <v>8</v>
      </c>
      <c r="E1549" t="str">
        <f>VLOOKUP($D1549,'VA Codes (Volunteering)'!$A$10:$C$182,2,0)</f>
        <v xml:space="preserve"> Percentage that volunteered over previous four weeks</v>
      </c>
      <c r="F1549" t="str">
        <f>VLOOKUP($D1549,'VA Codes (Volunteering)'!$A$10:$C$182,3,0)</f>
        <v>Total that volunteered</v>
      </c>
      <c r="G1549">
        <v>50.4</v>
      </c>
      <c r="H1549">
        <v>5.9</v>
      </c>
    </row>
    <row r="1550" spans="1:8">
      <c r="A1550" t="s">
        <v>104</v>
      </c>
      <c r="B1550" t="str">
        <f>VLOOKUP($A1550,'CA Codes (Volunteering)'!$A$10:$C$109,2,0)</f>
        <v>Household income</v>
      </c>
      <c r="C1550" t="str">
        <f>VLOOKUP($A1550,'CA Codes (Volunteering)'!$A$10:$C$109,3,0)</f>
        <v>$30,001– $70,000</v>
      </c>
      <c r="D1550" t="s">
        <v>8</v>
      </c>
      <c r="E1550" t="str">
        <f>VLOOKUP($D1550,'VA Codes (Volunteering)'!$A$10:$C$182,2,0)</f>
        <v xml:space="preserve"> Percentage that volunteered over previous four weeks</v>
      </c>
      <c r="F1550" t="str">
        <f>VLOOKUP($D1550,'VA Codes (Volunteering)'!$A$10:$C$182,3,0)</f>
        <v>Total that volunteered</v>
      </c>
      <c r="G1550">
        <v>51.9</v>
      </c>
      <c r="H1550">
        <v>4.2</v>
      </c>
    </row>
    <row r="1551" spans="1:8">
      <c r="A1551" t="s">
        <v>105</v>
      </c>
      <c r="B1551" t="str">
        <f>VLOOKUP($A1551,'CA Codes (Volunteering)'!$A$10:$C$109,2,0)</f>
        <v>Household income</v>
      </c>
      <c r="C1551" t="str">
        <f>VLOOKUP($A1551,'CA Codes (Volunteering)'!$A$10:$C$109,3,0)</f>
        <v>$70,001– $100,000</v>
      </c>
      <c r="D1551" t="s">
        <v>8</v>
      </c>
      <c r="E1551" t="str">
        <f>VLOOKUP($D1551,'VA Codes (Volunteering)'!$A$10:$C$182,2,0)</f>
        <v xml:space="preserve"> Percentage that volunteered over previous four weeks</v>
      </c>
      <c r="F1551" t="str">
        <f>VLOOKUP($D1551,'VA Codes (Volunteering)'!$A$10:$C$182,3,0)</f>
        <v>Total that volunteered</v>
      </c>
      <c r="G1551">
        <v>46.6</v>
      </c>
      <c r="H1551">
        <v>5.2</v>
      </c>
    </row>
    <row r="1552" spans="1:8">
      <c r="A1552" t="s">
        <v>106</v>
      </c>
      <c r="B1552" t="str">
        <f>VLOOKUP($A1552,'CA Codes (Volunteering)'!$A$10:$C$109,2,0)</f>
        <v>Household income</v>
      </c>
      <c r="C1552" t="str">
        <f>VLOOKUP($A1552,'CA Codes (Volunteering)'!$A$10:$C$109,3,0)</f>
        <v>$100,001– $150,000</v>
      </c>
      <c r="D1552" t="s">
        <v>8</v>
      </c>
      <c r="E1552" t="str">
        <f>VLOOKUP($D1552,'VA Codes (Volunteering)'!$A$10:$C$182,2,0)</f>
        <v xml:space="preserve"> Percentage that volunteered over previous four weeks</v>
      </c>
      <c r="F1552" t="str">
        <f>VLOOKUP($D1552,'VA Codes (Volunteering)'!$A$10:$C$182,3,0)</f>
        <v>Total that volunteered</v>
      </c>
      <c r="G1552">
        <v>51.8</v>
      </c>
      <c r="H1552">
        <v>4.5</v>
      </c>
    </row>
    <row r="1553" spans="1:9">
      <c r="A1553" t="s">
        <v>107</v>
      </c>
      <c r="B1553" t="str">
        <f>VLOOKUP($A1553,'CA Codes (Volunteering)'!$A$10:$C$109,2,0)</f>
        <v>Household income</v>
      </c>
      <c r="C1553" t="str">
        <f>VLOOKUP($A1553,'CA Codes (Volunteering)'!$A$10:$C$109,3,0)</f>
        <v>$150,001 or more</v>
      </c>
      <c r="D1553" t="s">
        <v>8</v>
      </c>
      <c r="E1553" t="str">
        <f>VLOOKUP($D1553,'VA Codes (Volunteering)'!$A$10:$C$182,2,0)</f>
        <v xml:space="preserve"> Percentage that volunteered over previous four weeks</v>
      </c>
      <c r="F1553" t="str">
        <f>VLOOKUP($D1553,'VA Codes (Volunteering)'!$A$10:$C$182,3,0)</f>
        <v>Total that volunteered</v>
      </c>
      <c r="G1553">
        <v>51.3</v>
      </c>
      <c r="H1553">
        <v>4.8</v>
      </c>
    </row>
    <row r="1554" spans="1:9">
      <c r="A1554" t="s">
        <v>103</v>
      </c>
      <c r="B1554" t="str">
        <f>VLOOKUP($A1554,'CA Codes (Volunteering)'!$A$10:$C$109,2,0)</f>
        <v>Household income</v>
      </c>
      <c r="C1554" t="str">
        <f>VLOOKUP($A1554,'CA Codes (Volunteering)'!$A$10:$C$109,3,0)</f>
        <v>$30,000 or less</v>
      </c>
      <c r="D1554" t="s">
        <v>9</v>
      </c>
      <c r="E1554" t="str">
        <f>VLOOKUP($D1554,'VA Codes (Volunteering)'!$A$10:$C$182,2,0)</f>
        <v xml:space="preserve"> Percentage that volunteered over previous four weeks</v>
      </c>
      <c r="F1554" t="str">
        <f>VLOOKUP($D1554,'VA Codes (Volunteering)'!$A$10:$C$182,3,0)</f>
        <v>Total that did not volunteer</v>
      </c>
      <c r="G1554">
        <v>49.6</v>
      </c>
      <c r="H1554">
        <v>5.9</v>
      </c>
    </row>
    <row r="1555" spans="1:9">
      <c r="A1555" t="s">
        <v>104</v>
      </c>
      <c r="B1555" t="str">
        <f>VLOOKUP($A1555,'CA Codes (Volunteering)'!$A$10:$C$109,2,0)</f>
        <v>Household income</v>
      </c>
      <c r="C1555" t="str">
        <f>VLOOKUP($A1555,'CA Codes (Volunteering)'!$A$10:$C$109,3,0)</f>
        <v>$30,001– $70,000</v>
      </c>
      <c r="D1555" t="s">
        <v>9</v>
      </c>
      <c r="E1555" t="str">
        <f>VLOOKUP($D1555,'VA Codes (Volunteering)'!$A$10:$C$182,2,0)</f>
        <v xml:space="preserve"> Percentage that volunteered over previous four weeks</v>
      </c>
      <c r="F1555" t="str">
        <f>VLOOKUP($D1555,'VA Codes (Volunteering)'!$A$10:$C$182,3,0)</f>
        <v>Total that did not volunteer</v>
      </c>
      <c r="G1555">
        <v>48.1</v>
      </c>
      <c r="H1555">
        <v>4.2</v>
      </c>
    </row>
    <row r="1556" spans="1:9">
      <c r="A1556" t="s">
        <v>105</v>
      </c>
      <c r="B1556" t="str">
        <f>VLOOKUP($A1556,'CA Codes (Volunteering)'!$A$10:$C$109,2,0)</f>
        <v>Household income</v>
      </c>
      <c r="C1556" t="str">
        <f>VLOOKUP($A1556,'CA Codes (Volunteering)'!$A$10:$C$109,3,0)</f>
        <v>$70,001– $100,000</v>
      </c>
      <c r="D1556" t="s">
        <v>9</v>
      </c>
      <c r="E1556" t="str">
        <f>VLOOKUP($D1556,'VA Codes (Volunteering)'!$A$10:$C$182,2,0)</f>
        <v xml:space="preserve"> Percentage that volunteered over previous four weeks</v>
      </c>
      <c r="F1556" t="str">
        <f>VLOOKUP($D1556,'VA Codes (Volunteering)'!$A$10:$C$182,3,0)</f>
        <v>Total that did not volunteer</v>
      </c>
      <c r="G1556">
        <v>53.4</v>
      </c>
      <c r="H1556">
        <v>5.2</v>
      </c>
    </row>
    <row r="1557" spans="1:9">
      <c r="A1557" t="s">
        <v>106</v>
      </c>
      <c r="B1557" t="str">
        <f>VLOOKUP($A1557,'CA Codes (Volunteering)'!$A$10:$C$109,2,0)</f>
        <v>Household income</v>
      </c>
      <c r="C1557" t="str">
        <f>VLOOKUP($A1557,'CA Codes (Volunteering)'!$A$10:$C$109,3,0)</f>
        <v>$100,001– $150,000</v>
      </c>
      <c r="D1557" t="s">
        <v>9</v>
      </c>
      <c r="E1557" t="str">
        <f>VLOOKUP($D1557,'VA Codes (Volunteering)'!$A$10:$C$182,2,0)</f>
        <v xml:space="preserve"> Percentage that volunteered over previous four weeks</v>
      </c>
      <c r="F1557" t="str">
        <f>VLOOKUP($D1557,'VA Codes (Volunteering)'!$A$10:$C$182,3,0)</f>
        <v>Total that did not volunteer</v>
      </c>
      <c r="G1557">
        <v>48.2</v>
      </c>
      <c r="H1557">
        <v>4.5</v>
      </c>
    </row>
    <row r="1558" spans="1:9">
      <c r="A1558" t="s">
        <v>107</v>
      </c>
      <c r="B1558" t="str">
        <f>VLOOKUP($A1558,'CA Codes (Volunteering)'!$A$10:$C$109,2,0)</f>
        <v>Household income</v>
      </c>
      <c r="C1558" t="str">
        <f>VLOOKUP($A1558,'CA Codes (Volunteering)'!$A$10:$C$109,3,0)</f>
        <v>$150,001 or more</v>
      </c>
      <c r="D1558" t="s">
        <v>9</v>
      </c>
      <c r="E1558" t="str">
        <f>VLOOKUP($D1558,'VA Codes (Volunteering)'!$A$10:$C$182,2,0)</f>
        <v xml:space="preserve"> Percentage that volunteered over previous four weeks</v>
      </c>
      <c r="F1558" t="str">
        <f>VLOOKUP($D1558,'VA Codes (Volunteering)'!$A$10:$C$182,3,0)</f>
        <v>Total that did not volunteer</v>
      </c>
      <c r="G1558">
        <v>48.7</v>
      </c>
      <c r="H1558">
        <v>4.8</v>
      </c>
    </row>
    <row r="1559" spans="1:9">
      <c r="A1559" t="s">
        <v>103</v>
      </c>
      <c r="B1559" t="str">
        <f>VLOOKUP($A1559,'CA Codes (Volunteering)'!$A$10:$C$109,2,0)</f>
        <v>Household income</v>
      </c>
      <c r="C1559" t="str">
        <f>VLOOKUP($A1559,'CA Codes (Volunteering)'!$A$10:$C$109,3,0)</f>
        <v>$30,000 or less</v>
      </c>
      <c r="D1559" t="s">
        <v>10</v>
      </c>
      <c r="E1559" t="str">
        <f>VLOOKUP($D1559,'VA Codes (Volunteering)'!$A$10:$C$182,2,0)</f>
        <v>Total hours volunteered over previous four weeks (000)</v>
      </c>
      <c r="F1559" t="str">
        <f>VLOOKUP($D1559,'VA Codes (Volunteering)'!$A$10:$C$182,3,0)</f>
        <v>Through an Organisation</v>
      </c>
      <c r="G1559">
        <v>1634.3</v>
      </c>
      <c r="H1559">
        <v>587.20000000000005</v>
      </c>
      <c r="I1559" t="s">
        <v>43</v>
      </c>
    </row>
    <row r="1560" spans="1:9">
      <c r="A1560" t="s">
        <v>104</v>
      </c>
      <c r="B1560" t="str">
        <f>VLOOKUP($A1560,'CA Codes (Volunteering)'!$A$10:$C$109,2,0)</f>
        <v>Household income</v>
      </c>
      <c r="C1560" t="str">
        <f>VLOOKUP($A1560,'CA Codes (Volunteering)'!$A$10:$C$109,3,0)</f>
        <v>$30,001– $70,000</v>
      </c>
      <c r="D1560" t="s">
        <v>10</v>
      </c>
      <c r="E1560" t="str">
        <f>VLOOKUP($D1560,'VA Codes (Volunteering)'!$A$10:$C$182,2,0)</f>
        <v>Total hours volunteered over previous four weeks (000)</v>
      </c>
      <c r="F1560" t="str">
        <f>VLOOKUP($D1560,'VA Codes (Volunteering)'!$A$10:$C$182,3,0)</f>
        <v>Through an Organisation</v>
      </c>
      <c r="G1560">
        <v>4608.7</v>
      </c>
      <c r="H1560">
        <v>1097.4000000000001</v>
      </c>
    </row>
    <row r="1561" spans="1:9">
      <c r="A1561" t="s">
        <v>105</v>
      </c>
      <c r="B1561" t="str">
        <f>VLOOKUP($A1561,'CA Codes (Volunteering)'!$A$10:$C$109,2,0)</f>
        <v>Household income</v>
      </c>
      <c r="C1561" t="str">
        <f>VLOOKUP($A1561,'CA Codes (Volunteering)'!$A$10:$C$109,3,0)</f>
        <v>$70,001– $100,000</v>
      </c>
      <c r="D1561" t="s">
        <v>10</v>
      </c>
      <c r="E1561" t="str">
        <f>VLOOKUP($D1561,'VA Codes (Volunteering)'!$A$10:$C$182,2,0)</f>
        <v>Total hours volunteered over previous four weeks (000)</v>
      </c>
      <c r="F1561" t="str">
        <f>VLOOKUP($D1561,'VA Codes (Volunteering)'!$A$10:$C$182,3,0)</f>
        <v>Through an Organisation</v>
      </c>
      <c r="G1561">
        <v>3008.5</v>
      </c>
      <c r="H1561">
        <v>1003.3</v>
      </c>
      <c r="I1561" t="s">
        <v>43</v>
      </c>
    </row>
    <row r="1562" spans="1:9">
      <c r="A1562" t="s">
        <v>106</v>
      </c>
      <c r="B1562" t="str">
        <f>VLOOKUP($A1562,'CA Codes (Volunteering)'!$A$10:$C$109,2,0)</f>
        <v>Household income</v>
      </c>
      <c r="C1562" t="str">
        <f>VLOOKUP($A1562,'CA Codes (Volunteering)'!$A$10:$C$109,3,0)</f>
        <v>$100,001– $150,000</v>
      </c>
      <c r="D1562" t="s">
        <v>10</v>
      </c>
      <c r="E1562" t="str">
        <f>VLOOKUP($D1562,'VA Codes (Volunteering)'!$A$10:$C$182,2,0)</f>
        <v>Total hours volunteered over previous four weeks (000)</v>
      </c>
      <c r="F1562" t="str">
        <f>VLOOKUP($D1562,'VA Codes (Volunteering)'!$A$10:$C$182,3,0)</f>
        <v>Through an Organisation</v>
      </c>
      <c r="G1562">
        <v>3894.6</v>
      </c>
      <c r="H1562">
        <v>1184.9000000000001</v>
      </c>
      <c r="I1562" t="s">
        <v>43</v>
      </c>
    </row>
    <row r="1563" spans="1:9">
      <c r="A1563" t="s">
        <v>107</v>
      </c>
      <c r="B1563" t="str">
        <f>VLOOKUP($A1563,'CA Codes (Volunteering)'!$A$10:$C$109,2,0)</f>
        <v>Household income</v>
      </c>
      <c r="C1563" t="str">
        <f>VLOOKUP($A1563,'CA Codes (Volunteering)'!$A$10:$C$109,3,0)</f>
        <v>$150,001 or more</v>
      </c>
      <c r="D1563" t="s">
        <v>10</v>
      </c>
      <c r="E1563" t="str">
        <f>VLOOKUP($D1563,'VA Codes (Volunteering)'!$A$10:$C$182,2,0)</f>
        <v>Total hours volunteered over previous four weeks (000)</v>
      </c>
      <c r="F1563" t="str">
        <f>VLOOKUP($D1563,'VA Codes (Volunteering)'!$A$10:$C$182,3,0)</f>
        <v>Through an Organisation</v>
      </c>
      <c r="G1563">
        <v>5860.5</v>
      </c>
      <c r="H1563">
        <v>2164.1</v>
      </c>
      <c r="I1563" t="s">
        <v>43</v>
      </c>
    </row>
    <row r="1564" spans="1:9">
      <c r="A1564" t="s">
        <v>103</v>
      </c>
      <c r="B1564" t="str">
        <f>VLOOKUP($A1564,'CA Codes (Volunteering)'!$A$10:$C$109,2,0)</f>
        <v>Household income</v>
      </c>
      <c r="C1564" t="str">
        <f>VLOOKUP($A1564,'CA Codes (Volunteering)'!$A$10:$C$109,3,0)</f>
        <v>$30,000 or less</v>
      </c>
      <c r="D1564" t="s">
        <v>11</v>
      </c>
      <c r="E1564" t="str">
        <f>VLOOKUP($D1564,'VA Codes (Volunteering)'!$A$10:$C$182,2,0)</f>
        <v>Total hours volunteered over previous four weeks (000)</v>
      </c>
      <c r="F1564" t="str">
        <f>VLOOKUP($D1564,'VA Codes (Volunteering)'!$A$10:$C$182,3,0)</f>
        <v>Directly</v>
      </c>
      <c r="G1564">
        <v>2025.4</v>
      </c>
      <c r="H1564">
        <v>673.5</v>
      </c>
      <c r="I1564" t="s">
        <v>43</v>
      </c>
    </row>
    <row r="1565" spans="1:9">
      <c r="A1565" t="s">
        <v>104</v>
      </c>
      <c r="B1565" t="str">
        <f>VLOOKUP($A1565,'CA Codes (Volunteering)'!$A$10:$C$109,2,0)</f>
        <v>Household income</v>
      </c>
      <c r="C1565" t="str">
        <f>VLOOKUP($A1565,'CA Codes (Volunteering)'!$A$10:$C$109,3,0)</f>
        <v>$30,001– $70,000</v>
      </c>
      <c r="D1565" t="s">
        <v>11</v>
      </c>
      <c r="E1565" t="str">
        <f>VLOOKUP($D1565,'VA Codes (Volunteering)'!$A$10:$C$182,2,0)</f>
        <v>Total hours volunteered over previous four weeks (000)</v>
      </c>
      <c r="F1565" t="str">
        <f>VLOOKUP($D1565,'VA Codes (Volunteering)'!$A$10:$C$182,3,0)</f>
        <v>Directly</v>
      </c>
      <c r="G1565">
        <v>4947</v>
      </c>
      <c r="H1565">
        <v>1195.4000000000001</v>
      </c>
    </row>
    <row r="1566" spans="1:9">
      <c r="A1566" t="s">
        <v>105</v>
      </c>
      <c r="B1566" t="str">
        <f>VLOOKUP($A1566,'CA Codes (Volunteering)'!$A$10:$C$109,2,0)</f>
        <v>Household income</v>
      </c>
      <c r="C1566" t="str">
        <f>VLOOKUP($A1566,'CA Codes (Volunteering)'!$A$10:$C$109,3,0)</f>
        <v>$70,001– $100,000</v>
      </c>
      <c r="D1566" t="s">
        <v>11</v>
      </c>
      <c r="E1566" t="str">
        <f>VLOOKUP($D1566,'VA Codes (Volunteering)'!$A$10:$C$182,2,0)</f>
        <v>Total hours volunteered over previous four weeks (000)</v>
      </c>
      <c r="F1566" t="str">
        <f>VLOOKUP($D1566,'VA Codes (Volunteering)'!$A$10:$C$182,3,0)</f>
        <v>Directly</v>
      </c>
      <c r="G1566">
        <v>2423.6999999999998</v>
      </c>
      <c r="H1566">
        <v>718.4</v>
      </c>
    </row>
    <row r="1567" spans="1:9">
      <c r="A1567" t="s">
        <v>106</v>
      </c>
      <c r="B1567" t="str">
        <f>VLOOKUP($A1567,'CA Codes (Volunteering)'!$A$10:$C$109,2,0)</f>
        <v>Household income</v>
      </c>
      <c r="C1567" t="str">
        <f>VLOOKUP($A1567,'CA Codes (Volunteering)'!$A$10:$C$109,3,0)</f>
        <v>$100,001– $150,000</v>
      </c>
      <c r="D1567" t="s">
        <v>11</v>
      </c>
      <c r="E1567" t="str">
        <f>VLOOKUP($D1567,'VA Codes (Volunteering)'!$A$10:$C$182,2,0)</f>
        <v>Total hours volunteered over previous four weeks (000)</v>
      </c>
      <c r="F1567" t="str">
        <f>VLOOKUP($D1567,'VA Codes (Volunteering)'!$A$10:$C$182,3,0)</f>
        <v>Directly</v>
      </c>
      <c r="G1567">
        <v>3782.5</v>
      </c>
      <c r="H1567">
        <v>1054.9000000000001</v>
      </c>
    </row>
    <row r="1568" spans="1:9">
      <c r="A1568" t="s">
        <v>107</v>
      </c>
      <c r="B1568" t="str">
        <f>VLOOKUP($A1568,'CA Codes (Volunteering)'!$A$10:$C$109,2,0)</f>
        <v>Household income</v>
      </c>
      <c r="C1568" t="str">
        <f>VLOOKUP($A1568,'CA Codes (Volunteering)'!$A$10:$C$109,3,0)</f>
        <v>$150,001 or more</v>
      </c>
      <c r="D1568" t="s">
        <v>11</v>
      </c>
      <c r="E1568" t="str">
        <f>VLOOKUP($D1568,'VA Codes (Volunteering)'!$A$10:$C$182,2,0)</f>
        <v>Total hours volunteered over previous four weeks (000)</v>
      </c>
      <c r="F1568" t="str">
        <f>VLOOKUP($D1568,'VA Codes (Volunteering)'!$A$10:$C$182,3,0)</f>
        <v>Directly</v>
      </c>
      <c r="G1568">
        <v>3602</v>
      </c>
      <c r="H1568">
        <v>829.4</v>
      </c>
    </row>
    <row r="1569" spans="1:9">
      <c r="A1569" t="s">
        <v>103</v>
      </c>
      <c r="B1569" t="str">
        <f>VLOOKUP($A1569,'CA Codes (Volunteering)'!$A$10:$C$109,2,0)</f>
        <v>Household income</v>
      </c>
      <c r="C1569" t="str">
        <f>VLOOKUP($A1569,'CA Codes (Volunteering)'!$A$10:$C$109,3,0)</f>
        <v>$30,000 or less</v>
      </c>
      <c r="D1569" t="s">
        <v>12</v>
      </c>
      <c r="E1569" t="str">
        <f>VLOOKUP($D1569,'VA Codes (Volunteering)'!$A$10:$C$182,2,0)</f>
        <v>Total hours volunteered over previous four weeks (000)</v>
      </c>
      <c r="F1569" t="str">
        <f>VLOOKUP($D1569,'VA Codes (Volunteering)'!$A$10:$C$182,3,0)</f>
        <v>Total that volunteered</v>
      </c>
      <c r="G1569">
        <v>3659.7</v>
      </c>
      <c r="H1569">
        <v>1071.4000000000001</v>
      </c>
    </row>
    <row r="1570" spans="1:9">
      <c r="A1570" t="s">
        <v>104</v>
      </c>
      <c r="B1570" t="str">
        <f>VLOOKUP($A1570,'CA Codes (Volunteering)'!$A$10:$C$109,2,0)</f>
        <v>Household income</v>
      </c>
      <c r="C1570" t="str">
        <f>VLOOKUP($A1570,'CA Codes (Volunteering)'!$A$10:$C$109,3,0)</f>
        <v>$30,001– $70,000</v>
      </c>
      <c r="D1570" t="s">
        <v>12</v>
      </c>
      <c r="E1570" t="str">
        <f>VLOOKUP($D1570,'VA Codes (Volunteering)'!$A$10:$C$182,2,0)</f>
        <v>Total hours volunteered over previous four weeks (000)</v>
      </c>
      <c r="F1570" t="str">
        <f>VLOOKUP($D1570,'VA Codes (Volunteering)'!$A$10:$C$182,3,0)</f>
        <v>Total that volunteered</v>
      </c>
      <c r="G1570">
        <v>9555.7000000000007</v>
      </c>
      <c r="H1570">
        <v>1576.5</v>
      </c>
    </row>
    <row r="1571" spans="1:9">
      <c r="A1571" t="s">
        <v>105</v>
      </c>
      <c r="B1571" t="str">
        <f>VLOOKUP($A1571,'CA Codes (Volunteering)'!$A$10:$C$109,2,0)</f>
        <v>Household income</v>
      </c>
      <c r="C1571" t="str">
        <f>VLOOKUP($A1571,'CA Codes (Volunteering)'!$A$10:$C$109,3,0)</f>
        <v>$70,001– $100,000</v>
      </c>
      <c r="D1571" t="s">
        <v>12</v>
      </c>
      <c r="E1571" t="str">
        <f>VLOOKUP($D1571,'VA Codes (Volunteering)'!$A$10:$C$182,2,0)</f>
        <v>Total hours volunteered over previous four weeks (000)</v>
      </c>
      <c r="F1571" t="str">
        <f>VLOOKUP($D1571,'VA Codes (Volunteering)'!$A$10:$C$182,3,0)</f>
        <v>Total that volunteered</v>
      </c>
      <c r="G1571">
        <v>5432.2</v>
      </c>
      <c r="H1571">
        <v>1302.5999999999999</v>
      </c>
    </row>
    <row r="1572" spans="1:9">
      <c r="A1572" t="s">
        <v>106</v>
      </c>
      <c r="B1572" t="str">
        <f>VLOOKUP($A1572,'CA Codes (Volunteering)'!$A$10:$C$109,2,0)</f>
        <v>Household income</v>
      </c>
      <c r="C1572" t="str">
        <f>VLOOKUP($A1572,'CA Codes (Volunteering)'!$A$10:$C$109,3,0)</f>
        <v>$100,001– $150,000</v>
      </c>
      <c r="D1572" t="s">
        <v>12</v>
      </c>
      <c r="E1572" t="str">
        <f>VLOOKUP($D1572,'VA Codes (Volunteering)'!$A$10:$C$182,2,0)</f>
        <v>Total hours volunteered over previous four weeks (000)</v>
      </c>
      <c r="F1572" t="str">
        <f>VLOOKUP($D1572,'VA Codes (Volunteering)'!$A$10:$C$182,3,0)</f>
        <v>Total that volunteered</v>
      </c>
      <c r="G1572">
        <v>7677.1</v>
      </c>
      <c r="H1572">
        <v>1783.9</v>
      </c>
    </row>
    <row r="1573" spans="1:9">
      <c r="A1573" t="s">
        <v>107</v>
      </c>
      <c r="B1573" t="str">
        <f>VLOOKUP($A1573,'CA Codes (Volunteering)'!$A$10:$C$109,2,0)</f>
        <v>Household income</v>
      </c>
      <c r="C1573" t="str">
        <f>VLOOKUP($A1573,'CA Codes (Volunteering)'!$A$10:$C$109,3,0)</f>
        <v>$150,001 or more</v>
      </c>
      <c r="D1573" t="s">
        <v>12</v>
      </c>
      <c r="E1573" t="str">
        <f>VLOOKUP($D1573,'VA Codes (Volunteering)'!$A$10:$C$182,2,0)</f>
        <v>Total hours volunteered over previous four weeks (000)</v>
      </c>
      <c r="F1573" t="str">
        <f>VLOOKUP($D1573,'VA Codes (Volunteering)'!$A$10:$C$182,3,0)</f>
        <v>Total that volunteered</v>
      </c>
      <c r="G1573">
        <v>9462.5</v>
      </c>
      <c r="H1573">
        <v>2416.9</v>
      </c>
    </row>
    <row r="1574" spans="1:9">
      <c r="A1574" t="s">
        <v>103</v>
      </c>
      <c r="B1574" t="str">
        <f>VLOOKUP($A1574,'CA Codes (Volunteering)'!$A$10:$C$109,2,0)</f>
        <v>Household income</v>
      </c>
      <c r="C1574" t="str">
        <f>VLOOKUP($A1574,'CA Codes (Volunteering)'!$A$10:$C$109,3,0)</f>
        <v>$30,000 or less</v>
      </c>
      <c r="D1574" t="s">
        <v>13</v>
      </c>
      <c r="E1574" t="str">
        <f>VLOOKUP($D1574,'VA Codes (Volunteering)'!$A$10:$C$182,2,0)</f>
        <v>Average hours volunteered for previous four weeks</v>
      </c>
      <c r="F1574" t="str">
        <f>VLOOKUP($D1574,'VA Codes (Volunteering)'!$A$10:$C$182,3,0)</f>
        <v>Through an Organisation</v>
      </c>
      <c r="G1574">
        <v>17.2</v>
      </c>
      <c r="H1574">
        <v>4.7</v>
      </c>
    </row>
    <row r="1575" spans="1:9">
      <c r="A1575" t="s">
        <v>104</v>
      </c>
      <c r="B1575" t="str">
        <f>VLOOKUP($A1575,'CA Codes (Volunteering)'!$A$10:$C$109,2,0)</f>
        <v>Household income</v>
      </c>
      <c r="C1575" t="str">
        <f>VLOOKUP($A1575,'CA Codes (Volunteering)'!$A$10:$C$109,3,0)</f>
        <v>$30,001– $70,000</v>
      </c>
      <c r="D1575" t="s">
        <v>13</v>
      </c>
      <c r="E1575" t="str">
        <f>VLOOKUP($D1575,'VA Codes (Volunteering)'!$A$10:$C$182,2,0)</f>
        <v>Average hours volunteered for previous four weeks</v>
      </c>
      <c r="F1575" t="str">
        <f>VLOOKUP($D1575,'VA Codes (Volunteering)'!$A$10:$C$182,3,0)</f>
        <v>Through an Organisation</v>
      </c>
      <c r="G1575">
        <v>18.600000000000001</v>
      </c>
      <c r="H1575">
        <v>4.3</v>
      </c>
    </row>
    <row r="1576" spans="1:9">
      <c r="A1576" t="s">
        <v>105</v>
      </c>
      <c r="B1576" t="str">
        <f>VLOOKUP($A1576,'CA Codes (Volunteering)'!$A$10:$C$109,2,0)</f>
        <v>Household income</v>
      </c>
      <c r="C1576" t="str">
        <f>VLOOKUP($A1576,'CA Codes (Volunteering)'!$A$10:$C$109,3,0)</f>
        <v>$70,001– $100,000</v>
      </c>
      <c r="D1576" t="s">
        <v>13</v>
      </c>
      <c r="E1576" t="str">
        <f>VLOOKUP($D1576,'VA Codes (Volunteering)'!$A$10:$C$182,2,0)</f>
        <v>Average hours volunteered for previous four weeks</v>
      </c>
      <c r="F1576" t="str">
        <f>VLOOKUP($D1576,'VA Codes (Volunteering)'!$A$10:$C$182,3,0)</f>
        <v>Through an Organisation</v>
      </c>
      <c r="G1576">
        <v>17.2</v>
      </c>
      <c r="H1576">
        <v>4.5</v>
      </c>
    </row>
    <row r="1577" spans="1:9">
      <c r="A1577" t="s">
        <v>106</v>
      </c>
      <c r="B1577" t="str">
        <f>VLOOKUP($A1577,'CA Codes (Volunteering)'!$A$10:$C$109,2,0)</f>
        <v>Household income</v>
      </c>
      <c r="C1577" t="str">
        <f>VLOOKUP($A1577,'CA Codes (Volunteering)'!$A$10:$C$109,3,0)</f>
        <v>$100,001– $150,000</v>
      </c>
      <c r="D1577" t="s">
        <v>13</v>
      </c>
      <c r="E1577" t="str">
        <f>VLOOKUP($D1577,'VA Codes (Volunteering)'!$A$10:$C$182,2,0)</f>
        <v>Average hours volunteered for previous four weeks</v>
      </c>
      <c r="F1577" t="str">
        <f>VLOOKUP($D1577,'VA Codes (Volunteering)'!$A$10:$C$182,3,0)</f>
        <v>Through an Organisation</v>
      </c>
      <c r="G1577">
        <v>13.5</v>
      </c>
      <c r="H1577">
        <v>3.4</v>
      </c>
    </row>
    <row r="1578" spans="1:9">
      <c r="A1578" t="s">
        <v>107</v>
      </c>
      <c r="B1578" t="str">
        <f>VLOOKUP($A1578,'CA Codes (Volunteering)'!$A$10:$C$109,2,0)</f>
        <v>Household income</v>
      </c>
      <c r="C1578" t="str">
        <f>VLOOKUP($A1578,'CA Codes (Volunteering)'!$A$10:$C$109,3,0)</f>
        <v>$150,001 or more</v>
      </c>
      <c r="D1578" t="s">
        <v>13</v>
      </c>
      <c r="E1578" t="str">
        <f>VLOOKUP($D1578,'VA Codes (Volunteering)'!$A$10:$C$182,2,0)</f>
        <v>Average hours volunteered for previous four weeks</v>
      </c>
      <c r="F1578" t="str">
        <f>VLOOKUP($D1578,'VA Codes (Volunteering)'!$A$10:$C$182,3,0)</f>
        <v>Through an Organisation</v>
      </c>
      <c r="G1578">
        <v>15.2</v>
      </c>
      <c r="H1578">
        <v>5.5</v>
      </c>
      <c r="I1578" t="s">
        <v>43</v>
      </c>
    </row>
    <row r="1579" spans="1:9">
      <c r="A1579" t="s">
        <v>103</v>
      </c>
      <c r="B1579" t="str">
        <f>VLOOKUP($A1579,'CA Codes (Volunteering)'!$A$10:$C$109,2,0)</f>
        <v>Household income</v>
      </c>
      <c r="C1579" t="str">
        <f>VLOOKUP($A1579,'CA Codes (Volunteering)'!$A$10:$C$109,3,0)</f>
        <v>$30,000 or less</v>
      </c>
      <c r="D1579" t="s">
        <v>14</v>
      </c>
      <c r="E1579" t="str">
        <f>VLOOKUP($D1579,'VA Codes (Volunteering)'!$A$10:$C$182,2,0)</f>
        <v>Average hours volunteered for previous four weeks</v>
      </c>
      <c r="F1579" t="str">
        <f>VLOOKUP($D1579,'VA Codes (Volunteering)'!$A$10:$C$182,3,0)</f>
        <v>Directly</v>
      </c>
      <c r="G1579">
        <v>15.1</v>
      </c>
      <c r="H1579">
        <v>3.7</v>
      </c>
    </row>
    <row r="1580" spans="1:9">
      <c r="A1580" t="s">
        <v>104</v>
      </c>
      <c r="B1580" t="str">
        <f>VLOOKUP($A1580,'CA Codes (Volunteering)'!$A$10:$C$109,2,0)</f>
        <v>Household income</v>
      </c>
      <c r="C1580" t="str">
        <f>VLOOKUP($A1580,'CA Codes (Volunteering)'!$A$10:$C$109,3,0)</f>
        <v>$30,001– $70,000</v>
      </c>
      <c r="D1580" t="s">
        <v>14</v>
      </c>
      <c r="E1580" t="str">
        <f>VLOOKUP($D1580,'VA Codes (Volunteering)'!$A$10:$C$182,2,0)</f>
        <v>Average hours volunteered for previous four weeks</v>
      </c>
      <c r="F1580" t="str">
        <f>VLOOKUP($D1580,'VA Codes (Volunteering)'!$A$10:$C$182,3,0)</f>
        <v>Directly</v>
      </c>
      <c r="G1580">
        <v>15.7</v>
      </c>
      <c r="H1580">
        <v>3.7</v>
      </c>
    </row>
    <row r="1581" spans="1:9">
      <c r="A1581" t="s">
        <v>105</v>
      </c>
      <c r="B1581" t="str">
        <f>VLOOKUP($A1581,'CA Codes (Volunteering)'!$A$10:$C$109,2,0)</f>
        <v>Household income</v>
      </c>
      <c r="C1581" t="str">
        <f>VLOOKUP($A1581,'CA Codes (Volunteering)'!$A$10:$C$109,3,0)</f>
        <v>$70,001– $100,000</v>
      </c>
      <c r="D1581" t="s">
        <v>14</v>
      </c>
      <c r="E1581" t="str">
        <f>VLOOKUP($D1581,'VA Codes (Volunteering)'!$A$10:$C$182,2,0)</f>
        <v>Average hours volunteered for previous four weeks</v>
      </c>
      <c r="F1581" t="str">
        <f>VLOOKUP($D1581,'VA Codes (Volunteering)'!$A$10:$C$182,3,0)</f>
        <v>Directly</v>
      </c>
      <c r="G1581">
        <v>10.6</v>
      </c>
      <c r="H1581">
        <v>2.7</v>
      </c>
    </row>
    <row r="1582" spans="1:9">
      <c r="A1582" t="s">
        <v>106</v>
      </c>
      <c r="B1582" t="str">
        <f>VLOOKUP($A1582,'CA Codes (Volunteering)'!$A$10:$C$109,2,0)</f>
        <v>Household income</v>
      </c>
      <c r="C1582" t="str">
        <f>VLOOKUP($A1582,'CA Codes (Volunteering)'!$A$10:$C$109,3,0)</f>
        <v>$100,001– $150,000</v>
      </c>
      <c r="D1582" t="s">
        <v>14</v>
      </c>
      <c r="E1582" t="str">
        <f>VLOOKUP($D1582,'VA Codes (Volunteering)'!$A$10:$C$182,2,0)</f>
        <v>Average hours volunteered for previous four weeks</v>
      </c>
      <c r="F1582" t="str">
        <f>VLOOKUP($D1582,'VA Codes (Volunteering)'!$A$10:$C$182,3,0)</f>
        <v>Directly</v>
      </c>
      <c r="G1582">
        <v>10.9</v>
      </c>
      <c r="H1582">
        <v>2.6</v>
      </c>
    </row>
    <row r="1583" spans="1:9">
      <c r="A1583" t="s">
        <v>107</v>
      </c>
      <c r="B1583" t="str">
        <f>VLOOKUP($A1583,'CA Codes (Volunteering)'!$A$10:$C$109,2,0)</f>
        <v>Household income</v>
      </c>
      <c r="C1583" t="str">
        <f>VLOOKUP($A1583,'CA Codes (Volunteering)'!$A$10:$C$109,3,0)</f>
        <v>$150,001 or more</v>
      </c>
      <c r="D1583" t="s">
        <v>14</v>
      </c>
      <c r="E1583" t="str">
        <f>VLOOKUP($D1583,'VA Codes (Volunteering)'!$A$10:$C$182,2,0)</f>
        <v>Average hours volunteered for previous four weeks</v>
      </c>
      <c r="F1583" t="str">
        <f>VLOOKUP($D1583,'VA Codes (Volunteering)'!$A$10:$C$182,3,0)</f>
        <v>Directly</v>
      </c>
      <c r="G1583">
        <v>8.9</v>
      </c>
      <c r="H1583">
        <v>1.9</v>
      </c>
    </row>
    <row r="1584" spans="1:9">
      <c r="A1584" t="s">
        <v>103</v>
      </c>
      <c r="B1584" t="str">
        <f>VLOOKUP($A1584,'CA Codes (Volunteering)'!$A$10:$C$109,2,0)</f>
        <v>Household income</v>
      </c>
      <c r="C1584" t="str">
        <f>VLOOKUP($A1584,'CA Codes (Volunteering)'!$A$10:$C$109,3,0)</f>
        <v>$30,000 or less</v>
      </c>
      <c r="D1584" t="s">
        <v>15</v>
      </c>
      <c r="E1584" t="str">
        <f>VLOOKUP($D1584,'VA Codes (Volunteering)'!$A$10:$C$182,2,0)</f>
        <v>Average hours volunteered for previous four weeks</v>
      </c>
      <c r="F1584" t="str">
        <f>VLOOKUP($D1584,'VA Codes (Volunteering)'!$A$10:$C$182,3,0)</f>
        <v>Total that volunteered</v>
      </c>
      <c r="G1584">
        <v>21.2</v>
      </c>
      <c r="H1584">
        <v>4.7</v>
      </c>
    </row>
    <row r="1585" spans="1:9">
      <c r="A1585" t="s">
        <v>104</v>
      </c>
      <c r="B1585" t="str">
        <f>VLOOKUP($A1585,'CA Codes (Volunteering)'!$A$10:$C$109,2,0)</f>
        <v>Household income</v>
      </c>
      <c r="C1585" t="str">
        <f>VLOOKUP($A1585,'CA Codes (Volunteering)'!$A$10:$C$109,3,0)</f>
        <v>$30,001– $70,000</v>
      </c>
      <c r="D1585" t="s">
        <v>15</v>
      </c>
      <c r="E1585" t="str">
        <f>VLOOKUP($D1585,'VA Codes (Volunteering)'!$A$10:$C$182,2,0)</f>
        <v>Average hours volunteered for previous four weeks</v>
      </c>
      <c r="F1585" t="str">
        <f>VLOOKUP($D1585,'VA Codes (Volunteering)'!$A$10:$C$182,3,0)</f>
        <v>Total that volunteered</v>
      </c>
      <c r="G1585">
        <v>22.2</v>
      </c>
      <c r="H1585">
        <v>3.6</v>
      </c>
    </row>
    <row r="1586" spans="1:9">
      <c r="A1586" t="s">
        <v>105</v>
      </c>
      <c r="B1586" t="str">
        <f>VLOOKUP($A1586,'CA Codes (Volunteering)'!$A$10:$C$109,2,0)</f>
        <v>Household income</v>
      </c>
      <c r="C1586" t="str">
        <f>VLOOKUP($A1586,'CA Codes (Volunteering)'!$A$10:$C$109,3,0)</f>
        <v>$70,001– $100,000</v>
      </c>
      <c r="D1586" t="s">
        <v>15</v>
      </c>
      <c r="E1586" t="str">
        <f>VLOOKUP($D1586,'VA Codes (Volunteering)'!$A$10:$C$182,2,0)</f>
        <v>Average hours volunteered for previous four weeks</v>
      </c>
      <c r="F1586" t="str">
        <f>VLOOKUP($D1586,'VA Codes (Volunteering)'!$A$10:$C$182,3,0)</f>
        <v>Total that volunteered</v>
      </c>
      <c r="G1586">
        <v>17.899999999999999</v>
      </c>
      <c r="H1586">
        <v>3.7</v>
      </c>
    </row>
    <row r="1587" spans="1:9">
      <c r="A1587" t="s">
        <v>106</v>
      </c>
      <c r="B1587" t="str">
        <f>VLOOKUP($A1587,'CA Codes (Volunteering)'!$A$10:$C$109,2,0)</f>
        <v>Household income</v>
      </c>
      <c r="C1587" t="str">
        <f>VLOOKUP($A1587,'CA Codes (Volunteering)'!$A$10:$C$109,3,0)</f>
        <v>$100,001– $150,000</v>
      </c>
      <c r="D1587" t="s">
        <v>15</v>
      </c>
      <c r="E1587" t="str">
        <f>VLOOKUP($D1587,'VA Codes (Volunteering)'!$A$10:$C$182,2,0)</f>
        <v>Average hours volunteered for previous four weeks</v>
      </c>
      <c r="F1587" t="str">
        <f>VLOOKUP($D1587,'VA Codes (Volunteering)'!$A$10:$C$182,3,0)</f>
        <v>Total that volunteered</v>
      </c>
      <c r="G1587">
        <v>15.4</v>
      </c>
      <c r="H1587">
        <v>2.9</v>
      </c>
    </row>
    <row r="1588" spans="1:9">
      <c r="A1588" t="s">
        <v>107</v>
      </c>
      <c r="B1588" t="str">
        <f>VLOOKUP($A1588,'CA Codes (Volunteering)'!$A$10:$C$109,2,0)</f>
        <v>Household income</v>
      </c>
      <c r="C1588" t="str">
        <f>VLOOKUP($A1588,'CA Codes (Volunteering)'!$A$10:$C$109,3,0)</f>
        <v>$150,001 or more</v>
      </c>
      <c r="D1588" t="s">
        <v>15</v>
      </c>
      <c r="E1588" t="str">
        <f>VLOOKUP($D1588,'VA Codes (Volunteering)'!$A$10:$C$182,2,0)</f>
        <v>Average hours volunteered for previous four weeks</v>
      </c>
      <c r="F1588" t="str">
        <f>VLOOKUP($D1588,'VA Codes (Volunteering)'!$A$10:$C$182,3,0)</f>
        <v>Total that volunteered</v>
      </c>
      <c r="G1588">
        <v>15.9</v>
      </c>
      <c r="H1588">
        <v>4.0999999999999996</v>
      </c>
    </row>
    <row r="1589" spans="1:9">
      <c r="A1589" t="s">
        <v>103</v>
      </c>
      <c r="B1589" t="str">
        <f>VLOOKUP($A1589,'CA Codes (Volunteering)'!$A$10:$C$109,2,0)</f>
        <v>Household income</v>
      </c>
      <c r="C1589" t="str">
        <f>VLOOKUP($A1589,'CA Codes (Volunteering)'!$A$10:$C$109,3,0)</f>
        <v>$30,000 or less</v>
      </c>
      <c r="D1589" t="s">
        <v>16</v>
      </c>
      <c r="E1589" t="str">
        <f>VLOOKUP($D1589,'VA Codes (Volunteering)'!$A$10:$C$182,2,0)</f>
        <v>Percentage of volunteers by number of hours contributed</v>
      </c>
      <c r="F1589" t="str">
        <f>VLOOKUP($D1589,'VA Codes (Volunteering)'!$A$10:$C$182,3,0)</f>
        <v>Less than 5 hours</v>
      </c>
      <c r="G1589">
        <v>30.1</v>
      </c>
      <c r="H1589">
        <v>6.9</v>
      </c>
    </row>
    <row r="1590" spans="1:9">
      <c r="A1590" t="s">
        <v>104</v>
      </c>
      <c r="B1590" t="str">
        <f>VLOOKUP($A1590,'CA Codes (Volunteering)'!$A$10:$C$109,2,0)</f>
        <v>Household income</v>
      </c>
      <c r="C1590" t="str">
        <f>VLOOKUP($A1590,'CA Codes (Volunteering)'!$A$10:$C$109,3,0)</f>
        <v>$30,001– $70,000</v>
      </c>
      <c r="D1590" t="s">
        <v>16</v>
      </c>
      <c r="E1590" t="str">
        <f>VLOOKUP($D1590,'VA Codes (Volunteering)'!$A$10:$C$182,2,0)</f>
        <v>Percentage of volunteers by number of hours contributed</v>
      </c>
      <c r="F1590" t="str">
        <f>VLOOKUP($D1590,'VA Codes (Volunteering)'!$A$10:$C$182,3,0)</f>
        <v>Less than 5 hours</v>
      </c>
      <c r="G1590">
        <v>29.8</v>
      </c>
      <c r="H1590">
        <v>5</v>
      </c>
    </row>
    <row r="1591" spans="1:9">
      <c r="A1591" t="s">
        <v>105</v>
      </c>
      <c r="B1591" t="str">
        <f>VLOOKUP($A1591,'CA Codes (Volunteering)'!$A$10:$C$109,2,0)</f>
        <v>Household income</v>
      </c>
      <c r="C1591" t="str">
        <f>VLOOKUP($A1591,'CA Codes (Volunteering)'!$A$10:$C$109,3,0)</f>
        <v>$70,001– $100,000</v>
      </c>
      <c r="D1591" t="s">
        <v>16</v>
      </c>
      <c r="E1591" t="str">
        <f>VLOOKUP($D1591,'VA Codes (Volunteering)'!$A$10:$C$182,2,0)</f>
        <v>Percentage of volunteers by number of hours contributed</v>
      </c>
      <c r="F1591" t="str">
        <f>VLOOKUP($D1591,'VA Codes (Volunteering)'!$A$10:$C$182,3,0)</f>
        <v>Less than 5 hours</v>
      </c>
      <c r="G1591">
        <v>32</v>
      </c>
      <c r="H1591">
        <v>7.6</v>
      </c>
    </row>
    <row r="1592" spans="1:9">
      <c r="A1592" t="s">
        <v>106</v>
      </c>
      <c r="B1592" t="str">
        <f>VLOOKUP($A1592,'CA Codes (Volunteering)'!$A$10:$C$109,2,0)</f>
        <v>Household income</v>
      </c>
      <c r="C1592" t="str">
        <f>VLOOKUP($A1592,'CA Codes (Volunteering)'!$A$10:$C$109,3,0)</f>
        <v>$100,001– $150,000</v>
      </c>
      <c r="D1592" t="s">
        <v>16</v>
      </c>
      <c r="E1592" t="str">
        <f>VLOOKUP($D1592,'VA Codes (Volunteering)'!$A$10:$C$182,2,0)</f>
        <v>Percentage of volunteers by number of hours contributed</v>
      </c>
      <c r="F1592" t="str">
        <f>VLOOKUP($D1592,'VA Codes (Volunteering)'!$A$10:$C$182,3,0)</f>
        <v>Less than 5 hours</v>
      </c>
      <c r="G1592">
        <v>36.299999999999997</v>
      </c>
      <c r="H1592">
        <v>6.3</v>
      </c>
    </row>
    <row r="1593" spans="1:9">
      <c r="A1593" t="s">
        <v>107</v>
      </c>
      <c r="B1593" t="str">
        <f>VLOOKUP($A1593,'CA Codes (Volunteering)'!$A$10:$C$109,2,0)</f>
        <v>Household income</v>
      </c>
      <c r="C1593" t="str">
        <f>VLOOKUP($A1593,'CA Codes (Volunteering)'!$A$10:$C$109,3,0)</f>
        <v>$150,001 or more</v>
      </c>
      <c r="D1593" t="s">
        <v>16</v>
      </c>
      <c r="E1593" t="str">
        <f>VLOOKUP($D1593,'VA Codes (Volunteering)'!$A$10:$C$182,2,0)</f>
        <v>Percentage of volunteers by number of hours contributed</v>
      </c>
      <c r="F1593" t="str">
        <f>VLOOKUP($D1593,'VA Codes (Volunteering)'!$A$10:$C$182,3,0)</f>
        <v>Less than 5 hours</v>
      </c>
      <c r="G1593">
        <v>37.200000000000003</v>
      </c>
      <c r="H1593">
        <v>5.9</v>
      </c>
    </row>
    <row r="1594" spans="1:9">
      <c r="A1594" t="s">
        <v>103</v>
      </c>
      <c r="B1594" t="str">
        <f>VLOOKUP($A1594,'CA Codes (Volunteering)'!$A$10:$C$109,2,0)</f>
        <v>Household income</v>
      </c>
      <c r="C1594" t="str">
        <f>VLOOKUP($A1594,'CA Codes (Volunteering)'!$A$10:$C$109,3,0)</f>
        <v>$30,000 or less</v>
      </c>
      <c r="D1594" t="s">
        <v>17</v>
      </c>
      <c r="E1594" t="str">
        <f>VLOOKUP($D1594,'VA Codes (Volunteering)'!$A$10:$C$182,2,0)</f>
        <v>Percentage of volunteers by number of hours contributed</v>
      </c>
      <c r="F1594" t="str">
        <f>VLOOKUP($D1594,'VA Codes (Volunteering)'!$A$10:$C$182,3,0)</f>
        <v>5 to 10 hours</v>
      </c>
      <c r="G1594">
        <v>15.5</v>
      </c>
      <c r="H1594">
        <v>5.5</v>
      </c>
      <c r="I1594" t="s">
        <v>43</v>
      </c>
    </row>
    <row r="1595" spans="1:9">
      <c r="A1595" t="s">
        <v>104</v>
      </c>
      <c r="B1595" t="str">
        <f>VLOOKUP($A1595,'CA Codes (Volunteering)'!$A$10:$C$109,2,0)</f>
        <v>Household income</v>
      </c>
      <c r="C1595" t="str">
        <f>VLOOKUP($A1595,'CA Codes (Volunteering)'!$A$10:$C$109,3,0)</f>
        <v>$30,001– $70,000</v>
      </c>
      <c r="D1595" t="s">
        <v>17</v>
      </c>
      <c r="E1595" t="str">
        <f>VLOOKUP($D1595,'VA Codes (Volunteering)'!$A$10:$C$182,2,0)</f>
        <v>Percentage of volunteers by number of hours contributed</v>
      </c>
      <c r="F1595" t="str">
        <f>VLOOKUP($D1595,'VA Codes (Volunteering)'!$A$10:$C$182,3,0)</f>
        <v>5 to 10 hours</v>
      </c>
      <c r="G1595">
        <v>14.8</v>
      </c>
      <c r="H1595">
        <v>3.6</v>
      </c>
    </row>
    <row r="1596" spans="1:9">
      <c r="A1596" t="s">
        <v>105</v>
      </c>
      <c r="B1596" t="str">
        <f>VLOOKUP($A1596,'CA Codes (Volunteering)'!$A$10:$C$109,2,0)</f>
        <v>Household income</v>
      </c>
      <c r="C1596" t="str">
        <f>VLOOKUP($A1596,'CA Codes (Volunteering)'!$A$10:$C$109,3,0)</f>
        <v>$70,001– $100,000</v>
      </c>
      <c r="D1596" t="s">
        <v>17</v>
      </c>
      <c r="E1596" t="str">
        <f>VLOOKUP($D1596,'VA Codes (Volunteering)'!$A$10:$C$182,2,0)</f>
        <v>Percentage of volunteers by number of hours contributed</v>
      </c>
      <c r="F1596" t="str">
        <f>VLOOKUP($D1596,'VA Codes (Volunteering)'!$A$10:$C$182,3,0)</f>
        <v>5 to 10 hours</v>
      </c>
      <c r="G1596">
        <v>17.399999999999999</v>
      </c>
      <c r="H1596">
        <v>5.8</v>
      </c>
      <c r="I1596" t="s">
        <v>43</v>
      </c>
    </row>
    <row r="1597" spans="1:9">
      <c r="A1597" t="s">
        <v>106</v>
      </c>
      <c r="B1597" t="str">
        <f>VLOOKUP($A1597,'CA Codes (Volunteering)'!$A$10:$C$109,2,0)</f>
        <v>Household income</v>
      </c>
      <c r="C1597" t="str">
        <f>VLOOKUP($A1597,'CA Codes (Volunteering)'!$A$10:$C$109,3,0)</f>
        <v>$100,001– $150,000</v>
      </c>
      <c r="D1597" t="s">
        <v>17</v>
      </c>
      <c r="E1597" t="str">
        <f>VLOOKUP($D1597,'VA Codes (Volunteering)'!$A$10:$C$182,2,0)</f>
        <v>Percentage of volunteers by number of hours contributed</v>
      </c>
      <c r="F1597" t="str">
        <f>VLOOKUP($D1597,'VA Codes (Volunteering)'!$A$10:$C$182,3,0)</f>
        <v>5 to 10 hours</v>
      </c>
      <c r="G1597">
        <v>20.399999999999999</v>
      </c>
      <c r="H1597">
        <v>5</v>
      </c>
    </row>
    <row r="1598" spans="1:9">
      <c r="A1598" t="s">
        <v>107</v>
      </c>
      <c r="B1598" t="str">
        <f>VLOOKUP($A1598,'CA Codes (Volunteering)'!$A$10:$C$109,2,0)</f>
        <v>Household income</v>
      </c>
      <c r="C1598" t="str">
        <f>VLOOKUP($A1598,'CA Codes (Volunteering)'!$A$10:$C$109,3,0)</f>
        <v>$150,001 or more</v>
      </c>
      <c r="D1598" t="s">
        <v>17</v>
      </c>
      <c r="E1598" t="str">
        <f>VLOOKUP($D1598,'VA Codes (Volunteering)'!$A$10:$C$182,2,0)</f>
        <v>Percentage of volunteers by number of hours contributed</v>
      </c>
      <c r="F1598" t="str">
        <f>VLOOKUP($D1598,'VA Codes (Volunteering)'!$A$10:$C$182,3,0)</f>
        <v>5 to 10 hours</v>
      </c>
      <c r="G1598">
        <v>19.2</v>
      </c>
      <c r="H1598">
        <v>4.4000000000000004</v>
      </c>
    </row>
    <row r="1599" spans="1:9">
      <c r="A1599" t="s">
        <v>103</v>
      </c>
      <c r="B1599" t="str">
        <f>VLOOKUP($A1599,'CA Codes (Volunteering)'!$A$10:$C$109,2,0)</f>
        <v>Household income</v>
      </c>
      <c r="C1599" t="str">
        <f>VLOOKUP($A1599,'CA Codes (Volunteering)'!$A$10:$C$109,3,0)</f>
        <v>$30,000 or less</v>
      </c>
      <c r="D1599" t="s">
        <v>18</v>
      </c>
      <c r="E1599" t="str">
        <f>VLOOKUP($D1599,'VA Codes (Volunteering)'!$A$10:$C$182,2,0)</f>
        <v>Percentage of volunteers by number of hours contributed</v>
      </c>
      <c r="F1599" t="str">
        <f>VLOOKUP($D1599,'VA Codes (Volunteering)'!$A$10:$C$182,3,0)</f>
        <v>10 to 15 hours</v>
      </c>
      <c r="G1599">
        <v>15.1</v>
      </c>
      <c r="H1599">
        <v>5.0999999999999996</v>
      </c>
      <c r="I1599" t="s">
        <v>43</v>
      </c>
    </row>
    <row r="1600" spans="1:9">
      <c r="A1600" t="s">
        <v>104</v>
      </c>
      <c r="B1600" t="str">
        <f>VLOOKUP($A1600,'CA Codes (Volunteering)'!$A$10:$C$109,2,0)</f>
        <v>Household income</v>
      </c>
      <c r="C1600" t="str">
        <f>VLOOKUP($A1600,'CA Codes (Volunteering)'!$A$10:$C$109,3,0)</f>
        <v>$30,001– $70,000</v>
      </c>
      <c r="D1600" t="s">
        <v>18</v>
      </c>
      <c r="E1600" t="str">
        <f>VLOOKUP($D1600,'VA Codes (Volunteering)'!$A$10:$C$182,2,0)</f>
        <v>Percentage of volunteers by number of hours contributed</v>
      </c>
      <c r="F1600" t="str">
        <f>VLOOKUP($D1600,'VA Codes (Volunteering)'!$A$10:$C$182,3,0)</f>
        <v>10 to 15 hours</v>
      </c>
      <c r="G1600">
        <v>17.399999999999999</v>
      </c>
      <c r="H1600">
        <v>5</v>
      </c>
    </row>
    <row r="1601" spans="1:9">
      <c r="A1601" t="s">
        <v>105</v>
      </c>
      <c r="B1601" t="str">
        <f>VLOOKUP($A1601,'CA Codes (Volunteering)'!$A$10:$C$109,2,0)</f>
        <v>Household income</v>
      </c>
      <c r="C1601" t="str">
        <f>VLOOKUP($A1601,'CA Codes (Volunteering)'!$A$10:$C$109,3,0)</f>
        <v>$70,001– $100,000</v>
      </c>
      <c r="D1601" t="s">
        <v>18</v>
      </c>
      <c r="E1601" t="str">
        <f>VLOOKUP($D1601,'VA Codes (Volunteering)'!$A$10:$C$182,2,0)</f>
        <v>Percentage of volunteers by number of hours contributed</v>
      </c>
      <c r="F1601" t="str">
        <f>VLOOKUP($D1601,'VA Codes (Volunteering)'!$A$10:$C$182,3,0)</f>
        <v>10 to 15 hours</v>
      </c>
      <c r="G1601">
        <v>14.5</v>
      </c>
      <c r="H1601">
        <v>5.2</v>
      </c>
      <c r="I1601" t="s">
        <v>43</v>
      </c>
    </row>
    <row r="1602" spans="1:9">
      <c r="A1602" t="s">
        <v>106</v>
      </c>
      <c r="B1602" t="str">
        <f>VLOOKUP($A1602,'CA Codes (Volunteering)'!$A$10:$C$109,2,0)</f>
        <v>Household income</v>
      </c>
      <c r="C1602" t="str">
        <f>VLOOKUP($A1602,'CA Codes (Volunteering)'!$A$10:$C$109,3,0)</f>
        <v>$100,001– $150,000</v>
      </c>
      <c r="D1602" t="s">
        <v>18</v>
      </c>
      <c r="E1602" t="str">
        <f>VLOOKUP($D1602,'VA Codes (Volunteering)'!$A$10:$C$182,2,0)</f>
        <v>Percentage of volunteers by number of hours contributed</v>
      </c>
      <c r="F1602" t="str">
        <f>VLOOKUP($D1602,'VA Codes (Volunteering)'!$A$10:$C$182,3,0)</f>
        <v>10 to 15 hours</v>
      </c>
      <c r="G1602">
        <v>11.9</v>
      </c>
      <c r="H1602">
        <v>3.7</v>
      </c>
      <c r="I1602" t="s">
        <v>43</v>
      </c>
    </row>
    <row r="1603" spans="1:9">
      <c r="A1603" t="s">
        <v>107</v>
      </c>
      <c r="B1603" t="str">
        <f>VLOOKUP($A1603,'CA Codes (Volunteering)'!$A$10:$C$109,2,0)</f>
        <v>Household income</v>
      </c>
      <c r="C1603" t="str">
        <f>VLOOKUP($A1603,'CA Codes (Volunteering)'!$A$10:$C$109,3,0)</f>
        <v>$150,001 or more</v>
      </c>
      <c r="D1603" t="s">
        <v>18</v>
      </c>
      <c r="E1603" t="str">
        <f>VLOOKUP($D1603,'VA Codes (Volunteering)'!$A$10:$C$182,2,0)</f>
        <v>Percentage of volunteers by number of hours contributed</v>
      </c>
      <c r="F1603" t="str">
        <f>VLOOKUP($D1603,'VA Codes (Volunteering)'!$A$10:$C$182,3,0)</f>
        <v>10 to 15 hours</v>
      </c>
      <c r="G1603">
        <v>16.100000000000001</v>
      </c>
      <c r="H1603">
        <v>4.3</v>
      </c>
    </row>
    <row r="1604" spans="1:9">
      <c r="A1604" t="s">
        <v>103</v>
      </c>
      <c r="B1604" t="str">
        <f>VLOOKUP($A1604,'CA Codes (Volunteering)'!$A$10:$C$109,2,0)</f>
        <v>Household income</v>
      </c>
      <c r="C1604" t="str">
        <f>VLOOKUP($A1604,'CA Codes (Volunteering)'!$A$10:$C$109,3,0)</f>
        <v>$30,000 or less</v>
      </c>
      <c r="D1604" t="s">
        <v>19</v>
      </c>
      <c r="E1604" t="str">
        <f>VLOOKUP($D1604,'VA Codes (Volunteering)'!$A$10:$C$182,2,0)</f>
        <v>Percentage of volunteers by number of hours contributed</v>
      </c>
      <c r="F1604" t="str">
        <f>VLOOKUP($D1604,'VA Codes (Volunteering)'!$A$10:$C$182,3,0)</f>
        <v>15 to 20 hours</v>
      </c>
      <c r="G1604">
        <v>4.5999999999999996</v>
      </c>
      <c r="H1604">
        <v>3.5</v>
      </c>
      <c r="I1604" t="s">
        <v>46</v>
      </c>
    </row>
    <row r="1605" spans="1:9">
      <c r="A1605" t="s">
        <v>104</v>
      </c>
      <c r="B1605" t="str">
        <f>VLOOKUP($A1605,'CA Codes (Volunteering)'!$A$10:$C$109,2,0)</f>
        <v>Household income</v>
      </c>
      <c r="C1605" t="str">
        <f>VLOOKUP($A1605,'CA Codes (Volunteering)'!$A$10:$C$109,3,0)</f>
        <v>$30,001– $70,000</v>
      </c>
      <c r="D1605" t="s">
        <v>19</v>
      </c>
      <c r="E1605" t="str">
        <f>VLOOKUP($D1605,'VA Codes (Volunteering)'!$A$10:$C$182,2,0)</f>
        <v>Percentage of volunteers by number of hours contributed</v>
      </c>
      <c r="F1605" t="str">
        <f>VLOOKUP($D1605,'VA Codes (Volunteering)'!$A$10:$C$182,3,0)</f>
        <v>15 to 20 hours</v>
      </c>
      <c r="G1605">
        <v>6.7</v>
      </c>
      <c r="H1605">
        <v>2.6</v>
      </c>
      <c r="I1605" t="s">
        <v>43</v>
      </c>
    </row>
    <row r="1606" spans="1:9">
      <c r="A1606" t="s">
        <v>105</v>
      </c>
      <c r="B1606" t="str">
        <f>VLOOKUP($A1606,'CA Codes (Volunteering)'!$A$10:$C$109,2,0)</f>
        <v>Household income</v>
      </c>
      <c r="C1606" t="str">
        <f>VLOOKUP($A1606,'CA Codes (Volunteering)'!$A$10:$C$109,3,0)</f>
        <v>$70,001– $100,000</v>
      </c>
      <c r="D1606" t="s">
        <v>19</v>
      </c>
      <c r="E1606" t="str">
        <f>VLOOKUP($D1606,'VA Codes (Volunteering)'!$A$10:$C$182,2,0)</f>
        <v>Percentage of volunteers by number of hours contributed</v>
      </c>
      <c r="F1606" t="str">
        <f>VLOOKUP($D1606,'VA Codes (Volunteering)'!$A$10:$C$182,3,0)</f>
        <v>15 to 20 hours</v>
      </c>
      <c r="G1606">
        <v>4.9000000000000004</v>
      </c>
      <c r="H1606">
        <v>2.6</v>
      </c>
      <c r="I1606" t="s">
        <v>46</v>
      </c>
    </row>
    <row r="1607" spans="1:9">
      <c r="A1607" t="s">
        <v>106</v>
      </c>
      <c r="B1607" t="str">
        <f>VLOOKUP($A1607,'CA Codes (Volunteering)'!$A$10:$C$109,2,0)</f>
        <v>Household income</v>
      </c>
      <c r="C1607" t="str">
        <f>VLOOKUP($A1607,'CA Codes (Volunteering)'!$A$10:$C$109,3,0)</f>
        <v>$100,001– $150,000</v>
      </c>
      <c r="D1607" t="s">
        <v>19</v>
      </c>
      <c r="E1607" t="str">
        <f>VLOOKUP($D1607,'VA Codes (Volunteering)'!$A$10:$C$182,2,0)</f>
        <v>Percentage of volunteers by number of hours contributed</v>
      </c>
      <c r="F1607" t="str">
        <f>VLOOKUP($D1607,'VA Codes (Volunteering)'!$A$10:$C$182,3,0)</f>
        <v>15 to 20 hours</v>
      </c>
      <c r="G1607">
        <v>5.5</v>
      </c>
      <c r="H1607">
        <v>2.7</v>
      </c>
      <c r="I1607" t="s">
        <v>43</v>
      </c>
    </row>
    <row r="1608" spans="1:9">
      <c r="A1608" t="s">
        <v>107</v>
      </c>
      <c r="B1608" t="str">
        <f>VLOOKUP($A1608,'CA Codes (Volunteering)'!$A$10:$C$109,2,0)</f>
        <v>Household income</v>
      </c>
      <c r="C1608" t="str">
        <f>VLOOKUP($A1608,'CA Codes (Volunteering)'!$A$10:$C$109,3,0)</f>
        <v>$150,001 or more</v>
      </c>
      <c r="D1608" t="s">
        <v>19</v>
      </c>
      <c r="E1608" t="str">
        <f>VLOOKUP($D1608,'VA Codes (Volunteering)'!$A$10:$C$182,2,0)</f>
        <v>Percentage of volunteers by number of hours contributed</v>
      </c>
      <c r="F1608" t="str">
        <f>VLOOKUP($D1608,'VA Codes (Volunteering)'!$A$10:$C$182,3,0)</f>
        <v>15 to 20 hours</v>
      </c>
      <c r="G1608">
        <v>7.7</v>
      </c>
      <c r="H1608">
        <v>4.0999999999999996</v>
      </c>
      <c r="I1608" t="s">
        <v>46</v>
      </c>
    </row>
    <row r="1609" spans="1:9">
      <c r="A1609" t="s">
        <v>103</v>
      </c>
      <c r="B1609" t="str">
        <f>VLOOKUP($A1609,'CA Codes (Volunteering)'!$A$10:$C$109,2,0)</f>
        <v>Household income</v>
      </c>
      <c r="C1609" t="str">
        <f>VLOOKUP($A1609,'CA Codes (Volunteering)'!$A$10:$C$109,3,0)</f>
        <v>$30,000 or less</v>
      </c>
      <c r="D1609" t="s">
        <v>20</v>
      </c>
      <c r="E1609" t="str">
        <f>VLOOKUP($D1609,'VA Codes (Volunteering)'!$A$10:$C$182,2,0)</f>
        <v>Percentage of volunteers by number of hours contributed</v>
      </c>
      <c r="F1609" t="str">
        <f>VLOOKUP($D1609,'VA Codes (Volunteering)'!$A$10:$C$182,3,0)</f>
        <v>20 to 25 hours</v>
      </c>
      <c r="G1609">
        <v>9.5</v>
      </c>
      <c r="H1609">
        <v>4.7</v>
      </c>
      <c r="I1609" t="s">
        <v>43</v>
      </c>
    </row>
    <row r="1610" spans="1:9">
      <c r="A1610" t="s">
        <v>104</v>
      </c>
      <c r="B1610" t="str">
        <f>VLOOKUP($A1610,'CA Codes (Volunteering)'!$A$10:$C$109,2,0)</f>
        <v>Household income</v>
      </c>
      <c r="C1610" t="str">
        <f>VLOOKUP($A1610,'CA Codes (Volunteering)'!$A$10:$C$109,3,0)</f>
        <v>$30,001– $70,000</v>
      </c>
      <c r="D1610" t="s">
        <v>20</v>
      </c>
      <c r="E1610" t="str">
        <f>VLOOKUP($D1610,'VA Codes (Volunteering)'!$A$10:$C$182,2,0)</f>
        <v>Percentage of volunteers by number of hours contributed</v>
      </c>
      <c r="F1610" t="str">
        <f>VLOOKUP($D1610,'VA Codes (Volunteering)'!$A$10:$C$182,3,0)</f>
        <v>20 to 25 hours</v>
      </c>
      <c r="G1610">
        <v>6.5</v>
      </c>
      <c r="H1610">
        <v>2.7</v>
      </c>
      <c r="I1610" t="s">
        <v>43</v>
      </c>
    </row>
    <row r="1611" spans="1:9">
      <c r="A1611" t="s">
        <v>105</v>
      </c>
      <c r="B1611" t="str">
        <f>VLOOKUP($A1611,'CA Codes (Volunteering)'!$A$10:$C$109,2,0)</f>
        <v>Household income</v>
      </c>
      <c r="C1611" t="str">
        <f>VLOOKUP($A1611,'CA Codes (Volunteering)'!$A$10:$C$109,3,0)</f>
        <v>$70,001– $100,000</v>
      </c>
      <c r="D1611" t="s">
        <v>20</v>
      </c>
      <c r="E1611" t="str">
        <f>VLOOKUP($D1611,'VA Codes (Volunteering)'!$A$10:$C$182,2,0)</f>
        <v>Percentage of volunteers by number of hours contributed</v>
      </c>
      <c r="F1611" t="str">
        <f>VLOOKUP($D1611,'VA Codes (Volunteering)'!$A$10:$C$182,3,0)</f>
        <v>20 to 25 hours</v>
      </c>
      <c r="G1611">
        <v>8.6999999999999993</v>
      </c>
      <c r="H1611">
        <v>4</v>
      </c>
      <c r="I1611" t="s">
        <v>43</v>
      </c>
    </row>
    <row r="1612" spans="1:9">
      <c r="A1612" t="s">
        <v>106</v>
      </c>
      <c r="B1612" t="str">
        <f>VLOOKUP($A1612,'CA Codes (Volunteering)'!$A$10:$C$109,2,0)</f>
        <v>Household income</v>
      </c>
      <c r="C1612" t="str">
        <f>VLOOKUP($A1612,'CA Codes (Volunteering)'!$A$10:$C$109,3,0)</f>
        <v>$100,001– $150,000</v>
      </c>
      <c r="D1612" t="s">
        <v>20</v>
      </c>
      <c r="E1612" t="str">
        <f>VLOOKUP($D1612,'VA Codes (Volunteering)'!$A$10:$C$182,2,0)</f>
        <v>Percentage of volunteers by number of hours contributed</v>
      </c>
      <c r="F1612" t="str">
        <f>VLOOKUP($D1612,'VA Codes (Volunteering)'!$A$10:$C$182,3,0)</f>
        <v>20 to 25 hours</v>
      </c>
      <c r="G1612">
        <v>9.8000000000000007</v>
      </c>
      <c r="H1612">
        <v>3</v>
      </c>
      <c r="I1612" t="s">
        <v>43</v>
      </c>
    </row>
    <row r="1613" spans="1:9">
      <c r="A1613" t="s">
        <v>107</v>
      </c>
      <c r="B1613" t="str">
        <f>VLOOKUP($A1613,'CA Codes (Volunteering)'!$A$10:$C$109,2,0)</f>
        <v>Household income</v>
      </c>
      <c r="C1613" t="str">
        <f>VLOOKUP($A1613,'CA Codes (Volunteering)'!$A$10:$C$109,3,0)</f>
        <v>$150,001 or more</v>
      </c>
      <c r="D1613" t="s">
        <v>20</v>
      </c>
      <c r="E1613" t="str">
        <f>VLOOKUP($D1613,'VA Codes (Volunteering)'!$A$10:$C$182,2,0)</f>
        <v>Percentage of volunteers by number of hours contributed</v>
      </c>
      <c r="F1613" t="str">
        <f>VLOOKUP($D1613,'VA Codes (Volunteering)'!$A$10:$C$182,3,0)</f>
        <v>20 to 25 hours</v>
      </c>
      <c r="G1613">
        <v>6.1</v>
      </c>
      <c r="H1613">
        <v>2.8</v>
      </c>
      <c r="I1613" t="s">
        <v>43</v>
      </c>
    </row>
    <row r="1614" spans="1:9">
      <c r="A1614" t="s">
        <v>103</v>
      </c>
      <c r="B1614" t="str">
        <f>VLOOKUP($A1614,'CA Codes (Volunteering)'!$A$10:$C$109,2,0)</f>
        <v>Household income</v>
      </c>
      <c r="C1614" t="str">
        <f>VLOOKUP($A1614,'CA Codes (Volunteering)'!$A$10:$C$109,3,0)</f>
        <v>$30,000 or less</v>
      </c>
      <c r="D1614" t="s">
        <v>21</v>
      </c>
      <c r="E1614" t="str">
        <f>VLOOKUP($D1614,'VA Codes (Volunteering)'!$A$10:$C$182,2,0)</f>
        <v>Percentage of volunteers by number of hours contributed</v>
      </c>
      <c r="F1614" t="str">
        <f>VLOOKUP($D1614,'VA Codes (Volunteering)'!$A$10:$C$182,3,0)</f>
        <v>25+ hours</v>
      </c>
      <c r="G1614">
        <v>25.2</v>
      </c>
      <c r="H1614">
        <v>7.2</v>
      </c>
    </row>
    <row r="1615" spans="1:9">
      <c r="A1615" t="s">
        <v>104</v>
      </c>
      <c r="B1615" t="str">
        <f>VLOOKUP($A1615,'CA Codes (Volunteering)'!$A$10:$C$109,2,0)</f>
        <v>Household income</v>
      </c>
      <c r="C1615" t="str">
        <f>VLOOKUP($A1615,'CA Codes (Volunteering)'!$A$10:$C$109,3,0)</f>
        <v>$30,001– $70,000</v>
      </c>
      <c r="D1615" t="s">
        <v>21</v>
      </c>
      <c r="E1615" t="str">
        <f>VLOOKUP($D1615,'VA Codes (Volunteering)'!$A$10:$C$182,2,0)</f>
        <v>Percentage of volunteers by number of hours contributed</v>
      </c>
      <c r="F1615" t="str">
        <f>VLOOKUP($D1615,'VA Codes (Volunteering)'!$A$10:$C$182,3,0)</f>
        <v>25+ hours</v>
      </c>
      <c r="G1615">
        <v>24.8</v>
      </c>
      <c r="H1615">
        <v>4.8</v>
      </c>
    </row>
    <row r="1616" spans="1:9">
      <c r="A1616" t="s">
        <v>105</v>
      </c>
      <c r="B1616" t="str">
        <f>VLOOKUP($A1616,'CA Codes (Volunteering)'!$A$10:$C$109,2,0)</f>
        <v>Household income</v>
      </c>
      <c r="C1616" t="str">
        <f>VLOOKUP($A1616,'CA Codes (Volunteering)'!$A$10:$C$109,3,0)</f>
        <v>$70,001– $100,000</v>
      </c>
      <c r="D1616" t="s">
        <v>21</v>
      </c>
      <c r="E1616" t="str">
        <f>VLOOKUP($D1616,'VA Codes (Volunteering)'!$A$10:$C$182,2,0)</f>
        <v>Percentage of volunteers by number of hours contributed</v>
      </c>
      <c r="F1616" t="str">
        <f>VLOOKUP($D1616,'VA Codes (Volunteering)'!$A$10:$C$182,3,0)</f>
        <v>25+ hours</v>
      </c>
      <c r="G1616">
        <v>22.5</v>
      </c>
      <c r="H1616">
        <v>6.3</v>
      </c>
    </row>
    <row r="1617" spans="1:9">
      <c r="A1617" t="s">
        <v>106</v>
      </c>
      <c r="B1617" t="str">
        <f>VLOOKUP($A1617,'CA Codes (Volunteering)'!$A$10:$C$109,2,0)</f>
        <v>Household income</v>
      </c>
      <c r="C1617" t="str">
        <f>VLOOKUP($A1617,'CA Codes (Volunteering)'!$A$10:$C$109,3,0)</f>
        <v>$100,001– $150,000</v>
      </c>
      <c r="D1617" t="s">
        <v>21</v>
      </c>
      <c r="E1617" t="str">
        <f>VLOOKUP($D1617,'VA Codes (Volunteering)'!$A$10:$C$182,2,0)</f>
        <v>Percentage of volunteers by number of hours contributed</v>
      </c>
      <c r="F1617" t="str">
        <f>VLOOKUP($D1617,'VA Codes (Volunteering)'!$A$10:$C$182,3,0)</f>
        <v>25+ hours</v>
      </c>
      <c r="G1617">
        <v>16.100000000000001</v>
      </c>
      <c r="H1617">
        <v>5.3</v>
      </c>
      <c r="I1617" t="s">
        <v>43</v>
      </c>
    </row>
    <row r="1618" spans="1:9">
      <c r="A1618" t="s">
        <v>107</v>
      </c>
      <c r="B1618" t="str">
        <f>VLOOKUP($A1618,'CA Codes (Volunteering)'!$A$10:$C$109,2,0)</f>
        <v>Household income</v>
      </c>
      <c r="C1618" t="str">
        <f>VLOOKUP($A1618,'CA Codes (Volunteering)'!$A$10:$C$109,3,0)</f>
        <v>$150,001 or more</v>
      </c>
      <c r="D1618" t="s">
        <v>21</v>
      </c>
      <c r="E1618" t="str">
        <f>VLOOKUP($D1618,'VA Codes (Volunteering)'!$A$10:$C$182,2,0)</f>
        <v>Percentage of volunteers by number of hours contributed</v>
      </c>
      <c r="F1618" t="str">
        <f>VLOOKUP($D1618,'VA Codes (Volunteering)'!$A$10:$C$182,3,0)</f>
        <v>25+ hours</v>
      </c>
      <c r="G1618">
        <v>13.8</v>
      </c>
      <c r="H1618">
        <v>3.9</v>
      </c>
    </row>
    <row r="1619" spans="1:9">
      <c r="A1619" t="s">
        <v>103</v>
      </c>
      <c r="B1619" t="str">
        <f>VLOOKUP($A1619,'CA Codes (Volunteering)'!$A$10:$C$109,2,0)</f>
        <v>Household income</v>
      </c>
      <c r="C1619" t="str">
        <f>VLOOKUP($A1619,'CA Codes (Volunteering)'!$A$10:$C$109,3,0)</f>
        <v>$30,000 or less</v>
      </c>
      <c r="D1619" t="s">
        <v>22</v>
      </c>
      <c r="E1619" t="str">
        <f>VLOOKUP($D1619,'VA Codes (Volunteering)'!$A$10:$C$182,2,0)</f>
        <v>Percentage of total volunteer hours by number of hours contributed</v>
      </c>
      <c r="F1619" t="str">
        <f>VLOOKUP($D1619,'VA Codes (Volunteering)'!$A$10:$C$182,3,0)</f>
        <v>Less than 5 hours</v>
      </c>
      <c r="G1619">
        <v>3.8</v>
      </c>
      <c r="H1619">
        <v>1.5</v>
      </c>
      <c r="I1619" t="s">
        <v>43</v>
      </c>
    </row>
    <row r="1620" spans="1:9">
      <c r="A1620" t="s">
        <v>104</v>
      </c>
      <c r="B1620" t="str">
        <f>VLOOKUP($A1620,'CA Codes (Volunteering)'!$A$10:$C$109,2,0)</f>
        <v>Household income</v>
      </c>
      <c r="C1620" t="str">
        <f>VLOOKUP($A1620,'CA Codes (Volunteering)'!$A$10:$C$109,3,0)</f>
        <v>$30,001– $70,000</v>
      </c>
      <c r="D1620" t="s">
        <v>22</v>
      </c>
      <c r="E1620" t="str">
        <f>VLOOKUP($D1620,'VA Codes (Volunteering)'!$A$10:$C$182,2,0)</f>
        <v>Percentage of total volunteer hours by number of hours contributed</v>
      </c>
      <c r="F1620" t="str">
        <f>VLOOKUP($D1620,'VA Codes (Volunteering)'!$A$10:$C$182,3,0)</f>
        <v>Less than 5 hours</v>
      </c>
      <c r="G1620">
        <v>3.6</v>
      </c>
      <c r="H1620">
        <v>0.9</v>
      </c>
    </row>
    <row r="1621" spans="1:9">
      <c r="A1621" t="s">
        <v>105</v>
      </c>
      <c r="B1621" t="str">
        <f>VLOOKUP($A1621,'CA Codes (Volunteering)'!$A$10:$C$109,2,0)</f>
        <v>Household income</v>
      </c>
      <c r="C1621" t="str">
        <f>VLOOKUP($A1621,'CA Codes (Volunteering)'!$A$10:$C$109,3,0)</f>
        <v>$70,001– $100,000</v>
      </c>
      <c r="D1621" t="s">
        <v>22</v>
      </c>
      <c r="E1621" t="str">
        <f>VLOOKUP($D1621,'VA Codes (Volunteering)'!$A$10:$C$182,2,0)</f>
        <v>Percentage of total volunteer hours by number of hours contributed</v>
      </c>
      <c r="F1621" t="str">
        <f>VLOOKUP($D1621,'VA Codes (Volunteering)'!$A$10:$C$182,3,0)</f>
        <v>Less than 5 hours</v>
      </c>
      <c r="G1621">
        <v>4.4000000000000004</v>
      </c>
      <c r="H1621">
        <v>1.7</v>
      </c>
      <c r="I1621" t="s">
        <v>43</v>
      </c>
    </row>
    <row r="1622" spans="1:9">
      <c r="A1622" t="s">
        <v>106</v>
      </c>
      <c r="B1622" t="str">
        <f>VLOOKUP($A1622,'CA Codes (Volunteering)'!$A$10:$C$109,2,0)</f>
        <v>Household income</v>
      </c>
      <c r="C1622" t="str">
        <f>VLOOKUP($A1622,'CA Codes (Volunteering)'!$A$10:$C$109,3,0)</f>
        <v>$100,001– $150,000</v>
      </c>
      <c r="D1622" t="s">
        <v>22</v>
      </c>
      <c r="E1622" t="str">
        <f>VLOOKUP($D1622,'VA Codes (Volunteering)'!$A$10:$C$182,2,0)</f>
        <v>Percentage of total volunteer hours by number of hours contributed</v>
      </c>
      <c r="F1622" t="str">
        <f>VLOOKUP($D1622,'VA Codes (Volunteering)'!$A$10:$C$182,3,0)</f>
        <v>Less than 5 hours</v>
      </c>
      <c r="G1622">
        <v>6</v>
      </c>
      <c r="H1622">
        <v>2</v>
      </c>
      <c r="I1622" t="s">
        <v>43</v>
      </c>
    </row>
    <row r="1623" spans="1:9">
      <c r="A1623" t="s">
        <v>107</v>
      </c>
      <c r="B1623" t="str">
        <f>VLOOKUP($A1623,'CA Codes (Volunteering)'!$A$10:$C$109,2,0)</f>
        <v>Household income</v>
      </c>
      <c r="C1623" t="str">
        <f>VLOOKUP($A1623,'CA Codes (Volunteering)'!$A$10:$C$109,3,0)</f>
        <v>$150,001 or more</v>
      </c>
      <c r="D1623" t="s">
        <v>22</v>
      </c>
      <c r="E1623" t="str">
        <f>VLOOKUP($D1623,'VA Codes (Volunteering)'!$A$10:$C$182,2,0)</f>
        <v>Percentage of total volunteer hours by number of hours contributed</v>
      </c>
      <c r="F1623" t="str">
        <f>VLOOKUP($D1623,'VA Codes (Volunteering)'!$A$10:$C$182,3,0)</f>
        <v>Less than 5 hours</v>
      </c>
      <c r="G1623">
        <v>6</v>
      </c>
      <c r="H1623">
        <v>2.2000000000000002</v>
      </c>
      <c r="I1623" t="s">
        <v>43</v>
      </c>
    </row>
    <row r="1624" spans="1:9">
      <c r="A1624" t="s">
        <v>103</v>
      </c>
      <c r="B1624" t="str">
        <f>VLOOKUP($A1624,'CA Codes (Volunteering)'!$A$10:$C$109,2,0)</f>
        <v>Household income</v>
      </c>
      <c r="C1624" t="str">
        <f>VLOOKUP($A1624,'CA Codes (Volunteering)'!$A$10:$C$109,3,0)</f>
        <v>$30,000 or less</v>
      </c>
      <c r="D1624" t="s">
        <v>23</v>
      </c>
      <c r="E1624" t="str">
        <f>VLOOKUP($D1624,'VA Codes (Volunteering)'!$A$10:$C$182,2,0)</f>
        <v>Percentage of total volunteer hours by number of hours contributed</v>
      </c>
      <c r="F1624" t="str">
        <f>VLOOKUP($D1624,'VA Codes (Volunteering)'!$A$10:$C$182,3,0)</f>
        <v>5 to 10 hours</v>
      </c>
      <c r="G1624">
        <v>5</v>
      </c>
      <c r="H1624">
        <v>2.6</v>
      </c>
      <c r="I1624" t="s">
        <v>46</v>
      </c>
    </row>
    <row r="1625" spans="1:9">
      <c r="A1625" t="s">
        <v>104</v>
      </c>
      <c r="B1625" t="str">
        <f>VLOOKUP($A1625,'CA Codes (Volunteering)'!$A$10:$C$109,2,0)</f>
        <v>Household income</v>
      </c>
      <c r="C1625" t="str">
        <f>VLOOKUP($A1625,'CA Codes (Volunteering)'!$A$10:$C$109,3,0)</f>
        <v>$30,001– $70,000</v>
      </c>
      <c r="D1625" t="s">
        <v>23</v>
      </c>
      <c r="E1625" t="str">
        <f>VLOOKUP($D1625,'VA Codes (Volunteering)'!$A$10:$C$182,2,0)</f>
        <v>Percentage of total volunteer hours by number of hours contributed</v>
      </c>
      <c r="F1625" t="str">
        <f>VLOOKUP($D1625,'VA Codes (Volunteering)'!$A$10:$C$182,3,0)</f>
        <v>5 to 10 hours</v>
      </c>
      <c r="G1625">
        <v>4.3</v>
      </c>
      <c r="H1625">
        <v>1.5</v>
      </c>
      <c r="I1625" t="s">
        <v>43</v>
      </c>
    </row>
    <row r="1626" spans="1:9">
      <c r="A1626" t="s">
        <v>105</v>
      </c>
      <c r="B1626" t="str">
        <f>VLOOKUP($A1626,'CA Codes (Volunteering)'!$A$10:$C$109,2,0)</f>
        <v>Household income</v>
      </c>
      <c r="C1626" t="str">
        <f>VLOOKUP($A1626,'CA Codes (Volunteering)'!$A$10:$C$109,3,0)</f>
        <v>$70,001– $100,000</v>
      </c>
      <c r="D1626" t="s">
        <v>23</v>
      </c>
      <c r="E1626" t="str">
        <f>VLOOKUP($D1626,'VA Codes (Volunteering)'!$A$10:$C$182,2,0)</f>
        <v>Percentage of total volunteer hours by number of hours contributed</v>
      </c>
      <c r="F1626" t="str">
        <f>VLOOKUP($D1626,'VA Codes (Volunteering)'!$A$10:$C$182,3,0)</f>
        <v>5 to 10 hours</v>
      </c>
      <c r="G1626">
        <v>6.6</v>
      </c>
      <c r="H1626">
        <v>2.8</v>
      </c>
      <c r="I1626" t="s">
        <v>43</v>
      </c>
    </row>
    <row r="1627" spans="1:9">
      <c r="A1627" t="s">
        <v>106</v>
      </c>
      <c r="B1627" t="str">
        <f>VLOOKUP($A1627,'CA Codes (Volunteering)'!$A$10:$C$109,2,0)</f>
        <v>Household income</v>
      </c>
      <c r="C1627" t="str">
        <f>VLOOKUP($A1627,'CA Codes (Volunteering)'!$A$10:$C$109,3,0)</f>
        <v>$100,001– $150,000</v>
      </c>
      <c r="D1627" t="s">
        <v>23</v>
      </c>
      <c r="E1627" t="str">
        <f>VLOOKUP($D1627,'VA Codes (Volunteering)'!$A$10:$C$182,2,0)</f>
        <v>Percentage of total volunteer hours by number of hours contributed</v>
      </c>
      <c r="F1627" t="str">
        <f>VLOOKUP($D1627,'VA Codes (Volunteering)'!$A$10:$C$182,3,0)</f>
        <v>5 to 10 hours</v>
      </c>
      <c r="G1627">
        <v>8.9</v>
      </c>
      <c r="H1627">
        <v>3</v>
      </c>
      <c r="I1627" t="s">
        <v>43</v>
      </c>
    </row>
    <row r="1628" spans="1:9">
      <c r="A1628" t="s">
        <v>107</v>
      </c>
      <c r="B1628" t="str">
        <f>VLOOKUP($A1628,'CA Codes (Volunteering)'!$A$10:$C$109,2,0)</f>
        <v>Household income</v>
      </c>
      <c r="C1628" t="str">
        <f>VLOOKUP($A1628,'CA Codes (Volunteering)'!$A$10:$C$109,3,0)</f>
        <v>$150,001 or more</v>
      </c>
      <c r="D1628" t="s">
        <v>23</v>
      </c>
      <c r="E1628" t="str">
        <f>VLOOKUP($D1628,'VA Codes (Volunteering)'!$A$10:$C$182,2,0)</f>
        <v>Percentage of total volunteer hours by number of hours contributed</v>
      </c>
      <c r="F1628" t="str">
        <f>VLOOKUP($D1628,'VA Codes (Volunteering)'!$A$10:$C$182,3,0)</f>
        <v>5 to 10 hours</v>
      </c>
      <c r="G1628">
        <v>7.9</v>
      </c>
      <c r="H1628">
        <v>3</v>
      </c>
      <c r="I1628" t="s">
        <v>43</v>
      </c>
    </row>
    <row r="1629" spans="1:9">
      <c r="A1629" t="s">
        <v>103</v>
      </c>
      <c r="B1629" t="str">
        <f>VLOOKUP($A1629,'CA Codes (Volunteering)'!$A$10:$C$109,2,0)</f>
        <v>Household income</v>
      </c>
      <c r="C1629" t="str">
        <f>VLOOKUP($A1629,'CA Codes (Volunteering)'!$A$10:$C$109,3,0)</f>
        <v>$30,000 or less</v>
      </c>
      <c r="D1629" t="s">
        <v>24</v>
      </c>
      <c r="E1629" t="str">
        <f>VLOOKUP($D1629,'VA Codes (Volunteering)'!$A$10:$C$182,2,0)</f>
        <v>Percentage of total volunteer hours by number of hours contributed</v>
      </c>
      <c r="F1629" t="str">
        <f>VLOOKUP($D1629,'VA Codes (Volunteering)'!$A$10:$C$182,3,0)</f>
        <v>10 to 15 hours</v>
      </c>
      <c r="G1629">
        <v>8.1</v>
      </c>
      <c r="H1629">
        <v>3.6</v>
      </c>
      <c r="I1629" t="s">
        <v>43</v>
      </c>
    </row>
    <row r="1630" spans="1:9">
      <c r="A1630" t="s">
        <v>104</v>
      </c>
      <c r="B1630" t="str">
        <f>VLOOKUP($A1630,'CA Codes (Volunteering)'!$A$10:$C$109,2,0)</f>
        <v>Household income</v>
      </c>
      <c r="C1630" t="str">
        <f>VLOOKUP($A1630,'CA Codes (Volunteering)'!$A$10:$C$109,3,0)</f>
        <v>$30,001– $70,000</v>
      </c>
      <c r="D1630" t="s">
        <v>24</v>
      </c>
      <c r="E1630" t="str">
        <f>VLOOKUP($D1630,'VA Codes (Volunteering)'!$A$10:$C$182,2,0)</f>
        <v>Percentage of total volunteer hours by number of hours contributed</v>
      </c>
      <c r="F1630" t="str">
        <f>VLOOKUP($D1630,'VA Codes (Volunteering)'!$A$10:$C$182,3,0)</f>
        <v>10 to 15 hours</v>
      </c>
      <c r="G1630">
        <v>8.5</v>
      </c>
      <c r="H1630">
        <v>3</v>
      </c>
      <c r="I1630" t="s">
        <v>43</v>
      </c>
    </row>
    <row r="1631" spans="1:9">
      <c r="A1631" t="s">
        <v>105</v>
      </c>
      <c r="B1631" t="str">
        <f>VLOOKUP($A1631,'CA Codes (Volunteering)'!$A$10:$C$109,2,0)</f>
        <v>Household income</v>
      </c>
      <c r="C1631" t="str">
        <f>VLOOKUP($A1631,'CA Codes (Volunteering)'!$A$10:$C$109,3,0)</f>
        <v>$70,001– $100,000</v>
      </c>
      <c r="D1631" t="s">
        <v>24</v>
      </c>
      <c r="E1631" t="str">
        <f>VLOOKUP($D1631,'VA Codes (Volunteering)'!$A$10:$C$182,2,0)</f>
        <v>Percentage of total volunteer hours by number of hours contributed</v>
      </c>
      <c r="F1631" t="str">
        <f>VLOOKUP($D1631,'VA Codes (Volunteering)'!$A$10:$C$182,3,0)</f>
        <v>10 to 15 hours</v>
      </c>
      <c r="G1631">
        <v>9.1999999999999993</v>
      </c>
      <c r="H1631">
        <v>3.9</v>
      </c>
      <c r="I1631" t="s">
        <v>43</v>
      </c>
    </row>
    <row r="1632" spans="1:9">
      <c r="A1632" t="s">
        <v>106</v>
      </c>
      <c r="B1632" t="str">
        <f>VLOOKUP($A1632,'CA Codes (Volunteering)'!$A$10:$C$109,2,0)</f>
        <v>Household income</v>
      </c>
      <c r="C1632" t="str">
        <f>VLOOKUP($A1632,'CA Codes (Volunteering)'!$A$10:$C$109,3,0)</f>
        <v>$100,001– $150,000</v>
      </c>
      <c r="D1632" t="s">
        <v>24</v>
      </c>
      <c r="E1632" t="str">
        <f>VLOOKUP($D1632,'VA Codes (Volunteering)'!$A$10:$C$182,2,0)</f>
        <v>Percentage of total volunteer hours by number of hours contributed</v>
      </c>
      <c r="F1632" t="str">
        <f>VLOOKUP($D1632,'VA Codes (Volunteering)'!$A$10:$C$182,3,0)</f>
        <v>10 to 15 hours</v>
      </c>
      <c r="G1632">
        <v>8.8000000000000007</v>
      </c>
      <c r="H1632">
        <v>3.4</v>
      </c>
      <c r="I1632" t="s">
        <v>43</v>
      </c>
    </row>
    <row r="1633" spans="1:9">
      <c r="A1633" t="s">
        <v>107</v>
      </c>
      <c r="B1633" t="str">
        <f>VLOOKUP($A1633,'CA Codes (Volunteering)'!$A$10:$C$109,2,0)</f>
        <v>Household income</v>
      </c>
      <c r="C1633" t="str">
        <f>VLOOKUP($A1633,'CA Codes (Volunteering)'!$A$10:$C$109,3,0)</f>
        <v>$150,001 or more</v>
      </c>
      <c r="D1633" t="s">
        <v>24</v>
      </c>
      <c r="E1633" t="str">
        <f>VLOOKUP($D1633,'VA Codes (Volunteering)'!$A$10:$C$182,2,0)</f>
        <v>Percentage of total volunteer hours by number of hours contributed</v>
      </c>
      <c r="F1633" t="str">
        <f>VLOOKUP($D1633,'VA Codes (Volunteering)'!$A$10:$C$182,3,0)</f>
        <v>10 to 15 hours</v>
      </c>
      <c r="G1633">
        <v>11.6</v>
      </c>
      <c r="H1633">
        <v>4.5</v>
      </c>
      <c r="I1633" t="s">
        <v>43</v>
      </c>
    </row>
    <row r="1634" spans="1:9">
      <c r="A1634" t="s">
        <v>103</v>
      </c>
      <c r="B1634" t="str">
        <f>VLOOKUP($A1634,'CA Codes (Volunteering)'!$A$10:$C$109,2,0)</f>
        <v>Household income</v>
      </c>
      <c r="C1634" t="str">
        <f>VLOOKUP($A1634,'CA Codes (Volunteering)'!$A$10:$C$109,3,0)</f>
        <v>$30,000 or less</v>
      </c>
      <c r="D1634" t="s">
        <v>25</v>
      </c>
      <c r="E1634" t="str">
        <f>VLOOKUP($D1634,'VA Codes (Volunteering)'!$A$10:$C$182,2,0)</f>
        <v>Percentage of total volunteer hours by number of hours contributed</v>
      </c>
      <c r="F1634" t="str">
        <f>VLOOKUP($D1634,'VA Codes (Volunteering)'!$A$10:$C$182,3,0)</f>
        <v>15 to 20 hours</v>
      </c>
      <c r="G1634">
        <v>3.4</v>
      </c>
      <c r="H1634">
        <v>2.8</v>
      </c>
      <c r="I1634" t="s">
        <v>46</v>
      </c>
    </row>
    <row r="1635" spans="1:9">
      <c r="A1635" t="s">
        <v>104</v>
      </c>
      <c r="B1635" t="str">
        <f>VLOOKUP($A1635,'CA Codes (Volunteering)'!$A$10:$C$109,2,0)</f>
        <v>Household income</v>
      </c>
      <c r="C1635" t="str">
        <f>VLOOKUP($A1635,'CA Codes (Volunteering)'!$A$10:$C$109,3,0)</f>
        <v>$30,001– $70,000</v>
      </c>
      <c r="D1635" t="s">
        <v>25</v>
      </c>
      <c r="E1635" t="str">
        <f>VLOOKUP($D1635,'VA Codes (Volunteering)'!$A$10:$C$182,2,0)</f>
        <v>Percentage of total volunteer hours by number of hours contributed</v>
      </c>
      <c r="F1635" t="str">
        <f>VLOOKUP($D1635,'VA Codes (Volunteering)'!$A$10:$C$182,3,0)</f>
        <v>15 to 20 hours</v>
      </c>
      <c r="G1635">
        <v>4.9000000000000004</v>
      </c>
      <c r="H1635">
        <v>2.1</v>
      </c>
      <c r="I1635" t="s">
        <v>43</v>
      </c>
    </row>
    <row r="1636" spans="1:9">
      <c r="A1636" t="s">
        <v>105</v>
      </c>
      <c r="B1636" t="str">
        <f>VLOOKUP($A1636,'CA Codes (Volunteering)'!$A$10:$C$109,2,0)</f>
        <v>Household income</v>
      </c>
      <c r="C1636" t="str">
        <f>VLOOKUP($A1636,'CA Codes (Volunteering)'!$A$10:$C$109,3,0)</f>
        <v>$70,001– $100,000</v>
      </c>
      <c r="D1636" t="s">
        <v>25</v>
      </c>
      <c r="E1636" t="str">
        <f>VLOOKUP($D1636,'VA Codes (Volunteering)'!$A$10:$C$182,2,0)</f>
        <v>Percentage of total volunteer hours by number of hours contributed</v>
      </c>
      <c r="F1636" t="str">
        <f>VLOOKUP($D1636,'VA Codes (Volunteering)'!$A$10:$C$182,3,0)</f>
        <v>15 to 20 hours</v>
      </c>
      <c r="G1636">
        <v>4.5999999999999996</v>
      </c>
      <c r="H1636">
        <v>2.6</v>
      </c>
      <c r="I1636" t="s">
        <v>46</v>
      </c>
    </row>
    <row r="1637" spans="1:9">
      <c r="A1637" t="s">
        <v>106</v>
      </c>
      <c r="B1637" t="str">
        <f>VLOOKUP($A1637,'CA Codes (Volunteering)'!$A$10:$C$109,2,0)</f>
        <v>Household income</v>
      </c>
      <c r="C1637" t="str">
        <f>VLOOKUP($A1637,'CA Codes (Volunteering)'!$A$10:$C$109,3,0)</f>
        <v>$100,001– $150,000</v>
      </c>
      <c r="D1637" t="s">
        <v>25</v>
      </c>
      <c r="E1637" t="str">
        <f>VLOOKUP($D1637,'VA Codes (Volunteering)'!$A$10:$C$182,2,0)</f>
        <v>Percentage of total volunteer hours by number of hours contributed</v>
      </c>
      <c r="F1637" t="str">
        <f>VLOOKUP($D1637,'VA Codes (Volunteering)'!$A$10:$C$182,3,0)</f>
        <v>15 to 20 hours</v>
      </c>
      <c r="G1637">
        <v>5.7</v>
      </c>
      <c r="H1637">
        <v>3.1</v>
      </c>
      <c r="I1637" t="s">
        <v>46</v>
      </c>
    </row>
    <row r="1638" spans="1:9">
      <c r="A1638" t="s">
        <v>107</v>
      </c>
      <c r="B1638" t="str">
        <f>VLOOKUP($A1638,'CA Codes (Volunteering)'!$A$10:$C$109,2,0)</f>
        <v>Household income</v>
      </c>
      <c r="C1638" t="str">
        <f>VLOOKUP($A1638,'CA Codes (Volunteering)'!$A$10:$C$109,3,0)</f>
        <v>$150,001 or more</v>
      </c>
      <c r="D1638" t="s">
        <v>25</v>
      </c>
      <c r="E1638" t="str">
        <f>VLOOKUP($D1638,'VA Codes (Volunteering)'!$A$10:$C$182,2,0)</f>
        <v>Percentage of total volunteer hours by number of hours contributed</v>
      </c>
      <c r="F1638" t="str">
        <f>VLOOKUP($D1638,'VA Codes (Volunteering)'!$A$10:$C$182,3,0)</f>
        <v>15 to 20 hours</v>
      </c>
      <c r="G1638">
        <v>8</v>
      </c>
      <c r="H1638">
        <v>4.7</v>
      </c>
      <c r="I1638" t="s">
        <v>46</v>
      </c>
    </row>
    <row r="1639" spans="1:9">
      <c r="A1639" t="s">
        <v>103</v>
      </c>
      <c r="B1639" t="str">
        <f>VLOOKUP($A1639,'CA Codes (Volunteering)'!$A$10:$C$109,2,0)</f>
        <v>Household income</v>
      </c>
      <c r="C1639" t="str">
        <f>VLOOKUP($A1639,'CA Codes (Volunteering)'!$A$10:$C$109,3,0)</f>
        <v>$30,000 or less</v>
      </c>
      <c r="D1639" t="s">
        <v>26</v>
      </c>
      <c r="E1639" t="str">
        <f>VLOOKUP($D1639,'VA Codes (Volunteering)'!$A$10:$C$182,2,0)</f>
        <v>Percentage of total volunteer hours by number of hours contributed</v>
      </c>
      <c r="F1639" t="str">
        <f>VLOOKUP($D1639,'VA Codes (Volunteering)'!$A$10:$C$182,3,0)</f>
        <v>20 to 25 hours</v>
      </c>
      <c r="G1639">
        <v>9.5</v>
      </c>
      <c r="H1639">
        <v>5</v>
      </c>
      <c r="I1639" t="s">
        <v>46</v>
      </c>
    </row>
    <row r="1640" spans="1:9">
      <c r="A1640" t="s">
        <v>104</v>
      </c>
      <c r="B1640" t="str">
        <f>VLOOKUP($A1640,'CA Codes (Volunteering)'!$A$10:$C$109,2,0)</f>
        <v>Household income</v>
      </c>
      <c r="C1640" t="str">
        <f>VLOOKUP($A1640,'CA Codes (Volunteering)'!$A$10:$C$109,3,0)</f>
        <v>$30,001– $70,000</v>
      </c>
      <c r="D1640" t="s">
        <v>26</v>
      </c>
      <c r="E1640" t="str">
        <f>VLOOKUP($D1640,'VA Codes (Volunteering)'!$A$10:$C$182,2,0)</f>
        <v>Percentage of total volunteer hours by number of hours contributed</v>
      </c>
      <c r="F1640" t="str">
        <f>VLOOKUP($D1640,'VA Codes (Volunteering)'!$A$10:$C$182,3,0)</f>
        <v>20 to 25 hours</v>
      </c>
      <c r="G1640">
        <v>6.4</v>
      </c>
      <c r="H1640">
        <v>2.7</v>
      </c>
      <c r="I1640" t="s">
        <v>43</v>
      </c>
    </row>
    <row r="1641" spans="1:9">
      <c r="A1641" t="s">
        <v>105</v>
      </c>
      <c r="B1641" t="str">
        <f>VLOOKUP($A1641,'CA Codes (Volunteering)'!$A$10:$C$109,2,0)</f>
        <v>Household income</v>
      </c>
      <c r="C1641" t="str">
        <f>VLOOKUP($A1641,'CA Codes (Volunteering)'!$A$10:$C$109,3,0)</f>
        <v>$70,001– $100,000</v>
      </c>
      <c r="D1641" t="s">
        <v>26</v>
      </c>
      <c r="E1641" t="str">
        <f>VLOOKUP($D1641,'VA Codes (Volunteering)'!$A$10:$C$182,2,0)</f>
        <v>Percentage of total volunteer hours by number of hours contributed</v>
      </c>
      <c r="F1641" t="str">
        <f>VLOOKUP($D1641,'VA Codes (Volunteering)'!$A$10:$C$182,3,0)</f>
        <v>20 to 25 hours</v>
      </c>
      <c r="G1641">
        <v>10.1</v>
      </c>
      <c r="H1641">
        <v>4.5999999999999996</v>
      </c>
      <c r="I1641" t="s">
        <v>43</v>
      </c>
    </row>
    <row r="1642" spans="1:9">
      <c r="A1642" t="s">
        <v>106</v>
      </c>
      <c r="B1642" t="str">
        <f>VLOOKUP($A1642,'CA Codes (Volunteering)'!$A$10:$C$109,2,0)</f>
        <v>Household income</v>
      </c>
      <c r="C1642" t="str">
        <f>VLOOKUP($A1642,'CA Codes (Volunteering)'!$A$10:$C$109,3,0)</f>
        <v>$100,001– $150,000</v>
      </c>
      <c r="D1642" t="s">
        <v>26</v>
      </c>
      <c r="E1642" t="str">
        <f>VLOOKUP($D1642,'VA Codes (Volunteering)'!$A$10:$C$182,2,0)</f>
        <v>Percentage of total volunteer hours by number of hours contributed</v>
      </c>
      <c r="F1642" t="str">
        <f>VLOOKUP($D1642,'VA Codes (Volunteering)'!$A$10:$C$182,3,0)</f>
        <v>20 to 25 hours</v>
      </c>
      <c r="G1642">
        <v>13.3</v>
      </c>
      <c r="H1642">
        <v>4.5</v>
      </c>
      <c r="I1642" t="s">
        <v>43</v>
      </c>
    </row>
    <row r="1643" spans="1:9">
      <c r="A1643" t="s">
        <v>107</v>
      </c>
      <c r="B1643" t="str">
        <f>VLOOKUP($A1643,'CA Codes (Volunteering)'!$A$10:$C$109,2,0)</f>
        <v>Household income</v>
      </c>
      <c r="C1643" t="str">
        <f>VLOOKUP($A1643,'CA Codes (Volunteering)'!$A$10:$C$109,3,0)</f>
        <v>$150,001 or more</v>
      </c>
      <c r="D1643" t="s">
        <v>26</v>
      </c>
      <c r="E1643" t="str">
        <f>VLOOKUP($D1643,'VA Codes (Volunteering)'!$A$10:$C$182,2,0)</f>
        <v>Percentage of total volunteer hours by number of hours contributed</v>
      </c>
      <c r="F1643" t="str">
        <f>VLOOKUP($D1643,'VA Codes (Volunteering)'!$A$10:$C$182,3,0)</f>
        <v>20 to 25 hours</v>
      </c>
      <c r="G1643">
        <v>7.9</v>
      </c>
      <c r="H1643">
        <v>4</v>
      </c>
      <c r="I1643" t="s">
        <v>46</v>
      </c>
    </row>
    <row r="1644" spans="1:9">
      <c r="A1644" t="s">
        <v>103</v>
      </c>
      <c r="B1644" t="str">
        <f>VLOOKUP($A1644,'CA Codes (Volunteering)'!$A$10:$C$109,2,0)</f>
        <v>Household income</v>
      </c>
      <c r="C1644" t="str">
        <f>VLOOKUP($A1644,'CA Codes (Volunteering)'!$A$10:$C$109,3,0)</f>
        <v>$30,000 or less</v>
      </c>
      <c r="D1644" t="s">
        <v>27</v>
      </c>
      <c r="E1644" t="str">
        <f>VLOOKUP($D1644,'VA Codes (Volunteering)'!$A$10:$C$182,2,0)</f>
        <v>Percentage of total volunteer hours by number of hours contributed</v>
      </c>
      <c r="F1644" t="str">
        <f>VLOOKUP($D1644,'VA Codes (Volunteering)'!$A$10:$C$182,3,0)</f>
        <v>25+ hours</v>
      </c>
      <c r="G1644">
        <v>70.099999999999994</v>
      </c>
      <c r="H1644">
        <v>9.5</v>
      </c>
    </row>
    <row r="1645" spans="1:9">
      <c r="A1645" t="s">
        <v>104</v>
      </c>
      <c r="B1645" t="str">
        <f>VLOOKUP($A1645,'CA Codes (Volunteering)'!$A$10:$C$109,2,0)</f>
        <v>Household income</v>
      </c>
      <c r="C1645" t="str">
        <f>VLOOKUP($A1645,'CA Codes (Volunteering)'!$A$10:$C$109,3,0)</f>
        <v>$30,001– $70,000</v>
      </c>
      <c r="D1645" t="s">
        <v>27</v>
      </c>
      <c r="E1645" t="str">
        <f>VLOOKUP($D1645,'VA Codes (Volunteering)'!$A$10:$C$182,2,0)</f>
        <v>Percentage of total volunteer hours by number of hours contributed</v>
      </c>
      <c r="F1645" t="str">
        <f>VLOOKUP($D1645,'VA Codes (Volunteering)'!$A$10:$C$182,3,0)</f>
        <v>25+ hours</v>
      </c>
      <c r="G1645">
        <v>72.3</v>
      </c>
      <c r="H1645">
        <v>6</v>
      </c>
    </row>
    <row r="1646" spans="1:9">
      <c r="A1646" t="s">
        <v>105</v>
      </c>
      <c r="B1646" t="str">
        <f>VLOOKUP($A1646,'CA Codes (Volunteering)'!$A$10:$C$109,2,0)</f>
        <v>Household income</v>
      </c>
      <c r="C1646" t="str">
        <f>VLOOKUP($A1646,'CA Codes (Volunteering)'!$A$10:$C$109,3,0)</f>
        <v>$70,001– $100,000</v>
      </c>
      <c r="D1646" t="s">
        <v>27</v>
      </c>
      <c r="E1646" t="str">
        <f>VLOOKUP($D1646,'VA Codes (Volunteering)'!$A$10:$C$182,2,0)</f>
        <v>Percentage of total volunteer hours by number of hours contributed</v>
      </c>
      <c r="F1646" t="str">
        <f>VLOOKUP($D1646,'VA Codes (Volunteering)'!$A$10:$C$182,3,0)</f>
        <v>25+ hours</v>
      </c>
      <c r="G1646">
        <v>65.2</v>
      </c>
      <c r="H1646">
        <v>8.8000000000000007</v>
      </c>
    </row>
    <row r="1647" spans="1:9">
      <c r="A1647" t="s">
        <v>106</v>
      </c>
      <c r="B1647" t="str">
        <f>VLOOKUP($A1647,'CA Codes (Volunteering)'!$A$10:$C$109,2,0)</f>
        <v>Household income</v>
      </c>
      <c r="C1647" t="str">
        <f>VLOOKUP($A1647,'CA Codes (Volunteering)'!$A$10:$C$109,3,0)</f>
        <v>$100,001– $150,000</v>
      </c>
      <c r="D1647" t="s">
        <v>27</v>
      </c>
      <c r="E1647" t="str">
        <f>VLOOKUP($D1647,'VA Codes (Volunteering)'!$A$10:$C$182,2,0)</f>
        <v>Percentage of total volunteer hours by number of hours contributed</v>
      </c>
      <c r="F1647" t="str">
        <f>VLOOKUP($D1647,'VA Codes (Volunteering)'!$A$10:$C$182,3,0)</f>
        <v>25+ hours</v>
      </c>
      <c r="G1647">
        <v>57.3</v>
      </c>
      <c r="H1647">
        <v>10.3</v>
      </c>
    </row>
    <row r="1648" spans="1:9">
      <c r="A1648" t="s">
        <v>107</v>
      </c>
      <c r="B1648" t="str">
        <f>VLOOKUP($A1648,'CA Codes (Volunteering)'!$A$10:$C$109,2,0)</f>
        <v>Household income</v>
      </c>
      <c r="C1648" t="str">
        <f>VLOOKUP($A1648,'CA Codes (Volunteering)'!$A$10:$C$109,3,0)</f>
        <v>$150,001 or more</v>
      </c>
      <c r="D1648" t="s">
        <v>27</v>
      </c>
      <c r="E1648" t="str">
        <f>VLOOKUP($D1648,'VA Codes (Volunteering)'!$A$10:$C$182,2,0)</f>
        <v>Percentage of total volunteer hours by number of hours contributed</v>
      </c>
      <c r="F1648" t="str">
        <f>VLOOKUP($D1648,'VA Codes (Volunteering)'!$A$10:$C$182,3,0)</f>
        <v>25+ hours</v>
      </c>
      <c r="G1648">
        <v>58.6</v>
      </c>
      <c r="H1648">
        <v>12.6</v>
      </c>
    </row>
    <row r="1649" spans="1:9">
      <c r="A1649" t="s">
        <v>103</v>
      </c>
      <c r="B1649" t="str">
        <f>VLOOKUP($A1649,'CA Codes (Volunteering)'!$A$10:$C$109,2,0)</f>
        <v>Household income</v>
      </c>
      <c r="C1649" t="str">
        <f>VLOOKUP($A1649,'CA Codes (Volunteering)'!$A$10:$C$109,3,0)</f>
        <v>$30,000 or less</v>
      </c>
      <c r="D1649" t="s">
        <v>28</v>
      </c>
      <c r="E1649" t="str">
        <f>VLOOKUP($D1649,'VA Codes (Volunteering)'!$A$10:$C$182,2,0)</f>
        <v>Number of people by number of hours contributed (000)</v>
      </c>
      <c r="F1649" t="str">
        <f>VLOOKUP($D1649,'VA Codes (Volunteering)'!$A$10:$C$182,3,0)</f>
        <v>Less than 5 hours</v>
      </c>
      <c r="G1649">
        <v>51.9</v>
      </c>
      <c r="H1649">
        <v>13.3</v>
      </c>
    </row>
    <row r="1650" spans="1:9">
      <c r="A1650" t="s">
        <v>104</v>
      </c>
      <c r="B1650" t="str">
        <f>VLOOKUP($A1650,'CA Codes (Volunteering)'!$A$10:$C$109,2,0)</f>
        <v>Household income</v>
      </c>
      <c r="C1650" t="str">
        <f>VLOOKUP($A1650,'CA Codes (Volunteering)'!$A$10:$C$109,3,0)</f>
        <v>$30,001– $70,000</v>
      </c>
      <c r="D1650" t="s">
        <v>28</v>
      </c>
      <c r="E1650" t="str">
        <f>VLOOKUP($D1650,'VA Codes (Volunteering)'!$A$10:$C$182,2,0)</f>
        <v>Number of people by number of hours contributed (000)</v>
      </c>
      <c r="F1650" t="str">
        <f>VLOOKUP($D1650,'VA Codes (Volunteering)'!$A$10:$C$182,3,0)</f>
        <v>Less than 5 hours</v>
      </c>
      <c r="G1650">
        <v>128.5</v>
      </c>
      <c r="H1650">
        <v>24.8</v>
      </c>
    </row>
    <row r="1651" spans="1:9">
      <c r="A1651" t="s">
        <v>105</v>
      </c>
      <c r="B1651" t="str">
        <f>VLOOKUP($A1651,'CA Codes (Volunteering)'!$A$10:$C$109,2,0)</f>
        <v>Household income</v>
      </c>
      <c r="C1651" t="str">
        <f>VLOOKUP($A1651,'CA Codes (Volunteering)'!$A$10:$C$109,3,0)</f>
        <v>$70,001– $100,000</v>
      </c>
      <c r="D1651" t="s">
        <v>28</v>
      </c>
      <c r="E1651" t="str">
        <f>VLOOKUP($D1651,'VA Codes (Volunteering)'!$A$10:$C$182,2,0)</f>
        <v>Number of people by number of hours contributed (000)</v>
      </c>
      <c r="F1651" t="str">
        <f>VLOOKUP($D1651,'VA Codes (Volunteering)'!$A$10:$C$182,3,0)</f>
        <v>Less than 5 hours</v>
      </c>
      <c r="G1651">
        <v>97.2</v>
      </c>
      <c r="H1651">
        <v>29.9</v>
      </c>
      <c r="I1651" t="s">
        <v>43</v>
      </c>
    </row>
    <row r="1652" spans="1:9">
      <c r="A1652" t="s">
        <v>106</v>
      </c>
      <c r="B1652" t="str">
        <f>VLOOKUP($A1652,'CA Codes (Volunteering)'!$A$10:$C$109,2,0)</f>
        <v>Household income</v>
      </c>
      <c r="C1652" t="str">
        <f>VLOOKUP($A1652,'CA Codes (Volunteering)'!$A$10:$C$109,3,0)</f>
        <v>$100,001– $150,000</v>
      </c>
      <c r="D1652" t="s">
        <v>28</v>
      </c>
      <c r="E1652" t="str">
        <f>VLOOKUP($D1652,'VA Codes (Volunteering)'!$A$10:$C$182,2,0)</f>
        <v>Number of people by number of hours contributed (000)</v>
      </c>
      <c r="F1652" t="str">
        <f>VLOOKUP($D1652,'VA Codes (Volunteering)'!$A$10:$C$182,3,0)</f>
        <v>Less than 5 hours</v>
      </c>
      <c r="G1652">
        <v>180.6</v>
      </c>
      <c r="H1652">
        <v>38.6</v>
      </c>
    </row>
    <row r="1653" spans="1:9">
      <c r="A1653" t="s">
        <v>107</v>
      </c>
      <c r="B1653" t="str">
        <f>VLOOKUP($A1653,'CA Codes (Volunteering)'!$A$10:$C$109,2,0)</f>
        <v>Household income</v>
      </c>
      <c r="C1653" t="str">
        <f>VLOOKUP($A1653,'CA Codes (Volunteering)'!$A$10:$C$109,3,0)</f>
        <v>$150,001 or more</v>
      </c>
      <c r="D1653" t="s">
        <v>28</v>
      </c>
      <c r="E1653" t="str">
        <f>VLOOKUP($D1653,'VA Codes (Volunteering)'!$A$10:$C$182,2,0)</f>
        <v>Number of people by number of hours contributed (000)</v>
      </c>
      <c r="F1653" t="str">
        <f>VLOOKUP($D1653,'VA Codes (Volunteering)'!$A$10:$C$182,3,0)</f>
        <v>Less than 5 hours</v>
      </c>
      <c r="G1653">
        <v>222</v>
      </c>
      <c r="H1653">
        <v>44.7</v>
      </c>
    </row>
    <row r="1654" spans="1:9">
      <c r="A1654" t="s">
        <v>103</v>
      </c>
      <c r="B1654" t="str">
        <f>VLOOKUP($A1654,'CA Codes (Volunteering)'!$A$10:$C$109,2,0)</f>
        <v>Household income</v>
      </c>
      <c r="C1654" t="str">
        <f>VLOOKUP($A1654,'CA Codes (Volunteering)'!$A$10:$C$109,3,0)</f>
        <v>$30,000 or less</v>
      </c>
      <c r="D1654" t="s">
        <v>29</v>
      </c>
      <c r="E1654" t="str">
        <f>VLOOKUP($D1654,'VA Codes (Volunteering)'!$A$10:$C$182,2,0)</f>
        <v>Number of people by number of hours contributed (000)</v>
      </c>
      <c r="F1654" t="str">
        <f>VLOOKUP($D1654,'VA Codes (Volunteering)'!$A$10:$C$182,3,0)</f>
        <v>5 to 10 hours</v>
      </c>
      <c r="G1654">
        <v>26.8</v>
      </c>
      <c r="H1654">
        <v>10.199999999999999</v>
      </c>
      <c r="I1654" t="s">
        <v>43</v>
      </c>
    </row>
    <row r="1655" spans="1:9">
      <c r="A1655" t="s">
        <v>104</v>
      </c>
      <c r="B1655" t="str">
        <f>VLOOKUP($A1655,'CA Codes (Volunteering)'!$A$10:$C$109,2,0)</f>
        <v>Household income</v>
      </c>
      <c r="C1655" t="str">
        <f>VLOOKUP($A1655,'CA Codes (Volunteering)'!$A$10:$C$109,3,0)</f>
        <v>$30,001– $70,000</v>
      </c>
      <c r="D1655" t="s">
        <v>29</v>
      </c>
      <c r="E1655" t="str">
        <f>VLOOKUP($D1655,'VA Codes (Volunteering)'!$A$10:$C$182,2,0)</f>
        <v>Number of people by number of hours contributed (000)</v>
      </c>
      <c r="F1655" t="str">
        <f>VLOOKUP($D1655,'VA Codes (Volunteering)'!$A$10:$C$182,3,0)</f>
        <v>5 to 10 hours</v>
      </c>
      <c r="G1655">
        <v>63.5</v>
      </c>
      <c r="H1655">
        <v>17</v>
      </c>
    </row>
    <row r="1656" spans="1:9">
      <c r="A1656" t="s">
        <v>105</v>
      </c>
      <c r="B1656" t="str">
        <f>VLOOKUP($A1656,'CA Codes (Volunteering)'!$A$10:$C$109,2,0)</f>
        <v>Household income</v>
      </c>
      <c r="C1656" t="str">
        <f>VLOOKUP($A1656,'CA Codes (Volunteering)'!$A$10:$C$109,3,0)</f>
        <v>$70,001– $100,000</v>
      </c>
      <c r="D1656" t="s">
        <v>29</v>
      </c>
      <c r="E1656" t="str">
        <f>VLOOKUP($D1656,'VA Codes (Volunteering)'!$A$10:$C$182,2,0)</f>
        <v>Number of people by number of hours contributed (000)</v>
      </c>
      <c r="F1656" t="str">
        <f>VLOOKUP($D1656,'VA Codes (Volunteering)'!$A$10:$C$182,3,0)</f>
        <v>5 to 10 hours</v>
      </c>
      <c r="G1656">
        <v>52.7</v>
      </c>
      <c r="H1656">
        <v>17.2</v>
      </c>
      <c r="I1656" t="s">
        <v>43</v>
      </c>
    </row>
    <row r="1657" spans="1:9">
      <c r="A1657" t="s">
        <v>106</v>
      </c>
      <c r="B1657" t="str">
        <f>VLOOKUP($A1657,'CA Codes (Volunteering)'!$A$10:$C$109,2,0)</f>
        <v>Household income</v>
      </c>
      <c r="C1657" t="str">
        <f>VLOOKUP($A1657,'CA Codes (Volunteering)'!$A$10:$C$109,3,0)</f>
        <v>$100,001– $150,000</v>
      </c>
      <c r="D1657" t="s">
        <v>29</v>
      </c>
      <c r="E1657" t="str">
        <f>VLOOKUP($D1657,'VA Codes (Volunteering)'!$A$10:$C$182,2,0)</f>
        <v>Number of people by number of hours contributed (000)</v>
      </c>
      <c r="F1657" t="str">
        <f>VLOOKUP($D1657,'VA Codes (Volunteering)'!$A$10:$C$182,3,0)</f>
        <v>5 to 10 hours</v>
      </c>
      <c r="G1657">
        <v>101.6</v>
      </c>
      <c r="H1657">
        <v>27.8</v>
      </c>
    </row>
    <row r="1658" spans="1:9">
      <c r="A1658" t="s">
        <v>107</v>
      </c>
      <c r="B1658" t="str">
        <f>VLOOKUP($A1658,'CA Codes (Volunteering)'!$A$10:$C$109,2,0)</f>
        <v>Household income</v>
      </c>
      <c r="C1658" t="str">
        <f>VLOOKUP($A1658,'CA Codes (Volunteering)'!$A$10:$C$109,3,0)</f>
        <v>$150,001 or more</v>
      </c>
      <c r="D1658" t="s">
        <v>29</v>
      </c>
      <c r="E1658" t="str">
        <f>VLOOKUP($D1658,'VA Codes (Volunteering)'!$A$10:$C$182,2,0)</f>
        <v>Number of people by number of hours contributed (000)</v>
      </c>
      <c r="F1658" t="str">
        <f>VLOOKUP($D1658,'VA Codes (Volunteering)'!$A$10:$C$182,3,0)</f>
        <v>5 to 10 hours</v>
      </c>
      <c r="G1658">
        <v>114.2</v>
      </c>
      <c r="H1658">
        <v>31.1</v>
      </c>
    </row>
    <row r="1659" spans="1:9">
      <c r="A1659" t="s">
        <v>103</v>
      </c>
      <c r="B1659" t="str">
        <f>VLOOKUP($A1659,'CA Codes (Volunteering)'!$A$10:$C$109,2,0)</f>
        <v>Household income</v>
      </c>
      <c r="C1659" t="str">
        <f>VLOOKUP($A1659,'CA Codes (Volunteering)'!$A$10:$C$109,3,0)</f>
        <v>$30,000 or less</v>
      </c>
      <c r="D1659" t="s">
        <v>30</v>
      </c>
      <c r="E1659" t="str">
        <f>VLOOKUP($D1659,'VA Codes (Volunteering)'!$A$10:$C$182,2,0)</f>
        <v>Number of people by number of hours contributed (000)</v>
      </c>
      <c r="F1659" t="str">
        <f>VLOOKUP($D1659,'VA Codes (Volunteering)'!$A$10:$C$182,3,0)</f>
        <v>10 to 15 hours</v>
      </c>
      <c r="G1659">
        <v>26</v>
      </c>
      <c r="H1659">
        <v>9.9</v>
      </c>
      <c r="I1659" t="s">
        <v>43</v>
      </c>
    </row>
    <row r="1660" spans="1:9">
      <c r="A1660" t="s">
        <v>104</v>
      </c>
      <c r="B1660" t="str">
        <f>VLOOKUP($A1660,'CA Codes (Volunteering)'!$A$10:$C$109,2,0)</f>
        <v>Household income</v>
      </c>
      <c r="C1660" t="str">
        <f>VLOOKUP($A1660,'CA Codes (Volunteering)'!$A$10:$C$109,3,0)</f>
        <v>$30,001– $70,000</v>
      </c>
      <c r="D1660" t="s">
        <v>30</v>
      </c>
      <c r="E1660" t="str">
        <f>VLOOKUP($D1660,'VA Codes (Volunteering)'!$A$10:$C$182,2,0)</f>
        <v>Number of people by number of hours contributed (000)</v>
      </c>
      <c r="F1660" t="str">
        <f>VLOOKUP($D1660,'VA Codes (Volunteering)'!$A$10:$C$182,3,0)</f>
        <v>10 to 15 hours</v>
      </c>
      <c r="G1660">
        <v>74.8</v>
      </c>
      <c r="H1660">
        <v>22.8</v>
      </c>
      <c r="I1660" t="s">
        <v>43</v>
      </c>
    </row>
    <row r="1661" spans="1:9">
      <c r="A1661" t="s">
        <v>105</v>
      </c>
      <c r="B1661" t="str">
        <f>VLOOKUP($A1661,'CA Codes (Volunteering)'!$A$10:$C$109,2,0)</f>
        <v>Household income</v>
      </c>
      <c r="C1661" t="str">
        <f>VLOOKUP($A1661,'CA Codes (Volunteering)'!$A$10:$C$109,3,0)</f>
        <v>$70,001– $100,000</v>
      </c>
      <c r="D1661" t="s">
        <v>30</v>
      </c>
      <c r="E1661" t="str">
        <f>VLOOKUP($D1661,'VA Codes (Volunteering)'!$A$10:$C$182,2,0)</f>
        <v>Number of people by number of hours contributed (000)</v>
      </c>
      <c r="F1661" t="str">
        <f>VLOOKUP($D1661,'VA Codes (Volunteering)'!$A$10:$C$182,3,0)</f>
        <v>10 to 15 hours</v>
      </c>
      <c r="G1661">
        <v>44</v>
      </c>
      <c r="H1661">
        <v>17</v>
      </c>
      <c r="I1661" t="s">
        <v>43</v>
      </c>
    </row>
    <row r="1662" spans="1:9">
      <c r="A1662" t="s">
        <v>106</v>
      </c>
      <c r="B1662" t="str">
        <f>VLOOKUP($A1662,'CA Codes (Volunteering)'!$A$10:$C$109,2,0)</f>
        <v>Household income</v>
      </c>
      <c r="C1662" t="str">
        <f>VLOOKUP($A1662,'CA Codes (Volunteering)'!$A$10:$C$109,3,0)</f>
        <v>$100,001– $150,000</v>
      </c>
      <c r="D1662" t="s">
        <v>30</v>
      </c>
      <c r="E1662" t="str">
        <f>VLOOKUP($D1662,'VA Codes (Volunteering)'!$A$10:$C$182,2,0)</f>
        <v>Number of people by number of hours contributed (000)</v>
      </c>
      <c r="F1662" t="str">
        <f>VLOOKUP($D1662,'VA Codes (Volunteering)'!$A$10:$C$182,3,0)</f>
        <v>10 to 15 hours</v>
      </c>
      <c r="G1662">
        <v>59.1</v>
      </c>
      <c r="H1662">
        <v>19.5</v>
      </c>
      <c r="I1662" t="s">
        <v>43</v>
      </c>
    </row>
    <row r="1663" spans="1:9">
      <c r="A1663" t="s">
        <v>107</v>
      </c>
      <c r="B1663" t="str">
        <f>VLOOKUP($A1663,'CA Codes (Volunteering)'!$A$10:$C$109,2,0)</f>
        <v>Household income</v>
      </c>
      <c r="C1663" t="str">
        <f>VLOOKUP($A1663,'CA Codes (Volunteering)'!$A$10:$C$109,3,0)</f>
        <v>$150,001 or more</v>
      </c>
      <c r="D1663" t="s">
        <v>30</v>
      </c>
      <c r="E1663" t="str">
        <f>VLOOKUP($D1663,'VA Codes (Volunteering)'!$A$10:$C$182,2,0)</f>
        <v>Number of people by number of hours contributed (000)</v>
      </c>
      <c r="F1663" t="str">
        <f>VLOOKUP($D1663,'VA Codes (Volunteering)'!$A$10:$C$182,3,0)</f>
        <v>10 to 15 hours</v>
      </c>
      <c r="G1663">
        <v>95.7</v>
      </c>
      <c r="H1663">
        <v>25.8</v>
      </c>
    </row>
    <row r="1664" spans="1:9">
      <c r="A1664" t="s">
        <v>103</v>
      </c>
      <c r="B1664" t="str">
        <f>VLOOKUP($A1664,'CA Codes (Volunteering)'!$A$10:$C$109,2,0)</f>
        <v>Household income</v>
      </c>
      <c r="C1664" t="str">
        <f>VLOOKUP($A1664,'CA Codes (Volunteering)'!$A$10:$C$109,3,0)</f>
        <v>$30,000 or less</v>
      </c>
      <c r="D1664" t="s">
        <v>31</v>
      </c>
      <c r="E1664" t="str">
        <f>VLOOKUP($D1664,'VA Codes (Volunteering)'!$A$10:$C$182,2,0)</f>
        <v>Number of people by number of hours contributed (000)</v>
      </c>
      <c r="F1664" t="str">
        <f>VLOOKUP($D1664,'VA Codes (Volunteering)'!$A$10:$C$182,3,0)</f>
        <v>15 to 20 hours</v>
      </c>
      <c r="G1664">
        <v>8</v>
      </c>
      <c r="H1664">
        <v>5.9</v>
      </c>
      <c r="I1664" t="s">
        <v>46</v>
      </c>
    </row>
    <row r="1665" spans="1:9">
      <c r="A1665" t="s">
        <v>104</v>
      </c>
      <c r="B1665" t="str">
        <f>VLOOKUP($A1665,'CA Codes (Volunteering)'!$A$10:$C$109,2,0)</f>
        <v>Household income</v>
      </c>
      <c r="C1665" t="str">
        <f>VLOOKUP($A1665,'CA Codes (Volunteering)'!$A$10:$C$109,3,0)</f>
        <v>$30,001– $70,000</v>
      </c>
      <c r="D1665" t="s">
        <v>31</v>
      </c>
      <c r="E1665" t="str">
        <f>VLOOKUP($D1665,'VA Codes (Volunteering)'!$A$10:$C$182,2,0)</f>
        <v>Number of people by number of hours contributed (000)</v>
      </c>
      <c r="F1665" t="str">
        <f>VLOOKUP($D1665,'VA Codes (Volunteering)'!$A$10:$C$182,3,0)</f>
        <v>15 to 20 hours</v>
      </c>
      <c r="G1665">
        <v>28.9</v>
      </c>
      <c r="H1665">
        <v>11.7</v>
      </c>
      <c r="I1665" t="s">
        <v>43</v>
      </c>
    </row>
    <row r="1666" spans="1:9">
      <c r="A1666" t="s">
        <v>105</v>
      </c>
      <c r="B1666" t="str">
        <f>VLOOKUP($A1666,'CA Codes (Volunteering)'!$A$10:$C$109,2,0)</f>
        <v>Household income</v>
      </c>
      <c r="C1666" t="str">
        <f>VLOOKUP($A1666,'CA Codes (Volunteering)'!$A$10:$C$109,3,0)</f>
        <v>$70,001– $100,000</v>
      </c>
      <c r="D1666" t="s">
        <v>31</v>
      </c>
      <c r="E1666" t="str">
        <f>VLOOKUP($D1666,'VA Codes (Volunteering)'!$A$10:$C$182,2,0)</f>
        <v>Number of people by number of hours contributed (000)</v>
      </c>
      <c r="F1666" t="str">
        <f>VLOOKUP($D1666,'VA Codes (Volunteering)'!$A$10:$C$182,3,0)</f>
        <v>15 to 20 hours</v>
      </c>
      <c r="G1666">
        <v>15</v>
      </c>
      <c r="H1666">
        <v>7.5</v>
      </c>
      <c r="I1666" t="s">
        <v>46</v>
      </c>
    </row>
    <row r="1667" spans="1:9">
      <c r="A1667" t="s">
        <v>106</v>
      </c>
      <c r="B1667" t="str">
        <f>VLOOKUP($A1667,'CA Codes (Volunteering)'!$A$10:$C$109,2,0)</f>
        <v>Household income</v>
      </c>
      <c r="C1667" t="str">
        <f>VLOOKUP($A1667,'CA Codes (Volunteering)'!$A$10:$C$109,3,0)</f>
        <v>$100,001– $150,000</v>
      </c>
      <c r="D1667" t="s">
        <v>31</v>
      </c>
      <c r="E1667" t="str">
        <f>VLOOKUP($D1667,'VA Codes (Volunteering)'!$A$10:$C$182,2,0)</f>
        <v>Number of people by number of hours contributed (000)</v>
      </c>
      <c r="F1667" t="str">
        <f>VLOOKUP($D1667,'VA Codes (Volunteering)'!$A$10:$C$182,3,0)</f>
        <v>15 to 20 hours</v>
      </c>
      <c r="G1667">
        <v>27.3</v>
      </c>
      <c r="H1667">
        <v>14</v>
      </c>
      <c r="I1667" t="s">
        <v>46</v>
      </c>
    </row>
    <row r="1668" spans="1:9">
      <c r="A1668" t="s">
        <v>107</v>
      </c>
      <c r="B1668" t="str">
        <f>VLOOKUP($A1668,'CA Codes (Volunteering)'!$A$10:$C$109,2,0)</f>
        <v>Household income</v>
      </c>
      <c r="C1668" t="str">
        <f>VLOOKUP($A1668,'CA Codes (Volunteering)'!$A$10:$C$109,3,0)</f>
        <v>$150,001 or more</v>
      </c>
      <c r="D1668" t="s">
        <v>31</v>
      </c>
      <c r="E1668" t="str">
        <f>VLOOKUP($D1668,'VA Codes (Volunteering)'!$A$10:$C$182,2,0)</f>
        <v>Number of people by number of hours contributed (000)</v>
      </c>
      <c r="F1668" t="str">
        <f>VLOOKUP($D1668,'VA Codes (Volunteering)'!$A$10:$C$182,3,0)</f>
        <v>15 to 20 hours</v>
      </c>
      <c r="G1668">
        <v>45.9</v>
      </c>
      <c r="H1668">
        <v>25.7</v>
      </c>
      <c r="I1668" t="s">
        <v>46</v>
      </c>
    </row>
    <row r="1669" spans="1:9">
      <c r="A1669" t="s">
        <v>103</v>
      </c>
      <c r="B1669" t="str">
        <f>VLOOKUP($A1669,'CA Codes (Volunteering)'!$A$10:$C$109,2,0)</f>
        <v>Household income</v>
      </c>
      <c r="C1669" t="str">
        <f>VLOOKUP($A1669,'CA Codes (Volunteering)'!$A$10:$C$109,3,0)</f>
        <v>$30,000 or less</v>
      </c>
      <c r="D1669" t="s">
        <v>32</v>
      </c>
      <c r="E1669" t="str">
        <f>VLOOKUP($D1669,'VA Codes (Volunteering)'!$A$10:$C$182,2,0)</f>
        <v>Number of people by number of hours contributed (000)</v>
      </c>
      <c r="F1669" t="str">
        <f>VLOOKUP($D1669,'VA Codes (Volunteering)'!$A$10:$C$182,3,0)</f>
        <v>20 to 25 hours</v>
      </c>
      <c r="G1669">
        <v>16.399999999999999</v>
      </c>
      <c r="H1669">
        <v>8.1999999999999993</v>
      </c>
      <c r="I1669" t="s">
        <v>43</v>
      </c>
    </row>
    <row r="1670" spans="1:9">
      <c r="A1670" t="s">
        <v>104</v>
      </c>
      <c r="B1670" t="str">
        <f>VLOOKUP($A1670,'CA Codes (Volunteering)'!$A$10:$C$109,2,0)</f>
        <v>Household income</v>
      </c>
      <c r="C1670" t="str">
        <f>VLOOKUP($A1670,'CA Codes (Volunteering)'!$A$10:$C$109,3,0)</f>
        <v>$30,001– $70,000</v>
      </c>
      <c r="D1670" t="s">
        <v>32</v>
      </c>
      <c r="E1670" t="str">
        <f>VLOOKUP($D1670,'VA Codes (Volunteering)'!$A$10:$C$182,2,0)</f>
        <v>Number of people by number of hours contributed (000)</v>
      </c>
      <c r="F1670" t="str">
        <f>VLOOKUP($D1670,'VA Codes (Volunteering)'!$A$10:$C$182,3,0)</f>
        <v>20 to 25 hours</v>
      </c>
      <c r="G1670">
        <v>27.9</v>
      </c>
      <c r="H1670">
        <v>12.1</v>
      </c>
      <c r="I1670" t="s">
        <v>43</v>
      </c>
    </row>
    <row r="1671" spans="1:9">
      <c r="A1671" t="s">
        <v>105</v>
      </c>
      <c r="B1671" t="str">
        <f>VLOOKUP($A1671,'CA Codes (Volunteering)'!$A$10:$C$109,2,0)</f>
        <v>Household income</v>
      </c>
      <c r="C1671" t="str">
        <f>VLOOKUP($A1671,'CA Codes (Volunteering)'!$A$10:$C$109,3,0)</f>
        <v>$70,001– $100,000</v>
      </c>
      <c r="D1671" t="s">
        <v>32</v>
      </c>
      <c r="E1671" t="str">
        <f>VLOOKUP($D1671,'VA Codes (Volunteering)'!$A$10:$C$182,2,0)</f>
        <v>Number of people by number of hours contributed (000)</v>
      </c>
      <c r="F1671" t="str">
        <f>VLOOKUP($D1671,'VA Codes (Volunteering)'!$A$10:$C$182,3,0)</f>
        <v>20 to 25 hours</v>
      </c>
      <c r="G1671">
        <v>26.5</v>
      </c>
      <c r="H1671">
        <v>12.2</v>
      </c>
      <c r="I1671" t="s">
        <v>43</v>
      </c>
    </row>
    <row r="1672" spans="1:9">
      <c r="A1672" t="s">
        <v>106</v>
      </c>
      <c r="B1672" t="str">
        <f>VLOOKUP($A1672,'CA Codes (Volunteering)'!$A$10:$C$109,2,0)</f>
        <v>Household income</v>
      </c>
      <c r="C1672" t="str">
        <f>VLOOKUP($A1672,'CA Codes (Volunteering)'!$A$10:$C$109,3,0)</f>
        <v>$100,001– $150,000</v>
      </c>
      <c r="D1672" t="s">
        <v>32</v>
      </c>
      <c r="E1672" t="str">
        <f>VLOOKUP($D1672,'VA Codes (Volunteering)'!$A$10:$C$182,2,0)</f>
        <v>Number of people by number of hours contributed (000)</v>
      </c>
      <c r="F1672" t="str">
        <f>VLOOKUP($D1672,'VA Codes (Volunteering)'!$A$10:$C$182,3,0)</f>
        <v>20 to 25 hours</v>
      </c>
      <c r="G1672">
        <v>48.6</v>
      </c>
      <c r="H1672">
        <v>16</v>
      </c>
      <c r="I1672" t="s">
        <v>43</v>
      </c>
    </row>
    <row r="1673" spans="1:9">
      <c r="A1673" t="s">
        <v>107</v>
      </c>
      <c r="B1673" t="str">
        <f>VLOOKUP($A1673,'CA Codes (Volunteering)'!$A$10:$C$109,2,0)</f>
        <v>Household income</v>
      </c>
      <c r="C1673" t="str">
        <f>VLOOKUP($A1673,'CA Codes (Volunteering)'!$A$10:$C$109,3,0)</f>
        <v>$150,001 or more</v>
      </c>
      <c r="D1673" t="s">
        <v>32</v>
      </c>
      <c r="E1673" t="str">
        <f>VLOOKUP($D1673,'VA Codes (Volunteering)'!$A$10:$C$182,2,0)</f>
        <v>Number of people by number of hours contributed (000)</v>
      </c>
      <c r="F1673" t="str">
        <f>VLOOKUP($D1673,'VA Codes (Volunteering)'!$A$10:$C$182,3,0)</f>
        <v>20 to 25 hours</v>
      </c>
      <c r="G1673">
        <v>36.299999999999997</v>
      </c>
      <c r="H1673">
        <v>16.899999999999999</v>
      </c>
      <c r="I1673" t="s">
        <v>43</v>
      </c>
    </row>
    <row r="1674" spans="1:9">
      <c r="A1674" t="s">
        <v>103</v>
      </c>
      <c r="B1674" t="str">
        <f>VLOOKUP($A1674,'CA Codes (Volunteering)'!$A$10:$C$109,2,0)</f>
        <v>Household income</v>
      </c>
      <c r="C1674" t="str">
        <f>VLOOKUP($A1674,'CA Codes (Volunteering)'!$A$10:$C$109,3,0)</f>
        <v>$30,000 or less</v>
      </c>
      <c r="D1674" t="s">
        <v>33</v>
      </c>
      <c r="E1674" t="str">
        <f>VLOOKUP($D1674,'VA Codes (Volunteering)'!$A$10:$C$182,2,0)</f>
        <v>Number of people by number of hours contributed (000)</v>
      </c>
      <c r="F1674" t="str">
        <f>VLOOKUP($D1674,'VA Codes (Volunteering)'!$A$10:$C$182,3,0)</f>
        <v>25+ hours</v>
      </c>
      <c r="G1674">
        <v>43.5</v>
      </c>
      <c r="H1674">
        <v>15.1</v>
      </c>
      <c r="I1674" t="s">
        <v>43</v>
      </c>
    </row>
    <row r="1675" spans="1:9">
      <c r="A1675" t="s">
        <v>104</v>
      </c>
      <c r="B1675" t="str">
        <f>VLOOKUP($A1675,'CA Codes (Volunteering)'!$A$10:$C$109,2,0)</f>
        <v>Household income</v>
      </c>
      <c r="C1675" t="str">
        <f>VLOOKUP($A1675,'CA Codes (Volunteering)'!$A$10:$C$109,3,0)</f>
        <v>$30,001– $70,000</v>
      </c>
      <c r="D1675" t="s">
        <v>33</v>
      </c>
      <c r="E1675" t="str">
        <f>VLOOKUP($D1675,'VA Codes (Volunteering)'!$A$10:$C$182,2,0)</f>
        <v>Number of people by number of hours contributed (000)</v>
      </c>
      <c r="F1675" t="str">
        <f>VLOOKUP($D1675,'VA Codes (Volunteering)'!$A$10:$C$182,3,0)</f>
        <v>25+ hours</v>
      </c>
      <c r="G1675">
        <v>106.9</v>
      </c>
      <c r="H1675">
        <v>22</v>
      </c>
    </row>
    <row r="1676" spans="1:9">
      <c r="A1676" t="s">
        <v>105</v>
      </c>
      <c r="B1676" t="str">
        <f>VLOOKUP($A1676,'CA Codes (Volunteering)'!$A$10:$C$109,2,0)</f>
        <v>Household income</v>
      </c>
      <c r="C1676" t="str">
        <f>VLOOKUP($A1676,'CA Codes (Volunteering)'!$A$10:$C$109,3,0)</f>
        <v>$70,001– $100,000</v>
      </c>
      <c r="D1676" t="s">
        <v>33</v>
      </c>
      <c r="E1676" t="str">
        <f>VLOOKUP($D1676,'VA Codes (Volunteering)'!$A$10:$C$182,2,0)</f>
        <v>Number of people by number of hours contributed (000)</v>
      </c>
      <c r="F1676" t="str">
        <f>VLOOKUP($D1676,'VA Codes (Volunteering)'!$A$10:$C$182,3,0)</f>
        <v>25+ hours</v>
      </c>
      <c r="G1676">
        <v>68.400000000000006</v>
      </c>
      <c r="H1676">
        <v>23.1</v>
      </c>
      <c r="I1676" t="s">
        <v>43</v>
      </c>
    </row>
    <row r="1677" spans="1:9">
      <c r="A1677" t="s">
        <v>106</v>
      </c>
      <c r="B1677" t="str">
        <f>VLOOKUP($A1677,'CA Codes (Volunteering)'!$A$10:$C$109,2,0)</f>
        <v>Household income</v>
      </c>
      <c r="C1677" t="str">
        <f>VLOOKUP($A1677,'CA Codes (Volunteering)'!$A$10:$C$109,3,0)</f>
        <v>$100,001– $150,000</v>
      </c>
      <c r="D1677" t="s">
        <v>33</v>
      </c>
      <c r="E1677" t="str">
        <f>VLOOKUP($D1677,'VA Codes (Volunteering)'!$A$10:$C$182,2,0)</f>
        <v>Number of people by number of hours contributed (000)</v>
      </c>
      <c r="F1677" t="str">
        <f>VLOOKUP($D1677,'VA Codes (Volunteering)'!$A$10:$C$182,3,0)</f>
        <v>25+ hours</v>
      </c>
      <c r="G1677">
        <v>80</v>
      </c>
      <c r="H1677">
        <v>28.4</v>
      </c>
      <c r="I1677" t="s">
        <v>43</v>
      </c>
    </row>
    <row r="1678" spans="1:9">
      <c r="A1678" t="s">
        <v>107</v>
      </c>
      <c r="B1678" t="str">
        <f>VLOOKUP($A1678,'CA Codes (Volunteering)'!$A$10:$C$109,2,0)</f>
        <v>Household income</v>
      </c>
      <c r="C1678" t="str">
        <f>VLOOKUP($A1678,'CA Codes (Volunteering)'!$A$10:$C$109,3,0)</f>
        <v>$150,001 or more</v>
      </c>
      <c r="D1678" t="s">
        <v>33</v>
      </c>
      <c r="E1678" t="str">
        <f>VLOOKUP($D1678,'VA Codes (Volunteering)'!$A$10:$C$182,2,0)</f>
        <v>Number of people by number of hours contributed (000)</v>
      </c>
      <c r="F1678" t="str">
        <f>VLOOKUP($D1678,'VA Codes (Volunteering)'!$A$10:$C$182,3,0)</f>
        <v>25+ hours</v>
      </c>
      <c r="G1678">
        <v>82.1</v>
      </c>
      <c r="H1678">
        <v>22.8</v>
      </c>
    </row>
    <row r="1679" spans="1:9">
      <c r="A1679" t="s">
        <v>103</v>
      </c>
      <c r="B1679" t="str">
        <f>VLOOKUP($A1679,'CA Codes (Volunteering)'!$A$10:$C$109,2,0)</f>
        <v>Household income</v>
      </c>
      <c r="C1679" t="str">
        <f>VLOOKUP($A1679,'CA Codes (Volunteering)'!$A$10:$C$109,3,0)</f>
        <v>$30,000 or less</v>
      </c>
      <c r="D1679" t="s">
        <v>34</v>
      </c>
      <c r="E1679" t="str">
        <f>VLOOKUP($D1679,'VA Codes (Volunteering)'!$A$10:$C$182,2,0)</f>
        <v>Percentage of volunteers by type of organisation - over previous four weeks</v>
      </c>
      <c r="F1679" t="str">
        <f>VLOOKUP($D1679,'VA Codes (Volunteering)'!$A$10:$C$182,3,0)</f>
        <v xml:space="preserve">Arts or culture (eg cultural groups, ushering, museums) </v>
      </c>
      <c r="G1679">
        <v>9.3000000000000007</v>
      </c>
      <c r="H1679">
        <v>5.7</v>
      </c>
      <c r="I1679" t="s">
        <v>46</v>
      </c>
    </row>
    <row r="1680" spans="1:9">
      <c r="A1680" t="s">
        <v>104</v>
      </c>
      <c r="B1680" t="str">
        <f>VLOOKUP($A1680,'CA Codes (Volunteering)'!$A$10:$C$109,2,0)</f>
        <v>Household income</v>
      </c>
      <c r="C1680" t="str">
        <f>VLOOKUP($A1680,'CA Codes (Volunteering)'!$A$10:$C$109,3,0)</f>
        <v>$30,001– $70,000</v>
      </c>
      <c r="D1680" t="s">
        <v>34</v>
      </c>
      <c r="E1680" t="str">
        <f>VLOOKUP($D1680,'VA Codes (Volunteering)'!$A$10:$C$182,2,0)</f>
        <v>Percentage of volunteers by type of organisation - over previous four weeks</v>
      </c>
      <c r="F1680" t="str">
        <f>VLOOKUP($D1680,'VA Codes (Volunteering)'!$A$10:$C$182,3,0)</f>
        <v xml:space="preserve">Arts or culture (eg cultural groups, ushering, museums) </v>
      </c>
      <c r="G1680">
        <v>12</v>
      </c>
      <c r="H1680">
        <v>4.9000000000000004</v>
      </c>
      <c r="I1680" t="s">
        <v>43</v>
      </c>
    </row>
    <row r="1681" spans="1:9">
      <c r="A1681" t="s">
        <v>105</v>
      </c>
      <c r="B1681" t="str">
        <f>VLOOKUP($A1681,'CA Codes (Volunteering)'!$A$10:$C$109,2,0)</f>
        <v>Household income</v>
      </c>
      <c r="C1681" t="str">
        <f>VLOOKUP($A1681,'CA Codes (Volunteering)'!$A$10:$C$109,3,0)</f>
        <v>$70,001– $100,000</v>
      </c>
      <c r="D1681" t="s">
        <v>34</v>
      </c>
      <c r="E1681" t="str">
        <f>VLOOKUP($D1681,'VA Codes (Volunteering)'!$A$10:$C$182,2,0)</f>
        <v>Percentage of volunteers by type of organisation - over previous four weeks</v>
      </c>
      <c r="F1681" t="str">
        <f>VLOOKUP($D1681,'VA Codes (Volunteering)'!$A$10:$C$182,3,0)</f>
        <v xml:space="preserve">Arts or culture (eg cultural groups, ushering, museums) </v>
      </c>
      <c r="G1681">
        <v>12.6</v>
      </c>
      <c r="H1681">
        <v>6.2</v>
      </c>
      <c r="I1681" t="s">
        <v>43</v>
      </c>
    </row>
    <row r="1682" spans="1:9">
      <c r="A1682" t="s">
        <v>106</v>
      </c>
      <c r="B1682" t="str">
        <f>VLOOKUP($A1682,'CA Codes (Volunteering)'!$A$10:$C$109,2,0)</f>
        <v>Household income</v>
      </c>
      <c r="C1682" t="str">
        <f>VLOOKUP($A1682,'CA Codes (Volunteering)'!$A$10:$C$109,3,0)</f>
        <v>$100,001– $150,000</v>
      </c>
      <c r="D1682" t="s">
        <v>34</v>
      </c>
      <c r="E1682" t="str">
        <f>VLOOKUP($D1682,'VA Codes (Volunteering)'!$A$10:$C$182,2,0)</f>
        <v>Percentage of volunteers by type of organisation - over previous four weeks</v>
      </c>
      <c r="F1682" t="str">
        <f>VLOOKUP($D1682,'VA Codes (Volunteering)'!$A$10:$C$182,3,0)</f>
        <v xml:space="preserve">Arts or culture (eg cultural groups, ushering, museums) </v>
      </c>
      <c r="G1682">
        <v>9.1</v>
      </c>
      <c r="H1682">
        <v>4.0999999999999996</v>
      </c>
      <c r="I1682" t="s">
        <v>43</v>
      </c>
    </row>
    <row r="1683" spans="1:9">
      <c r="A1683" t="s">
        <v>107</v>
      </c>
      <c r="B1683" t="str">
        <f>VLOOKUP($A1683,'CA Codes (Volunteering)'!$A$10:$C$109,2,0)</f>
        <v>Household income</v>
      </c>
      <c r="C1683" t="str">
        <f>VLOOKUP($A1683,'CA Codes (Volunteering)'!$A$10:$C$109,3,0)</f>
        <v>$150,001 or more</v>
      </c>
      <c r="D1683" t="s">
        <v>34</v>
      </c>
      <c r="E1683" t="str">
        <f>VLOOKUP($D1683,'VA Codes (Volunteering)'!$A$10:$C$182,2,0)</f>
        <v>Percentage of volunteers by type of organisation - over previous four weeks</v>
      </c>
      <c r="F1683" t="str">
        <f>VLOOKUP($D1683,'VA Codes (Volunteering)'!$A$10:$C$182,3,0)</f>
        <v xml:space="preserve">Arts or culture (eg cultural groups, ushering, museums) </v>
      </c>
      <c r="G1683">
        <v>15.1</v>
      </c>
      <c r="H1683">
        <v>5</v>
      </c>
      <c r="I1683" t="s">
        <v>43</v>
      </c>
    </row>
    <row r="1684" spans="1:9">
      <c r="A1684" t="s">
        <v>103</v>
      </c>
      <c r="B1684" t="str">
        <f>VLOOKUP($A1684,'CA Codes (Volunteering)'!$A$10:$C$109,2,0)</f>
        <v>Household income</v>
      </c>
      <c r="C1684" t="str">
        <f>VLOOKUP($A1684,'CA Codes (Volunteering)'!$A$10:$C$109,3,0)</f>
        <v>$30,000 or less</v>
      </c>
      <c r="D1684" t="s">
        <v>35</v>
      </c>
      <c r="E1684" t="str">
        <f>VLOOKUP($D1684,'VA Codes (Volunteering)'!$A$10:$C$182,2,0)</f>
        <v>Percentage of volunteers by type of organisation - over previous four weeks</v>
      </c>
      <c r="F1684" t="str">
        <f>VLOOKUP($D1684,'VA Codes (Volunteering)'!$A$10:$C$182,3,0)</f>
        <v xml:space="preserve">Sports or recreation </v>
      </c>
      <c r="G1684">
        <v>12.4</v>
      </c>
      <c r="H1684">
        <v>7.6</v>
      </c>
      <c r="I1684" t="s">
        <v>46</v>
      </c>
    </row>
    <row r="1685" spans="1:9">
      <c r="A1685" t="s">
        <v>104</v>
      </c>
      <c r="B1685" t="str">
        <f>VLOOKUP($A1685,'CA Codes (Volunteering)'!$A$10:$C$109,2,0)</f>
        <v>Household income</v>
      </c>
      <c r="C1685" t="str">
        <f>VLOOKUP($A1685,'CA Codes (Volunteering)'!$A$10:$C$109,3,0)</f>
        <v>$30,001– $70,000</v>
      </c>
      <c r="D1685" t="s">
        <v>35</v>
      </c>
      <c r="E1685" t="str">
        <f>VLOOKUP($D1685,'VA Codes (Volunteering)'!$A$10:$C$182,2,0)</f>
        <v>Percentage of volunteers by type of organisation - over previous four weeks</v>
      </c>
      <c r="F1685" t="str">
        <f>VLOOKUP($D1685,'VA Codes (Volunteering)'!$A$10:$C$182,3,0)</f>
        <v xml:space="preserve">Sports or recreation </v>
      </c>
      <c r="G1685">
        <v>29.1</v>
      </c>
      <c r="H1685">
        <v>7.7</v>
      </c>
    </row>
    <row r="1686" spans="1:9">
      <c r="A1686" t="s">
        <v>105</v>
      </c>
      <c r="B1686" t="str">
        <f>VLOOKUP($A1686,'CA Codes (Volunteering)'!$A$10:$C$109,2,0)</f>
        <v>Household income</v>
      </c>
      <c r="C1686" t="str">
        <f>VLOOKUP($A1686,'CA Codes (Volunteering)'!$A$10:$C$109,3,0)</f>
        <v>$70,001– $100,000</v>
      </c>
      <c r="D1686" t="s">
        <v>35</v>
      </c>
      <c r="E1686" t="str">
        <f>VLOOKUP($D1686,'VA Codes (Volunteering)'!$A$10:$C$182,2,0)</f>
        <v>Percentage of volunteers by type of organisation - over previous four weeks</v>
      </c>
      <c r="F1686" t="str">
        <f>VLOOKUP($D1686,'VA Codes (Volunteering)'!$A$10:$C$182,3,0)</f>
        <v xml:space="preserve">Sports or recreation </v>
      </c>
      <c r="G1686">
        <v>37.700000000000003</v>
      </c>
      <c r="H1686">
        <v>10</v>
      </c>
    </row>
    <row r="1687" spans="1:9">
      <c r="A1687" t="s">
        <v>106</v>
      </c>
      <c r="B1687" t="str">
        <f>VLOOKUP($A1687,'CA Codes (Volunteering)'!$A$10:$C$109,2,0)</f>
        <v>Household income</v>
      </c>
      <c r="C1687" t="str">
        <f>VLOOKUP($A1687,'CA Codes (Volunteering)'!$A$10:$C$109,3,0)</f>
        <v>$100,001– $150,000</v>
      </c>
      <c r="D1687" t="s">
        <v>35</v>
      </c>
      <c r="E1687" t="str">
        <f>VLOOKUP($D1687,'VA Codes (Volunteering)'!$A$10:$C$182,2,0)</f>
        <v>Percentage of volunteers by type of organisation - over previous four weeks</v>
      </c>
      <c r="F1687" t="str">
        <f>VLOOKUP($D1687,'VA Codes (Volunteering)'!$A$10:$C$182,3,0)</f>
        <v xml:space="preserve">Sports or recreation </v>
      </c>
      <c r="G1687">
        <v>34.299999999999997</v>
      </c>
      <c r="H1687">
        <v>7.8</v>
      </c>
    </row>
    <row r="1688" spans="1:9">
      <c r="A1688" t="s">
        <v>107</v>
      </c>
      <c r="B1688" t="str">
        <f>VLOOKUP($A1688,'CA Codes (Volunteering)'!$A$10:$C$109,2,0)</f>
        <v>Household income</v>
      </c>
      <c r="C1688" t="str">
        <f>VLOOKUP($A1688,'CA Codes (Volunteering)'!$A$10:$C$109,3,0)</f>
        <v>$150,001 or more</v>
      </c>
      <c r="D1688" t="s">
        <v>35</v>
      </c>
      <c r="E1688" t="str">
        <f>VLOOKUP($D1688,'VA Codes (Volunteering)'!$A$10:$C$182,2,0)</f>
        <v>Percentage of volunteers by type of organisation - over previous four weeks</v>
      </c>
      <c r="F1688" t="str">
        <f>VLOOKUP($D1688,'VA Codes (Volunteering)'!$A$10:$C$182,3,0)</f>
        <v xml:space="preserve">Sports or recreation </v>
      </c>
      <c r="G1688">
        <v>39.5</v>
      </c>
      <c r="H1688">
        <v>6.9</v>
      </c>
    </row>
    <row r="1689" spans="1:9">
      <c r="A1689" t="s">
        <v>103</v>
      </c>
      <c r="B1689" t="str">
        <f>VLOOKUP($A1689,'CA Codes (Volunteering)'!$A$10:$C$109,2,0)</f>
        <v>Household income</v>
      </c>
      <c r="C1689" t="str">
        <f>VLOOKUP($A1689,'CA Codes (Volunteering)'!$A$10:$C$109,3,0)</f>
        <v>$30,000 or less</v>
      </c>
      <c r="D1689" t="s">
        <v>36</v>
      </c>
      <c r="E1689" t="str">
        <f>VLOOKUP($D1689,'VA Codes (Volunteering)'!$A$10:$C$182,2,0)</f>
        <v>Percentage of volunteers by type of organisation - over previous four weeks</v>
      </c>
      <c r="F1689" t="str">
        <f>VLOOKUP($D1689,'VA Codes (Volunteering)'!$A$10:$C$182,3,0)</f>
        <v xml:space="preserve">Education or research (eg play centre, school boards) </v>
      </c>
      <c r="G1689">
        <v>12.2</v>
      </c>
      <c r="H1689">
        <v>7.7</v>
      </c>
      <c r="I1689" t="s">
        <v>46</v>
      </c>
    </row>
    <row r="1690" spans="1:9">
      <c r="A1690" t="s">
        <v>104</v>
      </c>
      <c r="B1690" t="str">
        <f>VLOOKUP($A1690,'CA Codes (Volunteering)'!$A$10:$C$109,2,0)</f>
        <v>Household income</v>
      </c>
      <c r="C1690" t="str">
        <f>VLOOKUP($A1690,'CA Codes (Volunteering)'!$A$10:$C$109,3,0)</f>
        <v>$30,001– $70,000</v>
      </c>
      <c r="D1690" t="s">
        <v>36</v>
      </c>
      <c r="E1690" t="str">
        <f>VLOOKUP($D1690,'VA Codes (Volunteering)'!$A$10:$C$182,2,0)</f>
        <v>Percentage of volunteers by type of organisation - over previous four weeks</v>
      </c>
      <c r="F1690" t="str">
        <f>VLOOKUP($D1690,'VA Codes (Volunteering)'!$A$10:$C$182,3,0)</f>
        <v xml:space="preserve">Education or research (eg play centre, school boards) </v>
      </c>
      <c r="G1690">
        <v>21.6</v>
      </c>
      <c r="H1690">
        <v>7.1</v>
      </c>
      <c r="I1690" t="s">
        <v>43</v>
      </c>
    </row>
    <row r="1691" spans="1:9">
      <c r="A1691" t="s">
        <v>105</v>
      </c>
      <c r="B1691" t="str">
        <f>VLOOKUP($A1691,'CA Codes (Volunteering)'!$A$10:$C$109,2,0)</f>
        <v>Household income</v>
      </c>
      <c r="C1691" t="str">
        <f>VLOOKUP($A1691,'CA Codes (Volunteering)'!$A$10:$C$109,3,0)</f>
        <v>$70,001– $100,000</v>
      </c>
      <c r="D1691" t="s">
        <v>36</v>
      </c>
      <c r="E1691" t="str">
        <f>VLOOKUP($D1691,'VA Codes (Volunteering)'!$A$10:$C$182,2,0)</f>
        <v>Percentage of volunteers by type of organisation - over previous four weeks</v>
      </c>
      <c r="F1691" t="str">
        <f>VLOOKUP($D1691,'VA Codes (Volunteering)'!$A$10:$C$182,3,0)</f>
        <v xml:space="preserve">Education or research (eg play centre, school boards) </v>
      </c>
      <c r="G1691">
        <v>16.100000000000001</v>
      </c>
      <c r="H1691">
        <v>6</v>
      </c>
      <c r="I1691" t="s">
        <v>43</v>
      </c>
    </row>
    <row r="1692" spans="1:9">
      <c r="A1692" t="s">
        <v>106</v>
      </c>
      <c r="B1692" t="str">
        <f>VLOOKUP($A1692,'CA Codes (Volunteering)'!$A$10:$C$109,2,0)</f>
        <v>Household income</v>
      </c>
      <c r="C1692" t="str">
        <f>VLOOKUP($A1692,'CA Codes (Volunteering)'!$A$10:$C$109,3,0)</f>
        <v>$100,001– $150,000</v>
      </c>
      <c r="D1692" t="s">
        <v>36</v>
      </c>
      <c r="E1692" t="str">
        <f>VLOOKUP($D1692,'VA Codes (Volunteering)'!$A$10:$C$182,2,0)</f>
        <v>Percentage of volunteers by type of organisation - over previous four weeks</v>
      </c>
      <c r="F1692" t="str">
        <f>VLOOKUP($D1692,'VA Codes (Volunteering)'!$A$10:$C$182,3,0)</f>
        <v xml:space="preserve">Education or research (eg play centre, school boards) </v>
      </c>
      <c r="G1692">
        <v>18.5</v>
      </c>
      <c r="H1692">
        <v>6.1</v>
      </c>
      <c r="I1692" t="s">
        <v>43</v>
      </c>
    </row>
    <row r="1693" spans="1:9">
      <c r="A1693" t="s">
        <v>107</v>
      </c>
      <c r="B1693" t="str">
        <f>VLOOKUP($A1693,'CA Codes (Volunteering)'!$A$10:$C$109,2,0)</f>
        <v>Household income</v>
      </c>
      <c r="C1693" t="str">
        <f>VLOOKUP($A1693,'CA Codes (Volunteering)'!$A$10:$C$109,3,0)</f>
        <v>$150,001 or more</v>
      </c>
      <c r="D1693" t="s">
        <v>36</v>
      </c>
      <c r="E1693" t="str">
        <f>VLOOKUP($D1693,'VA Codes (Volunteering)'!$A$10:$C$182,2,0)</f>
        <v>Percentage of volunteers by type of organisation - over previous four weeks</v>
      </c>
      <c r="F1693" t="str">
        <f>VLOOKUP($D1693,'VA Codes (Volunteering)'!$A$10:$C$182,3,0)</f>
        <v xml:space="preserve">Education or research (eg play centre, school boards) </v>
      </c>
      <c r="G1693">
        <v>16.2</v>
      </c>
      <c r="H1693">
        <v>5.6</v>
      </c>
      <c r="I1693" t="s">
        <v>43</v>
      </c>
    </row>
    <row r="1694" spans="1:9">
      <c r="A1694" t="s">
        <v>103</v>
      </c>
      <c r="B1694" t="str">
        <f>VLOOKUP($A1694,'CA Codes (Volunteering)'!$A$10:$C$109,2,0)</f>
        <v>Household income</v>
      </c>
      <c r="C1694" t="str">
        <f>VLOOKUP($A1694,'CA Codes (Volunteering)'!$A$10:$C$109,3,0)</f>
        <v>$30,000 or less</v>
      </c>
      <c r="D1694" t="s">
        <v>37</v>
      </c>
      <c r="E1694" t="str">
        <f>VLOOKUP($D1694,'VA Codes (Volunteering)'!$A$10:$C$182,2,0)</f>
        <v>Percentage of volunteers by type of organisation - over previous four weeks</v>
      </c>
      <c r="F1694" t="str">
        <f>VLOOKUP($D1694,'VA Codes (Volunteering)'!$A$10:$C$182,3,0)</f>
        <v xml:space="preserve">Religious or spiritual </v>
      </c>
      <c r="G1694">
        <v>37.4</v>
      </c>
      <c r="H1694">
        <v>13.5</v>
      </c>
      <c r="I1694" t="s">
        <v>43</v>
      </c>
    </row>
    <row r="1695" spans="1:9">
      <c r="A1695" t="s">
        <v>104</v>
      </c>
      <c r="B1695" t="str">
        <f>VLOOKUP($A1695,'CA Codes (Volunteering)'!$A$10:$C$109,2,0)</f>
        <v>Household income</v>
      </c>
      <c r="C1695" t="str">
        <f>VLOOKUP($A1695,'CA Codes (Volunteering)'!$A$10:$C$109,3,0)</f>
        <v>$30,001– $70,000</v>
      </c>
      <c r="D1695" t="s">
        <v>37</v>
      </c>
      <c r="E1695" t="str">
        <f>VLOOKUP($D1695,'VA Codes (Volunteering)'!$A$10:$C$182,2,0)</f>
        <v>Percentage of volunteers by type of organisation - over previous four weeks</v>
      </c>
      <c r="F1695" t="str">
        <f>VLOOKUP($D1695,'VA Codes (Volunteering)'!$A$10:$C$182,3,0)</f>
        <v xml:space="preserve">Religious or spiritual </v>
      </c>
      <c r="G1695">
        <v>21.8</v>
      </c>
      <c r="H1695">
        <v>6.5</v>
      </c>
    </row>
    <row r="1696" spans="1:9">
      <c r="A1696" t="s">
        <v>105</v>
      </c>
      <c r="B1696" t="str">
        <f>VLOOKUP($A1696,'CA Codes (Volunteering)'!$A$10:$C$109,2,0)</f>
        <v>Household income</v>
      </c>
      <c r="C1696" t="str">
        <f>VLOOKUP($A1696,'CA Codes (Volunteering)'!$A$10:$C$109,3,0)</f>
        <v>$70,001– $100,000</v>
      </c>
      <c r="D1696" t="s">
        <v>37</v>
      </c>
      <c r="E1696" t="str">
        <f>VLOOKUP($D1696,'VA Codes (Volunteering)'!$A$10:$C$182,2,0)</f>
        <v>Percentage of volunteers by type of organisation - over previous four weeks</v>
      </c>
      <c r="F1696" t="str">
        <f>VLOOKUP($D1696,'VA Codes (Volunteering)'!$A$10:$C$182,3,0)</f>
        <v xml:space="preserve">Religious or spiritual </v>
      </c>
      <c r="G1696">
        <v>27.3</v>
      </c>
      <c r="H1696">
        <v>8.6999999999999993</v>
      </c>
      <c r="I1696" t="s">
        <v>43</v>
      </c>
    </row>
    <row r="1697" spans="1:9">
      <c r="A1697" t="s">
        <v>106</v>
      </c>
      <c r="B1697" t="str">
        <f>VLOOKUP($A1697,'CA Codes (Volunteering)'!$A$10:$C$109,2,0)</f>
        <v>Household income</v>
      </c>
      <c r="C1697" t="str">
        <f>VLOOKUP($A1697,'CA Codes (Volunteering)'!$A$10:$C$109,3,0)</f>
        <v>$100,001– $150,000</v>
      </c>
      <c r="D1697" t="s">
        <v>37</v>
      </c>
      <c r="E1697" t="str">
        <f>VLOOKUP($D1697,'VA Codes (Volunteering)'!$A$10:$C$182,2,0)</f>
        <v>Percentage of volunteers by type of organisation - over previous four weeks</v>
      </c>
      <c r="F1697" t="str">
        <f>VLOOKUP($D1697,'VA Codes (Volunteering)'!$A$10:$C$182,3,0)</f>
        <v xml:space="preserve">Religious or spiritual </v>
      </c>
      <c r="G1697">
        <v>29.2</v>
      </c>
      <c r="H1697">
        <v>7</v>
      </c>
    </row>
    <row r="1698" spans="1:9">
      <c r="A1698" t="s">
        <v>107</v>
      </c>
      <c r="B1698" t="str">
        <f>VLOOKUP($A1698,'CA Codes (Volunteering)'!$A$10:$C$109,2,0)</f>
        <v>Household income</v>
      </c>
      <c r="C1698" t="str">
        <f>VLOOKUP($A1698,'CA Codes (Volunteering)'!$A$10:$C$109,3,0)</f>
        <v>$150,001 or more</v>
      </c>
      <c r="D1698" t="s">
        <v>37</v>
      </c>
      <c r="E1698" t="str">
        <f>VLOOKUP($D1698,'VA Codes (Volunteering)'!$A$10:$C$182,2,0)</f>
        <v>Percentage of volunteers by type of organisation - over previous four weeks</v>
      </c>
      <c r="F1698" t="str">
        <f>VLOOKUP($D1698,'VA Codes (Volunteering)'!$A$10:$C$182,3,0)</f>
        <v xml:space="preserve">Religious or spiritual </v>
      </c>
      <c r="G1698">
        <v>26.1</v>
      </c>
      <c r="H1698">
        <v>6.5</v>
      </c>
    </row>
    <row r="1699" spans="1:9">
      <c r="A1699" t="s">
        <v>103</v>
      </c>
      <c r="B1699" t="str">
        <f>VLOOKUP($A1699,'CA Codes (Volunteering)'!$A$10:$C$109,2,0)</f>
        <v>Household income</v>
      </c>
      <c r="C1699" t="str">
        <f>VLOOKUP($A1699,'CA Codes (Volunteering)'!$A$10:$C$109,3,0)</f>
        <v>$30,000 or less</v>
      </c>
      <c r="D1699" t="s">
        <v>38</v>
      </c>
      <c r="E1699" t="str">
        <f>VLOOKUP($D1699,'VA Codes (Volunteering)'!$A$10:$C$182,2,0)</f>
        <v>Percentage of volunteers by type of organisation - over previous four weeks</v>
      </c>
      <c r="F1699" t="str">
        <f>VLOOKUP($D1699,'VA Codes (Volunteering)'!$A$10:$C$182,3,0)</f>
        <v xml:space="preserve">Health (eg hospitals, nursing homes, cancer foundations) </v>
      </c>
      <c r="G1699">
        <v>9.5</v>
      </c>
      <c r="H1699">
        <v>4.4000000000000004</v>
      </c>
      <c r="I1699" t="s">
        <v>43</v>
      </c>
    </row>
    <row r="1700" spans="1:9">
      <c r="A1700" t="s">
        <v>104</v>
      </c>
      <c r="B1700" t="str">
        <f>VLOOKUP($A1700,'CA Codes (Volunteering)'!$A$10:$C$109,2,0)</f>
        <v>Household income</v>
      </c>
      <c r="C1700" t="str">
        <f>VLOOKUP($A1700,'CA Codes (Volunteering)'!$A$10:$C$109,3,0)</f>
        <v>$30,001– $70,000</v>
      </c>
      <c r="D1700" t="s">
        <v>38</v>
      </c>
      <c r="E1700" t="str">
        <f>VLOOKUP($D1700,'VA Codes (Volunteering)'!$A$10:$C$182,2,0)</f>
        <v>Percentage of volunteers by type of organisation - over previous four weeks</v>
      </c>
      <c r="F1700" t="str">
        <f>VLOOKUP($D1700,'VA Codes (Volunteering)'!$A$10:$C$182,3,0)</f>
        <v xml:space="preserve">Health (eg hospitals, nursing homes, cancer foundations) </v>
      </c>
      <c r="G1700">
        <v>17.5</v>
      </c>
      <c r="H1700">
        <v>6.1</v>
      </c>
      <c r="I1700" t="s">
        <v>43</v>
      </c>
    </row>
    <row r="1701" spans="1:9">
      <c r="A1701" t="s">
        <v>105</v>
      </c>
      <c r="B1701" t="str">
        <f>VLOOKUP($A1701,'CA Codes (Volunteering)'!$A$10:$C$109,2,0)</f>
        <v>Household income</v>
      </c>
      <c r="C1701" t="str">
        <f>VLOOKUP($A1701,'CA Codes (Volunteering)'!$A$10:$C$109,3,0)</f>
        <v>$70,001– $100,000</v>
      </c>
      <c r="D1701" t="s">
        <v>38</v>
      </c>
      <c r="E1701" t="str">
        <f>VLOOKUP($D1701,'VA Codes (Volunteering)'!$A$10:$C$182,2,0)</f>
        <v>Percentage of volunteers by type of organisation - over previous four weeks</v>
      </c>
      <c r="F1701" t="str">
        <f>VLOOKUP($D1701,'VA Codes (Volunteering)'!$A$10:$C$182,3,0)</f>
        <v xml:space="preserve">Health (eg hospitals, nursing homes, cancer foundations) </v>
      </c>
      <c r="G1701">
        <v>11.2</v>
      </c>
      <c r="H1701">
        <v>5.4</v>
      </c>
      <c r="I1701" t="s">
        <v>43</v>
      </c>
    </row>
    <row r="1702" spans="1:9">
      <c r="A1702" t="s">
        <v>106</v>
      </c>
      <c r="B1702" t="str">
        <f>VLOOKUP($A1702,'CA Codes (Volunteering)'!$A$10:$C$109,2,0)</f>
        <v>Household income</v>
      </c>
      <c r="C1702" t="str">
        <f>VLOOKUP($A1702,'CA Codes (Volunteering)'!$A$10:$C$109,3,0)</f>
        <v>$100,001– $150,000</v>
      </c>
      <c r="D1702" t="s">
        <v>38</v>
      </c>
      <c r="E1702" t="str">
        <f>VLOOKUP($D1702,'VA Codes (Volunteering)'!$A$10:$C$182,2,0)</f>
        <v>Percentage of volunteers by type of organisation - over previous four weeks</v>
      </c>
      <c r="F1702" t="str">
        <f>VLOOKUP($D1702,'VA Codes (Volunteering)'!$A$10:$C$182,3,0)</f>
        <v xml:space="preserve">Health (eg hospitals, nursing homes, cancer foundations) </v>
      </c>
      <c r="G1702">
        <v>4.8</v>
      </c>
      <c r="H1702">
        <v>3.4</v>
      </c>
      <c r="I1702" t="s">
        <v>46</v>
      </c>
    </row>
    <row r="1703" spans="1:9">
      <c r="A1703" t="s">
        <v>107</v>
      </c>
      <c r="B1703" t="str">
        <f>VLOOKUP($A1703,'CA Codes (Volunteering)'!$A$10:$C$109,2,0)</f>
        <v>Household income</v>
      </c>
      <c r="C1703" t="str">
        <f>VLOOKUP($A1703,'CA Codes (Volunteering)'!$A$10:$C$109,3,0)</f>
        <v>$150,001 or more</v>
      </c>
      <c r="D1703" t="s">
        <v>38</v>
      </c>
      <c r="E1703" t="str">
        <f>VLOOKUP($D1703,'VA Codes (Volunteering)'!$A$10:$C$182,2,0)</f>
        <v>Percentage of volunteers by type of organisation - over previous four weeks</v>
      </c>
      <c r="F1703" t="str">
        <f>VLOOKUP($D1703,'VA Codes (Volunteering)'!$A$10:$C$182,3,0)</f>
        <v xml:space="preserve">Health (eg hospitals, nursing homes, cancer foundations) </v>
      </c>
      <c r="G1703">
        <v>9.5</v>
      </c>
      <c r="H1703">
        <v>3.8</v>
      </c>
      <c r="I1703" t="s">
        <v>43</v>
      </c>
    </row>
    <row r="1704" spans="1:9">
      <c r="A1704" t="s">
        <v>103</v>
      </c>
      <c r="B1704" t="str">
        <f>VLOOKUP($A1704,'CA Codes (Volunteering)'!$A$10:$C$109,2,0)</f>
        <v>Household income</v>
      </c>
      <c r="C1704" t="str">
        <f>VLOOKUP($A1704,'CA Codes (Volunteering)'!$A$10:$C$109,3,0)</f>
        <v>$30,000 or less</v>
      </c>
      <c r="D1704" t="s">
        <v>39</v>
      </c>
      <c r="E1704" t="str">
        <f>VLOOKUP($D1704,'VA Codes (Volunteering)'!$A$10:$C$182,2,0)</f>
        <v>Percentage of volunteers by type of organisation - over previous four weeks</v>
      </c>
      <c r="F1704" t="str">
        <f>VLOOKUP($D1704,'VA Codes (Volunteering)'!$A$10:$C$182,3,0)</f>
        <v xml:space="preserve">Social services (eg Civil defence, emergency support, youth groups) </v>
      </c>
      <c r="G1704">
        <v>32.1</v>
      </c>
      <c r="H1704">
        <v>12</v>
      </c>
      <c r="I1704" t="s">
        <v>43</v>
      </c>
    </row>
    <row r="1705" spans="1:9">
      <c r="A1705" t="s">
        <v>104</v>
      </c>
      <c r="B1705" t="str">
        <f>VLOOKUP($A1705,'CA Codes (Volunteering)'!$A$10:$C$109,2,0)</f>
        <v>Household income</v>
      </c>
      <c r="C1705" t="str">
        <f>VLOOKUP($A1705,'CA Codes (Volunteering)'!$A$10:$C$109,3,0)</f>
        <v>$30,001– $70,000</v>
      </c>
      <c r="D1705" t="s">
        <v>39</v>
      </c>
      <c r="E1705" t="str">
        <f>VLOOKUP($D1705,'VA Codes (Volunteering)'!$A$10:$C$182,2,0)</f>
        <v>Percentage of volunteers by type of organisation - over previous four weeks</v>
      </c>
      <c r="F1705" t="str">
        <f>VLOOKUP($D1705,'VA Codes (Volunteering)'!$A$10:$C$182,3,0)</f>
        <v xml:space="preserve">Social services (eg Civil defence, emergency support, youth groups) </v>
      </c>
      <c r="G1705">
        <v>16</v>
      </c>
      <c r="H1705">
        <v>5.0999999999999996</v>
      </c>
      <c r="I1705" t="s">
        <v>43</v>
      </c>
    </row>
    <row r="1706" spans="1:9">
      <c r="A1706" t="s">
        <v>105</v>
      </c>
      <c r="B1706" t="str">
        <f>VLOOKUP($A1706,'CA Codes (Volunteering)'!$A$10:$C$109,2,0)</f>
        <v>Household income</v>
      </c>
      <c r="C1706" t="str">
        <f>VLOOKUP($A1706,'CA Codes (Volunteering)'!$A$10:$C$109,3,0)</f>
        <v>$70,001– $100,000</v>
      </c>
      <c r="D1706" t="s">
        <v>39</v>
      </c>
      <c r="E1706" t="str">
        <f>VLOOKUP($D1706,'VA Codes (Volunteering)'!$A$10:$C$182,2,0)</f>
        <v>Percentage of volunteers by type of organisation - over previous four weeks</v>
      </c>
      <c r="F1706" t="str">
        <f>VLOOKUP($D1706,'VA Codes (Volunteering)'!$A$10:$C$182,3,0)</f>
        <v xml:space="preserve">Social services (eg Civil defence, emergency support, youth groups) </v>
      </c>
      <c r="G1706">
        <v>13.2</v>
      </c>
      <c r="H1706">
        <v>5.7</v>
      </c>
      <c r="I1706" t="s">
        <v>43</v>
      </c>
    </row>
    <row r="1707" spans="1:9">
      <c r="A1707" t="s">
        <v>106</v>
      </c>
      <c r="B1707" t="str">
        <f>VLOOKUP($A1707,'CA Codes (Volunteering)'!$A$10:$C$109,2,0)</f>
        <v>Household income</v>
      </c>
      <c r="C1707" t="str">
        <f>VLOOKUP($A1707,'CA Codes (Volunteering)'!$A$10:$C$109,3,0)</f>
        <v>$100,001– $150,000</v>
      </c>
      <c r="D1707" t="s">
        <v>39</v>
      </c>
      <c r="E1707" t="str">
        <f>VLOOKUP($D1707,'VA Codes (Volunteering)'!$A$10:$C$182,2,0)</f>
        <v>Percentage of volunteers by type of organisation - over previous four weeks</v>
      </c>
      <c r="F1707" t="str">
        <f>VLOOKUP($D1707,'VA Codes (Volunteering)'!$A$10:$C$182,3,0)</f>
        <v xml:space="preserve">Social services (eg Civil defence, emergency support, youth groups) </v>
      </c>
      <c r="G1707">
        <v>16</v>
      </c>
      <c r="H1707">
        <v>6</v>
      </c>
      <c r="I1707" t="s">
        <v>43</v>
      </c>
    </row>
    <row r="1708" spans="1:9">
      <c r="A1708" t="s">
        <v>107</v>
      </c>
      <c r="B1708" t="str">
        <f>VLOOKUP($A1708,'CA Codes (Volunteering)'!$A$10:$C$109,2,0)</f>
        <v>Household income</v>
      </c>
      <c r="C1708" t="str">
        <f>VLOOKUP($A1708,'CA Codes (Volunteering)'!$A$10:$C$109,3,0)</f>
        <v>$150,001 or more</v>
      </c>
      <c r="D1708" t="s">
        <v>39</v>
      </c>
      <c r="E1708" t="str">
        <f>VLOOKUP($D1708,'VA Codes (Volunteering)'!$A$10:$C$182,2,0)</f>
        <v>Percentage of volunteers by type of organisation - over previous four weeks</v>
      </c>
      <c r="F1708" t="str">
        <f>VLOOKUP($D1708,'VA Codes (Volunteering)'!$A$10:$C$182,3,0)</f>
        <v xml:space="preserve">Social services (eg Civil defence, emergency support, youth groups) </v>
      </c>
      <c r="G1708">
        <v>14.1</v>
      </c>
      <c r="H1708">
        <v>5.4</v>
      </c>
      <c r="I1708" t="s">
        <v>43</v>
      </c>
    </row>
    <row r="1709" spans="1:9">
      <c r="A1709" t="s">
        <v>103</v>
      </c>
      <c r="B1709" t="str">
        <f>VLOOKUP($A1709,'CA Codes (Volunteering)'!$A$10:$C$109,2,0)</f>
        <v>Household income</v>
      </c>
      <c r="C1709" t="str">
        <f>VLOOKUP($A1709,'CA Codes (Volunteering)'!$A$10:$C$109,3,0)</f>
        <v>$30,000 or less</v>
      </c>
      <c r="D1709" t="s">
        <v>40</v>
      </c>
      <c r="E1709" t="str">
        <f>VLOOKUP($D1709,'VA Codes (Volunteering)'!$A$10:$C$182,2,0)</f>
        <v>Percentage of volunteers by type of organisation - over previous four weeks</v>
      </c>
      <c r="F1709" t="str">
        <f>VLOOKUP($D1709,'VA Codes (Volunteering)'!$A$10:$C$182,3,0)</f>
        <v>Environment, conservation or animal protection (eg SPCA, tree planting, Greenpeace)</v>
      </c>
      <c r="G1709">
        <v>8.5</v>
      </c>
      <c r="H1709">
        <v>7.3</v>
      </c>
      <c r="I1709" t="s">
        <v>46</v>
      </c>
    </row>
    <row r="1710" spans="1:9">
      <c r="A1710" t="s">
        <v>104</v>
      </c>
      <c r="B1710" t="str">
        <f>VLOOKUP($A1710,'CA Codes (Volunteering)'!$A$10:$C$109,2,0)</f>
        <v>Household income</v>
      </c>
      <c r="C1710" t="str">
        <f>VLOOKUP($A1710,'CA Codes (Volunteering)'!$A$10:$C$109,3,0)</f>
        <v>$30,001– $70,000</v>
      </c>
      <c r="D1710" t="s">
        <v>40</v>
      </c>
      <c r="E1710" t="str">
        <f>VLOOKUP($D1710,'VA Codes (Volunteering)'!$A$10:$C$182,2,0)</f>
        <v>Percentage of volunteers by type of organisation - over previous four weeks</v>
      </c>
      <c r="F1710" t="str">
        <f>VLOOKUP($D1710,'VA Codes (Volunteering)'!$A$10:$C$182,3,0)</f>
        <v>Environment, conservation or animal protection (eg SPCA, tree planting, Greenpeace)</v>
      </c>
      <c r="G1710">
        <v>15.2</v>
      </c>
      <c r="H1710">
        <v>6.7</v>
      </c>
      <c r="I1710" t="s">
        <v>43</v>
      </c>
    </row>
    <row r="1711" spans="1:9">
      <c r="A1711" t="s">
        <v>105</v>
      </c>
      <c r="B1711" t="str">
        <f>VLOOKUP($A1711,'CA Codes (Volunteering)'!$A$10:$C$109,2,0)</f>
        <v>Household income</v>
      </c>
      <c r="C1711" t="str">
        <f>VLOOKUP($A1711,'CA Codes (Volunteering)'!$A$10:$C$109,3,0)</f>
        <v>$70,001– $100,000</v>
      </c>
      <c r="D1711" t="s">
        <v>40</v>
      </c>
      <c r="E1711" t="str">
        <f>VLOOKUP($D1711,'VA Codes (Volunteering)'!$A$10:$C$182,2,0)</f>
        <v>Percentage of volunteers by type of organisation - over previous four weeks</v>
      </c>
      <c r="F1711" t="str">
        <f>VLOOKUP($D1711,'VA Codes (Volunteering)'!$A$10:$C$182,3,0)</f>
        <v>Environment, conservation or animal protection (eg SPCA, tree planting, Greenpeace)</v>
      </c>
      <c r="G1711">
        <v>11.4</v>
      </c>
      <c r="H1711">
        <v>6.2</v>
      </c>
      <c r="I1711" t="s">
        <v>46</v>
      </c>
    </row>
    <row r="1712" spans="1:9">
      <c r="A1712" t="s">
        <v>106</v>
      </c>
      <c r="B1712" t="str">
        <f>VLOOKUP($A1712,'CA Codes (Volunteering)'!$A$10:$C$109,2,0)</f>
        <v>Household income</v>
      </c>
      <c r="C1712" t="str">
        <f>VLOOKUP($A1712,'CA Codes (Volunteering)'!$A$10:$C$109,3,0)</f>
        <v>$100,001– $150,000</v>
      </c>
      <c r="D1712" t="s">
        <v>40</v>
      </c>
      <c r="E1712" t="str">
        <f>VLOOKUP($D1712,'VA Codes (Volunteering)'!$A$10:$C$182,2,0)</f>
        <v>Percentage of volunteers by type of organisation - over previous four weeks</v>
      </c>
      <c r="F1712" t="str">
        <f>VLOOKUP($D1712,'VA Codes (Volunteering)'!$A$10:$C$182,3,0)</f>
        <v>Environment, conservation or animal protection (eg SPCA, tree planting, Greenpeace)</v>
      </c>
      <c r="G1712">
        <v>6.3</v>
      </c>
      <c r="H1712">
        <v>3.5</v>
      </c>
      <c r="I1712" t="s">
        <v>46</v>
      </c>
    </row>
    <row r="1713" spans="1:9">
      <c r="A1713" t="s">
        <v>107</v>
      </c>
      <c r="B1713" t="str">
        <f>VLOOKUP($A1713,'CA Codes (Volunteering)'!$A$10:$C$109,2,0)</f>
        <v>Household income</v>
      </c>
      <c r="C1713" t="str">
        <f>VLOOKUP($A1713,'CA Codes (Volunteering)'!$A$10:$C$109,3,0)</f>
        <v>$150,001 or more</v>
      </c>
      <c r="D1713" t="s">
        <v>40</v>
      </c>
      <c r="E1713" t="str">
        <f>VLOOKUP($D1713,'VA Codes (Volunteering)'!$A$10:$C$182,2,0)</f>
        <v>Percentage of volunteers by type of organisation - over previous four weeks</v>
      </c>
      <c r="F1713" t="str">
        <f>VLOOKUP($D1713,'VA Codes (Volunteering)'!$A$10:$C$182,3,0)</f>
        <v>Environment, conservation or animal protection (eg SPCA, tree planting, Greenpeace)</v>
      </c>
      <c r="G1713">
        <v>12.6</v>
      </c>
      <c r="H1713">
        <v>5.2</v>
      </c>
      <c r="I1713" t="s">
        <v>43</v>
      </c>
    </row>
    <row r="1714" spans="1:9">
      <c r="A1714" t="s">
        <v>103</v>
      </c>
      <c r="B1714" t="str">
        <f>VLOOKUP($A1714,'CA Codes (Volunteering)'!$A$10:$C$109,2,0)</f>
        <v>Household income</v>
      </c>
      <c r="C1714" t="str">
        <f>VLOOKUP($A1714,'CA Codes (Volunteering)'!$A$10:$C$109,3,0)</f>
        <v>$30,000 or less</v>
      </c>
      <c r="D1714" t="s">
        <v>41</v>
      </c>
      <c r="E1714" t="str">
        <f>VLOOKUP($D1714,'VA Codes (Volunteering)'!$A$10:$C$182,2,0)</f>
        <v>Percentage of volunteers by type of organisation - over previous four weeks</v>
      </c>
      <c r="F1714" t="str">
        <f>VLOOKUP($D1714,'VA Codes (Volunteering)'!$A$10:$C$182,3,0)</f>
        <v xml:space="preserve">Community development or housing (eg marae work, community centres, community support groups) </v>
      </c>
      <c r="G1714">
        <v>11.2</v>
      </c>
      <c r="H1714">
        <v>7.1</v>
      </c>
      <c r="I1714" t="s">
        <v>46</v>
      </c>
    </row>
    <row r="1715" spans="1:9">
      <c r="A1715" t="s">
        <v>104</v>
      </c>
      <c r="B1715" t="str">
        <f>VLOOKUP($A1715,'CA Codes (Volunteering)'!$A$10:$C$109,2,0)</f>
        <v>Household income</v>
      </c>
      <c r="C1715" t="str">
        <f>VLOOKUP($A1715,'CA Codes (Volunteering)'!$A$10:$C$109,3,0)</f>
        <v>$30,001– $70,000</v>
      </c>
      <c r="D1715" t="s">
        <v>41</v>
      </c>
      <c r="E1715" t="str">
        <f>VLOOKUP($D1715,'VA Codes (Volunteering)'!$A$10:$C$182,2,0)</f>
        <v>Percentage of volunteers by type of organisation - over previous four weeks</v>
      </c>
      <c r="F1715" t="str">
        <f>VLOOKUP($D1715,'VA Codes (Volunteering)'!$A$10:$C$182,3,0)</f>
        <v xml:space="preserve">Community development or housing (eg marae work, community centres, community support groups) </v>
      </c>
      <c r="G1715">
        <v>6.5</v>
      </c>
      <c r="H1715">
        <v>3.3</v>
      </c>
      <c r="I1715" t="s">
        <v>46</v>
      </c>
    </row>
    <row r="1716" spans="1:9">
      <c r="A1716" t="s">
        <v>105</v>
      </c>
      <c r="B1716" t="str">
        <f>VLOOKUP($A1716,'CA Codes (Volunteering)'!$A$10:$C$109,2,0)</f>
        <v>Household income</v>
      </c>
      <c r="C1716" t="str">
        <f>VLOOKUP($A1716,'CA Codes (Volunteering)'!$A$10:$C$109,3,0)</f>
        <v>$70,001– $100,000</v>
      </c>
      <c r="D1716" t="s">
        <v>41</v>
      </c>
      <c r="E1716" t="str">
        <f>VLOOKUP($D1716,'VA Codes (Volunteering)'!$A$10:$C$182,2,0)</f>
        <v>Percentage of volunteers by type of organisation - over previous four weeks</v>
      </c>
      <c r="F1716" t="str">
        <f>VLOOKUP($D1716,'VA Codes (Volunteering)'!$A$10:$C$182,3,0)</f>
        <v xml:space="preserve">Community development or housing (eg marae work, community centres, community support groups) </v>
      </c>
      <c r="G1716">
        <v>5.6</v>
      </c>
      <c r="H1716">
        <v>4.5999999999999996</v>
      </c>
      <c r="I1716" t="s">
        <v>46</v>
      </c>
    </row>
    <row r="1717" spans="1:9">
      <c r="A1717" t="s">
        <v>106</v>
      </c>
      <c r="B1717" t="str">
        <f>VLOOKUP($A1717,'CA Codes (Volunteering)'!$A$10:$C$109,2,0)</f>
        <v>Household income</v>
      </c>
      <c r="C1717" t="str">
        <f>VLOOKUP($A1717,'CA Codes (Volunteering)'!$A$10:$C$109,3,0)</f>
        <v>$100,001– $150,000</v>
      </c>
      <c r="D1717" t="s">
        <v>41</v>
      </c>
      <c r="E1717" t="str">
        <f>VLOOKUP($D1717,'VA Codes (Volunteering)'!$A$10:$C$182,2,0)</f>
        <v>Percentage of volunteers by type of organisation - over previous four weeks</v>
      </c>
      <c r="F1717" t="str">
        <f>VLOOKUP($D1717,'VA Codes (Volunteering)'!$A$10:$C$182,3,0)</f>
        <v xml:space="preserve">Community development or housing (eg marae work, community centres, community support groups) </v>
      </c>
      <c r="G1717">
        <v>8.9</v>
      </c>
      <c r="H1717">
        <v>4.5</v>
      </c>
      <c r="I1717" t="s">
        <v>46</v>
      </c>
    </row>
    <row r="1718" spans="1:9">
      <c r="A1718" t="s">
        <v>107</v>
      </c>
      <c r="B1718" t="str">
        <f>VLOOKUP($A1718,'CA Codes (Volunteering)'!$A$10:$C$109,2,0)</f>
        <v>Household income</v>
      </c>
      <c r="C1718" t="str">
        <f>VLOOKUP($A1718,'CA Codes (Volunteering)'!$A$10:$C$109,3,0)</f>
        <v>$150,001 or more</v>
      </c>
      <c r="D1718" t="s">
        <v>41</v>
      </c>
      <c r="E1718" t="str">
        <f>VLOOKUP($D1718,'VA Codes (Volunteering)'!$A$10:$C$182,2,0)</f>
        <v>Percentage of volunteers by type of organisation - over previous four weeks</v>
      </c>
      <c r="F1718" t="str">
        <f>VLOOKUP($D1718,'VA Codes (Volunteering)'!$A$10:$C$182,3,0)</f>
        <v xml:space="preserve">Community development or housing (eg marae work, community centres, community support groups) </v>
      </c>
      <c r="G1718">
        <v>4.4000000000000004</v>
      </c>
      <c r="H1718">
        <v>2.6</v>
      </c>
      <c r="I1718" t="s">
        <v>46</v>
      </c>
    </row>
    <row r="1719" spans="1:9">
      <c r="A1719" t="s">
        <v>103</v>
      </c>
      <c r="B1719" t="str">
        <f>VLOOKUP($A1719,'CA Codes (Volunteering)'!$A$10:$C$109,2,0)</f>
        <v>Household income</v>
      </c>
      <c r="C1719" t="str">
        <f>VLOOKUP($A1719,'CA Codes (Volunteering)'!$A$10:$C$109,3,0)</f>
        <v>$30,000 or less</v>
      </c>
      <c r="D1719" t="s">
        <v>42</v>
      </c>
      <c r="E1719" t="str">
        <f>VLOOKUP($D1719,'VA Codes (Volunteering)'!$A$10:$C$182,2,0)</f>
        <v>Percentage of volunteers by type of organisation - over previous four weeks</v>
      </c>
      <c r="F1719" t="str">
        <f>VLOOKUP($D1719,'VA Codes (Volunteering)'!$A$10:$C$182,3,0)</f>
        <v>Other</v>
      </c>
      <c r="G1719" t="s">
        <v>86</v>
      </c>
    </row>
    <row r="1720" spans="1:9">
      <c r="A1720" t="s">
        <v>104</v>
      </c>
      <c r="B1720" t="str">
        <f>VLOOKUP($A1720,'CA Codes (Volunteering)'!$A$10:$C$109,2,0)</f>
        <v>Household income</v>
      </c>
      <c r="C1720" t="str">
        <f>VLOOKUP($A1720,'CA Codes (Volunteering)'!$A$10:$C$109,3,0)</f>
        <v>$30,001– $70,000</v>
      </c>
      <c r="D1720" t="s">
        <v>42</v>
      </c>
      <c r="E1720" t="str">
        <f>VLOOKUP($D1720,'VA Codes (Volunteering)'!$A$10:$C$182,2,0)</f>
        <v>Percentage of volunteers by type of organisation - over previous four weeks</v>
      </c>
      <c r="F1720" t="str">
        <f>VLOOKUP($D1720,'VA Codes (Volunteering)'!$A$10:$C$182,3,0)</f>
        <v>Other</v>
      </c>
      <c r="G1720">
        <v>4.4000000000000004</v>
      </c>
      <c r="H1720">
        <v>2.5</v>
      </c>
      <c r="I1720" t="s">
        <v>46</v>
      </c>
    </row>
    <row r="1721" spans="1:9">
      <c r="A1721" t="s">
        <v>105</v>
      </c>
      <c r="B1721" t="str">
        <f>VLOOKUP($A1721,'CA Codes (Volunteering)'!$A$10:$C$109,2,0)</f>
        <v>Household income</v>
      </c>
      <c r="C1721" t="str">
        <f>VLOOKUP($A1721,'CA Codes (Volunteering)'!$A$10:$C$109,3,0)</f>
        <v>$70,001– $100,000</v>
      </c>
      <c r="D1721" t="s">
        <v>42</v>
      </c>
      <c r="E1721" t="str">
        <f>VLOOKUP($D1721,'VA Codes (Volunteering)'!$A$10:$C$182,2,0)</f>
        <v>Percentage of volunteers by type of organisation - over previous four weeks</v>
      </c>
      <c r="F1721" t="str">
        <f>VLOOKUP($D1721,'VA Codes (Volunteering)'!$A$10:$C$182,3,0)</f>
        <v>Other</v>
      </c>
      <c r="G1721">
        <v>7.6</v>
      </c>
      <c r="H1721">
        <v>5.0999999999999996</v>
      </c>
      <c r="I1721" t="s">
        <v>46</v>
      </c>
    </row>
    <row r="1722" spans="1:9">
      <c r="A1722" t="s">
        <v>106</v>
      </c>
      <c r="B1722" t="str">
        <f>VLOOKUP($A1722,'CA Codes (Volunteering)'!$A$10:$C$109,2,0)</f>
        <v>Household income</v>
      </c>
      <c r="C1722" t="str">
        <f>VLOOKUP($A1722,'CA Codes (Volunteering)'!$A$10:$C$109,3,0)</f>
        <v>$100,001– $150,000</v>
      </c>
      <c r="D1722" t="s">
        <v>42</v>
      </c>
      <c r="E1722" t="str">
        <f>VLOOKUP($D1722,'VA Codes (Volunteering)'!$A$10:$C$182,2,0)</f>
        <v>Percentage of volunteers by type of organisation - over previous four weeks</v>
      </c>
      <c r="F1722" t="str">
        <f>VLOOKUP($D1722,'VA Codes (Volunteering)'!$A$10:$C$182,3,0)</f>
        <v>Other</v>
      </c>
      <c r="G1722">
        <v>6.6</v>
      </c>
      <c r="H1722">
        <v>6.1</v>
      </c>
      <c r="I1722" t="s">
        <v>46</v>
      </c>
    </row>
    <row r="1723" spans="1:9">
      <c r="A1723" t="s">
        <v>107</v>
      </c>
      <c r="B1723" t="str">
        <f>VLOOKUP($A1723,'CA Codes (Volunteering)'!$A$10:$C$109,2,0)</f>
        <v>Household income</v>
      </c>
      <c r="C1723" t="str">
        <f>VLOOKUP($A1723,'CA Codes (Volunteering)'!$A$10:$C$109,3,0)</f>
        <v>$150,001 or more</v>
      </c>
      <c r="D1723" t="s">
        <v>42</v>
      </c>
      <c r="E1723" t="str">
        <f>VLOOKUP($D1723,'VA Codes (Volunteering)'!$A$10:$C$182,2,0)</f>
        <v>Percentage of volunteers by type of organisation - over previous four weeks</v>
      </c>
      <c r="F1723" t="str">
        <f>VLOOKUP($D1723,'VA Codes (Volunteering)'!$A$10:$C$182,3,0)</f>
        <v>Other</v>
      </c>
      <c r="G1723">
        <v>8.8000000000000007</v>
      </c>
      <c r="H1723">
        <v>4.4000000000000004</v>
      </c>
      <c r="I1723" t="s">
        <v>46</v>
      </c>
    </row>
    <row r="1724" spans="1:9">
      <c r="A1724" t="s">
        <v>103</v>
      </c>
      <c r="B1724" t="str">
        <f>VLOOKUP($A1724,'CA Codes (Volunteering)'!$A$10:$C$109,2,0)</f>
        <v>Household income</v>
      </c>
      <c r="C1724" t="str">
        <f>VLOOKUP($A1724,'CA Codes (Volunteering)'!$A$10:$C$109,3,0)</f>
        <v>$30,000 or less</v>
      </c>
      <c r="D1724" t="s">
        <v>44</v>
      </c>
      <c r="E1724" t="str">
        <f>VLOOKUP($D1724,'VA Codes (Volunteering)'!$A$10:$C$182,2,0)</f>
        <v>Total hours volunteered - over previous four weeks (000)</v>
      </c>
      <c r="F1724" t="str">
        <f>VLOOKUP($D1724,'VA Codes (Volunteering)'!$A$10:$C$182,3,0)</f>
        <v>Directly for an individual</v>
      </c>
      <c r="G1724">
        <v>2025.4</v>
      </c>
      <c r="H1724">
        <v>673.5</v>
      </c>
      <c r="I1724" t="s">
        <v>43</v>
      </c>
    </row>
    <row r="1725" spans="1:9">
      <c r="A1725" t="s">
        <v>104</v>
      </c>
      <c r="B1725" t="str">
        <f>VLOOKUP($A1725,'CA Codes (Volunteering)'!$A$10:$C$109,2,0)</f>
        <v>Household income</v>
      </c>
      <c r="C1725" t="str">
        <f>VLOOKUP($A1725,'CA Codes (Volunteering)'!$A$10:$C$109,3,0)</f>
        <v>$30,001– $70,000</v>
      </c>
      <c r="D1725" t="s">
        <v>44</v>
      </c>
      <c r="E1725" t="str">
        <f>VLOOKUP($D1725,'VA Codes (Volunteering)'!$A$10:$C$182,2,0)</f>
        <v>Total hours volunteered - over previous four weeks (000)</v>
      </c>
      <c r="F1725" t="str">
        <f>VLOOKUP($D1725,'VA Codes (Volunteering)'!$A$10:$C$182,3,0)</f>
        <v>Directly for an individual</v>
      </c>
      <c r="G1725">
        <v>4947</v>
      </c>
      <c r="H1725">
        <v>1195.4000000000001</v>
      </c>
    </row>
    <row r="1726" spans="1:9">
      <c r="A1726" t="s">
        <v>105</v>
      </c>
      <c r="B1726" t="str">
        <f>VLOOKUP($A1726,'CA Codes (Volunteering)'!$A$10:$C$109,2,0)</f>
        <v>Household income</v>
      </c>
      <c r="C1726" t="str">
        <f>VLOOKUP($A1726,'CA Codes (Volunteering)'!$A$10:$C$109,3,0)</f>
        <v>$70,001– $100,000</v>
      </c>
      <c r="D1726" t="s">
        <v>44</v>
      </c>
      <c r="E1726" t="str">
        <f>VLOOKUP($D1726,'VA Codes (Volunteering)'!$A$10:$C$182,2,0)</f>
        <v>Total hours volunteered - over previous four weeks (000)</v>
      </c>
      <c r="F1726" t="str">
        <f>VLOOKUP($D1726,'VA Codes (Volunteering)'!$A$10:$C$182,3,0)</f>
        <v>Directly for an individual</v>
      </c>
      <c r="G1726">
        <v>2423.6999999999998</v>
      </c>
      <c r="H1726">
        <v>718.4</v>
      </c>
    </row>
    <row r="1727" spans="1:9">
      <c r="A1727" t="s">
        <v>106</v>
      </c>
      <c r="B1727" t="str">
        <f>VLOOKUP($A1727,'CA Codes (Volunteering)'!$A$10:$C$109,2,0)</f>
        <v>Household income</v>
      </c>
      <c r="C1727" t="str">
        <f>VLOOKUP($A1727,'CA Codes (Volunteering)'!$A$10:$C$109,3,0)</f>
        <v>$100,001– $150,000</v>
      </c>
      <c r="D1727" t="s">
        <v>44</v>
      </c>
      <c r="E1727" t="str">
        <f>VLOOKUP($D1727,'VA Codes (Volunteering)'!$A$10:$C$182,2,0)</f>
        <v>Total hours volunteered - over previous four weeks (000)</v>
      </c>
      <c r="F1727" t="str">
        <f>VLOOKUP($D1727,'VA Codes (Volunteering)'!$A$10:$C$182,3,0)</f>
        <v>Directly for an individual</v>
      </c>
      <c r="G1727">
        <v>3782.5</v>
      </c>
      <c r="H1727">
        <v>1054.9000000000001</v>
      </c>
    </row>
    <row r="1728" spans="1:9">
      <c r="A1728" t="s">
        <v>107</v>
      </c>
      <c r="B1728" t="str">
        <f>VLOOKUP($A1728,'CA Codes (Volunteering)'!$A$10:$C$109,2,0)</f>
        <v>Household income</v>
      </c>
      <c r="C1728" t="str">
        <f>VLOOKUP($A1728,'CA Codes (Volunteering)'!$A$10:$C$109,3,0)</f>
        <v>$150,001 or more</v>
      </c>
      <c r="D1728" t="s">
        <v>44</v>
      </c>
      <c r="E1728" t="str">
        <f>VLOOKUP($D1728,'VA Codes (Volunteering)'!$A$10:$C$182,2,0)</f>
        <v>Total hours volunteered - over previous four weeks (000)</v>
      </c>
      <c r="F1728" t="str">
        <f>VLOOKUP($D1728,'VA Codes (Volunteering)'!$A$10:$C$182,3,0)</f>
        <v>Directly for an individual</v>
      </c>
      <c r="G1728">
        <v>3602</v>
      </c>
      <c r="H1728">
        <v>829.4</v>
      </c>
    </row>
    <row r="1729" spans="1:9">
      <c r="A1729" t="s">
        <v>103</v>
      </c>
      <c r="B1729" t="str">
        <f>VLOOKUP($A1729,'CA Codes (Volunteering)'!$A$10:$C$109,2,0)</f>
        <v>Household income</v>
      </c>
      <c r="C1729" t="str">
        <f>VLOOKUP($A1729,'CA Codes (Volunteering)'!$A$10:$C$109,3,0)</f>
        <v>$30,000 or less</v>
      </c>
      <c r="D1729" t="s">
        <v>45</v>
      </c>
      <c r="E1729" t="str">
        <f>VLOOKUP($D1729,'VA Codes (Volunteering)'!$A$10:$C$182,2,0)</f>
        <v>Total hours volunteered by type of organisation - over previous four weeks (000)</v>
      </c>
      <c r="F1729" t="str">
        <f>VLOOKUP($D1729,'VA Codes (Volunteering)'!$A$10:$C$182,3,0)</f>
        <v xml:space="preserve">Arts or culture (eg cultural groups, ushering, museums) </v>
      </c>
      <c r="G1729">
        <v>96.7</v>
      </c>
      <c r="H1729">
        <v>90.4</v>
      </c>
      <c r="I1729" t="s">
        <v>46</v>
      </c>
    </row>
    <row r="1730" spans="1:9">
      <c r="A1730" t="s">
        <v>104</v>
      </c>
      <c r="B1730" t="str">
        <f>VLOOKUP($A1730,'CA Codes (Volunteering)'!$A$10:$C$109,2,0)</f>
        <v>Household income</v>
      </c>
      <c r="C1730" t="str">
        <f>VLOOKUP($A1730,'CA Codes (Volunteering)'!$A$10:$C$109,3,0)</f>
        <v>$30,001– $70,000</v>
      </c>
      <c r="D1730" t="s">
        <v>45</v>
      </c>
      <c r="E1730" t="str">
        <f>VLOOKUP($D1730,'VA Codes (Volunteering)'!$A$10:$C$182,2,0)</f>
        <v>Total hours volunteered by type of organisation - over previous four weeks (000)</v>
      </c>
      <c r="F1730" t="str">
        <f>VLOOKUP($D1730,'VA Codes (Volunteering)'!$A$10:$C$182,3,0)</f>
        <v xml:space="preserve">Arts or culture (eg cultural groups, ushering, museums) </v>
      </c>
      <c r="G1730">
        <v>579.4</v>
      </c>
      <c r="H1730">
        <v>567.4</v>
      </c>
      <c r="I1730" t="s">
        <v>46</v>
      </c>
    </row>
    <row r="1731" spans="1:9">
      <c r="A1731" t="s">
        <v>105</v>
      </c>
      <c r="B1731" t="str">
        <f>VLOOKUP($A1731,'CA Codes (Volunteering)'!$A$10:$C$109,2,0)</f>
        <v>Household income</v>
      </c>
      <c r="C1731" t="str">
        <f>VLOOKUP($A1731,'CA Codes (Volunteering)'!$A$10:$C$109,3,0)</f>
        <v>$70,001– $100,000</v>
      </c>
      <c r="D1731" t="s">
        <v>45</v>
      </c>
      <c r="E1731" t="str">
        <f>VLOOKUP($D1731,'VA Codes (Volunteering)'!$A$10:$C$182,2,0)</f>
        <v>Total hours volunteered by type of organisation - over previous four weeks (000)</v>
      </c>
      <c r="F1731" t="str">
        <f>VLOOKUP($D1731,'VA Codes (Volunteering)'!$A$10:$C$182,3,0)</f>
        <v xml:space="preserve">Arts or culture (eg cultural groups, ushering, museums) </v>
      </c>
      <c r="G1731">
        <v>357.5</v>
      </c>
      <c r="H1731">
        <v>323.8</v>
      </c>
      <c r="I1731" t="s">
        <v>46</v>
      </c>
    </row>
    <row r="1732" spans="1:9">
      <c r="A1732" t="s">
        <v>106</v>
      </c>
      <c r="B1732" t="str">
        <f>VLOOKUP($A1732,'CA Codes (Volunteering)'!$A$10:$C$109,2,0)</f>
        <v>Household income</v>
      </c>
      <c r="C1732" t="str">
        <f>VLOOKUP($A1732,'CA Codes (Volunteering)'!$A$10:$C$109,3,0)</f>
        <v>$100,001– $150,000</v>
      </c>
      <c r="D1732" t="s">
        <v>45</v>
      </c>
      <c r="E1732" t="str">
        <f>VLOOKUP($D1732,'VA Codes (Volunteering)'!$A$10:$C$182,2,0)</f>
        <v>Total hours volunteered by type of organisation - over previous four weeks (000)</v>
      </c>
      <c r="F1732" t="str">
        <f>VLOOKUP($D1732,'VA Codes (Volunteering)'!$A$10:$C$182,3,0)</f>
        <v xml:space="preserve">Arts or culture (eg cultural groups, ushering, museums) </v>
      </c>
      <c r="G1732">
        <v>195.6</v>
      </c>
      <c r="H1732">
        <v>108.1</v>
      </c>
      <c r="I1732" t="s">
        <v>46</v>
      </c>
    </row>
    <row r="1733" spans="1:9">
      <c r="A1733" t="s">
        <v>107</v>
      </c>
      <c r="B1733" t="str">
        <f>VLOOKUP($A1733,'CA Codes (Volunteering)'!$A$10:$C$109,2,0)</f>
        <v>Household income</v>
      </c>
      <c r="C1733" t="str">
        <f>VLOOKUP($A1733,'CA Codes (Volunteering)'!$A$10:$C$109,3,0)</f>
        <v>$150,001 or more</v>
      </c>
      <c r="D1733" t="s">
        <v>45</v>
      </c>
      <c r="E1733" t="str">
        <f>VLOOKUP($D1733,'VA Codes (Volunteering)'!$A$10:$C$182,2,0)</f>
        <v>Total hours volunteered by type of organisation - over previous four weeks (000)</v>
      </c>
      <c r="F1733" t="str">
        <f>VLOOKUP($D1733,'VA Codes (Volunteering)'!$A$10:$C$182,3,0)</f>
        <v xml:space="preserve">Arts or culture (eg cultural groups, ushering, museums) </v>
      </c>
      <c r="G1733">
        <v>1142.4000000000001</v>
      </c>
      <c r="H1733">
        <v>1165.7</v>
      </c>
      <c r="I1733" t="s">
        <v>85</v>
      </c>
    </row>
    <row r="1734" spans="1:9">
      <c r="A1734" t="s">
        <v>103</v>
      </c>
      <c r="B1734" t="str">
        <f>VLOOKUP($A1734,'CA Codes (Volunteering)'!$A$10:$C$109,2,0)</f>
        <v>Household income</v>
      </c>
      <c r="C1734" t="str">
        <f>VLOOKUP($A1734,'CA Codes (Volunteering)'!$A$10:$C$109,3,0)</f>
        <v>$30,000 or less</v>
      </c>
      <c r="D1734" t="s">
        <v>47</v>
      </c>
      <c r="E1734" t="str">
        <f>VLOOKUP($D1734,'VA Codes (Volunteering)'!$A$10:$C$182,2,0)</f>
        <v>Total hours volunteered by type of organisation - over previous four weeks (000)</v>
      </c>
      <c r="F1734" t="str">
        <f>VLOOKUP($D1734,'VA Codes (Volunteering)'!$A$10:$C$182,3,0)</f>
        <v xml:space="preserve">Sports or recreation </v>
      </c>
      <c r="G1734">
        <v>109.3</v>
      </c>
      <c r="H1734">
        <v>83.6</v>
      </c>
      <c r="I1734" t="s">
        <v>46</v>
      </c>
    </row>
    <row r="1735" spans="1:9">
      <c r="A1735" t="s">
        <v>104</v>
      </c>
      <c r="B1735" t="str">
        <f>VLOOKUP($A1735,'CA Codes (Volunteering)'!$A$10:$C$109,2,0)</f>
        <v>Household income</v>
      </c>
      <c r="C1735" t="str">
        <f>VLOOKUP($A1735,'CA Codes (Volunteering)'!$A$10:$C$109,3,0)</f>
        <v>$30,001– $70,000</v>
      </c>
      <c r="D1735" t="s">
        <v>47</v>
      </c>
      <c r="E1735" t="str">
        <f>VLOOKUP($D1735,'VA Codes (Volunteering)'!$A$10:$C$182,2,0)</f>
        <v>Total hours volunteered by type of organisation - over previous four weeks (000)</v>
      </c>
      <c r="F1735" t="str">
        <f>VLOOKUP($D1735,'VA Codes (Volunteering)'!$A$10:$C$182,3,0)</f>
        <v xml:space="preserve">Sports or recreation </v>
      </c>
      <c r="G1735">
        <v>677.7</v>
      </c>
      <c r="H1735">
        <v>366.5</v>
      </c>
      <c r="I1735" t="s">
        <v>46</v>
      </c>
    </row>
    <row r="1736" spans="1:9">
      <c r="A1736" t="s">
        <v>105</v>
      </c>
      <c r="B1736" t="str">
        <f>VLOOKUP($A1736,'CA Codes (Volunteering)'!$A$10:$C$109,2,0)</f>
        <v>Household income</v>
      </c>
      <c r="C1736" t="str">
        <f>VLOOKUP($A1736,'CA Codes (Volunteering)'!$A$10:$C$109,3,0)</f>
        <v>$70,001– $100,000</v>
      </c>
      <c r="D1736" t="s">
        <v>47</v>
      </c>
      <c r="E1736" t="str">
        <f>VLOOKUP($D1736,'VA Codes (Volunteering)'!$A$10:$C$182,2,0)</f>
        <v>Total hours volunteered by type of organisation - over previous four weeks (000)</v>
      </c>
      <c r="F1736" t="str">
        <f>VLOOKUP($D1736,'VA Codes (Volunteering)'!$A$10:$C$182,3,0)</f>
        <v xml:space="preserve">Sports or recreation </v>
      </c>
      <c r="G1736">
        <v>744.9</v>
      </c>
      <c r="H1736">
        <v>398.3</v>
      </c>
      <c r="I1736" t="s">
        <v>46</v>
      </c>
    </row>
    <row r="1737" spans="1:9">
      <c r="A1737" t="s">
        <v>106</v>
      </c>
      <c r="B1737" t="str">
        <f>VLOOKUP($A1737,'CA Codes (Volunteering)'!$A$10:$C$109,2,0)</f>
        <v>Household income</v>
      </c>
      <c r="C1737" t="str">
        <f>VLOOKUP($A1737,'CA Codes (Volunteering)'!$A$10:$C$109,3,0)</f>
        <v>$100,001– $150,000</v>
      </c>
      <c r="D1737" t="s">
        <v>47</v>
      </c>
      <c r="E1737" t="str">
        <f>VLOOKUP($D1737,'VA Codes (Volunteering)'!$A$10:$C$182,2,0)</f>
        <v>Total hours volunteered by type of organisation - over previous four weeks (000)</v>
      </c>
      <c r="F1737" t="str">
        <f>VLOOKUP($D1737,'VA Codes (Volunteering)'!$A$10:$C$182,3,0)</f>
        <v xml:space="preserve">Sports or recreation </v>
      </c>
      <c r="G1737">
        <v>917.5</v>
      </c>
      <c r="H1737">
        <v>325.2</v>
      </c>
      <c r="I1737" t="s">
        <v>43</v>
      </c>
    </row>
    <row r="1738" spans="1:9">
      <c r="A1738" t="s">
        <v>107</v>
      </c>
      <c r="B1738" t="str">
        <f>VLOOKUP($A1738,'CA Codes (Volunteering)'!$A$10:$C$109,2,0)</f>
        <v>Household income</v>
      </c>
      <c r="C1738" t="str">
        <f>VLOOKUP($A1738,'CA Codes (Volunteering)'!$A$10:$C$109,3,0)</f>
        <v>$150,001 or more</v>
      </c>
      <c r="D1738" t="s">
        <v>47</v>
      </c>
      <c r="E1738" t="str">
        <f>VLOOKUP($D1738,'VA Codes (Volunteering)'!$A$10:$C$182,2,0)</f>
        <v>Total hours volunteered by type of organisation - over previous four weeks (000)</v>
      </c>
      <c r="F1738" t="str">
        <f>VLOOKUP($D1738,'VA Codes (Volunteering)'!$A$10:$C$182,3,0)</f>
        <v xml:space="preserve">Sports or recreation </v>
      </c>
      <c r="G1738">
        <v>1417.6</v>
      </c>
      <c r="H1738">
        <v>645.4</v>
      </c>
      <c r="I1738" t="s">
        <v>43</v>
      </c>
    </row>
    <row r="1739" spans="1:9">
      <c r="A1739" t="s">
        <v>103</v>
      </c>
      <c r="B1739" t="str">
        <f>VLOOKUP($A1739,'CA Codes (Volunteering)'!$A$10:$C$109,2,0)</f>
        <v>Household income</v>
      </c>
      <c r="C1739" t="str">
        <f>VLOOKUP($A1739,'CA Codes (Volunteering)'!$A$10:$C$109,3,0)</f>
        <v>$30,000 or less</v>
      </c>
      <c r="D1739" t="s">
        <v>48</v>
      </c>
      <c r="E1739" t="str">
        <f>VLOOKUP($D1739,'VA Codes (Volunteering)'!$A$10:$C$182,2,0)</f>
        <v>Total hours volunteered by type of organisation - over previous four weeks (000)</v>
      </c>
      <c r="F1739" t="str">
        <f>VLOOKUP($D1739,'VA Codes (Volunteering)'!$A$10:$C$182,3,0)</f>
        <v xml:space="preserve">Education or research (eg play centre, school boards) </v>
      </c>
      <c r="G1739">
        <v>91.2</v>
      </c>
      <c r="H1739">
        <v>64.099999999999994</v>
      </c>
      <c r="I1739" t="s">
        <v>46</v>
      </c>
    </row>
    <row r="1740" spans="1:9">
      <c r="A1740" t="s">
        <v>104</v>
      </c>
      <c r="B1740" t="str">
        <f>VLOOKUP($A1740,'CA Codes (Volunteering)'!$A$10:$C$109,2,0)</f>
        <v>Household income</v>
      </c>
      <c r="C1740" t="str">
        <f>VLOOKUP($A1740,'CA Codes (Volunteering)'!$A$10:$C$109,3,0)</f>
        <v>$30,001– $70,000</v>
      </c>
      <c r="D1740" t="s">
        <v>48</v>
      </c>
      <c r="E1740" t="str">
        <f>VLOOKUP($D1740,'VA Codes (Volunteering)'!$A$10:$C$182,2,0)</f>
        <v>Total hours volunteered by type of organisation - over previous four weeks (000)</v>
      </c>
      <c r="F1740" t="str">
        <f>VLOOKUP($D1740,'VA Codes (Volunteering)'!$A$10:$C$182,3,0)</f>
        <v xml:space="preserve">Education or research (eg play centre, school boards) </v>
      </c>
      <c r="G1740">
        <v>698.9</v>
      </c>
      <c r="H1740">
        <v>305.7</v>
      </c>
      <c r="I1740" t="s">
        <v>43</v>
      </c>
    </row>
    <row r="1741" spans="1:9">
      <c r="A1741" t="s">
        <v>105</v>
      </c>
      <c r="B1741" t="str">
        <f>VLOOKUP($A1741,'CA Codes (Volunteering)'!$A$10:$C$109,2,0)</f>
        <v>Household income</v>
      </c>
      <c r="C1741" t="str">
        <f>VLOOKUP($A1741,'CA Codes (Volunteering)'!$A$10:$C$109,3,0)</f>
        <v>$70,001– $100,000</v>
      </c>
      <c r="D1741" t="s">
        <v>48</v>
      </c>
      <c r="E1741" t="str">
        <f>VLOOKUP($D1741,'VA Codes (Volunteering)'!$A$10:$C$182,2,0)</f>
        <v>Total hours volunteered by type of organisation - over previous four weeks (000)</v>
      </c>
      <c r="F1741" t="str">
        <f>VLOOKUP($D1741,'VA Codes (Volunteering)'!$A$10:$C$182,3,0)</f>
        <v xml:space="preserve">Education or research (eg play centre, school boards) </v>
      </c>
      <c r="G1741">
        <v>289.3</v>
      </c>
      <c r="H1741">
        <v>207.3</v>
      </c>
      <c r="I1741" t="s">
        <v>46</v>
      </c>
    </row>
    <row r="1742" spans="1:9">
      <c r="A1742" t="s">
        <v>106</v>
      </c>
      <c r="B1742" t="str">
        <f>VLOOKUP($A1742,'CA Codes (Volunteering)'!$A$10:$C$109,2,0)</f>
        <v>Household income</v>
      </c>
      <c r="C1742" t="str">
        <f>VLOOKUP($A1742,'CA Codes (Volunteering)'!$A$10:$C$109,3,0)</f>
        <v>$100,001– $150,000</v>
      </c>
      <c r="D1742" t="s">
        <v>48</v>
      </c>
      <c r="E1742" t="str">
        <f>VLOOKUP($D1742,'VA Codes (Volunteering)'!$A$10:$C$182,2,0)</f>
        <v>Total hours volunteered by type of organisation - over previous four weeks (000)</v>
      </c>
      <c r="F1742" t="str">
        <f>VLOOKUP($D1742,'VA Codes (Volunteering)'!$A$10:$C$182,3,0)</f>
        <v xml:space="preserve">Education or research (eg play centre, school boards) </v>
      </c>
      <c r="G1742">
        <v>563.1</v>
      </c>
      <c r="H1742">
        <v>362.9</v>
      </c>
      <c r="I1742" t="s">
        <v>46</v>
      </c>
    </row>
    <row r="1743" spans="1:9">
      <c r="A1743" t="s">
        <v>107</v>
      </c>
      <c r="B1743" t="str">
        <f>VLOOKUP($A1743,'CA Codes (Volunteering)'!$A$10:$C$109,2,0)</f>
        <v>Household income</v>
      </c>
      <c r="C1743" t="str">
        <f>VLOOKUP($A1743,'CA Codes (Volunteering)'!$A$10:$C$109,3,0)</f>
        <v>$150,001 or more</v>
      </c>
      <c r="D1743" t="s">
        <v>48</v>
      </c>
      <c r="E1743" t="str">
        <f>VLOOKUP($D1743,'VA Codes (Volunteering)'!$A$10:$C$182,2,0)</f>
        <v>Total hours volunteered by type of organisation - over previous four weeks (000)</v>
      </c>
      <c r="F1743" t="str">
        <f>VLOOKUP($D1743,'VA Codes (Volunteering)'!$A$10:$C$182,3,0)</f>
        <v xml:space="preserve">Education or research (eg play centre, school boards) </v>
      </c>
      <c r="G1743">
        <v>884.4</v>
      </c>
      <c r="H1743">
        <v>625.9</v>
      </c>
      <c r="I1743" t="s">
        <v>46</v>
      </c>
    </row>
    <row r="1744" spans="1:9">
      <c r="A1744" t="s">
        <v>103</v>
      </c>
      <c r="B1744" t="str">
        <f>VLOOKUP($A1744,'CA Codes (Volunteering)'!$A$10:$C$109,2,0)</f>
        <v>Household income</v>
      </c>
      <c r="C1744" t="str">
        <f>VLOOKUP($A1744,'CA Codes (Volunteering)'!$A$10:$C$109,3,0)</f>
        <v>$30,000 or less</v>
      </c>
      <c r="D1744" t="s">
        <v>49</v>
      </c>
      <c r="E1744" t="str">
        <f>VLOOKUP($D1744,'VA Codes (Volunteering)'!$A$10:$C$182,2,0)</f>
        <v>Total hours volunteered by type of organisation - over previous four weeks (000)</v>
      </c>
      <c r="F1744" t="str">
        <f>VLOOKUP($D1744,'VA Codes (Volunteering)'!$A$10:$C$182,3,0)</f>
        <v xml:space="preserve">Religious or spiritual </v>
      </c>
      <c r="G1744">
        <v>457.1</v>
      </c>
      <c r="H1744">
        <v>360.1</v>
      </c>
      <c r="I1744" t="s">
        <v>46</v>
      </c>
    </row>
    <row r="1745" spans="1:9">
      <c r="A1745" t="s">
        <v>104</v>
      </c>
      <c r="B1745" t="str">
        <f>VLOOKUP($A1745,'CA Codes (Volunteering)'!$A$10:$C$109,2,0)</f>
        <v>Household income</v>
      </c>
      <c r="C1745" t="str">
        <f>VLOOKUP($A1745,'CA Codes (Volunteering)'!$A$10:$C$109,3,0)</f>
        <v>$30,001– $70,000</v>
      </c>
      <c r="D1745" t="s">
        <v>49</v>
      </c>
      <c r="E1745" t="str">
        <f>VLOOKUP($D1745,'VA Codes (Volunteering)'!$A$10:$C$182,2,0)</f>
        <v>Total hours volunteered by type of organisation - over previous four weeks (000)</v>
      </c>
      <c r="F1745" t="str">
        <f>VLOOKUP($D1745,'VA Codes (Volunteering)'!$A$10:$C$182,3,0)</f>
        <v xml:space="preserve">Religious or spiritual </v>
      </c>
      <c r="G1745">
        <v>724.5</v>
      </c>
      <c r="H1745">
        <v>383.6</v>
      </c>
      <c r="I1745" t="s">
        <v>46</v>
      </c>
    </row>
    <row r="1746" spans="1:9">
      <c r="A1746" t="s">
        <v>105</v>
      </c>
      <c r="B1746" t="str">
        <f>VLOOKUP($A1746,'CA Codes (Volunteering)'!$A$10:$C$109,2,0)</f>
        <v>Household income</v>
      </c>
      <c r="C1746" t="str">
        <f>VLOOKUP($A1746,'CA Codes (Volunteering)'!$A$10:$C$109,3,0)</f>
        <v>$70,001– $100,000</v>
      </c>
      <c r="D1746" t="s">
        <v>49</v>
      </c>
      <c r="E1746" t="str">
        <f>VLOOKUP($D1746,'VA Codes (Volunteering)'!$A$10:$C$182,2,0)</f>
        <v>Total hours volunteered by type of organisation - over previous four weeks (000)</v>
      </c>
      <c r="F1746" t="str">
        <f>VLOOKUP($D1746,'VA Codes (Volunteering)'!$A$10:$C$182,3,0)</f>
        <v xml:space="preserve">Religious or spiritual </v>
      </c>
      <c r="G1746">
        <v>792.6</v>
      </c>
      <c r="H1746">
        <v>544</v>
      </c>
      <c r="I1746" t="s">
        <v>46</v>
      </c>
    </row>
    <row r="1747" spans="1:9">
      <c r="A1747" t="s">
        <v>106</v>
      </c>
      <c r="B1747" t="str">
        <f>VLOOKUP($A1747,'CA Codes (Volunteering)'!$A$10:$C$109,2,0)</f>
        <v>Household income</v>
      </c>
      <c r="C1747" t="str">
        <f>VLOOKUP($A1747,'CA Codes (Volunteering)'!$A$10:$C$109,3,0)</f>
        <v>$100,001– $150,000</v>
      </c>
      <c r="D1747" t="s">
        <v>49</v>
      </c>
      <c r="E1747" t="str">
        <f>VLOOKUP($D1747,'VA Codes (Volunteering)'!$A$10:$C$182,2,0)</f>
        <v>Total hours volunteered by type of organisation - over previous four weeks (000)</v>
      </c>
      <c r="F1747" t="str">
        <f>VLOOKUP($D1747,'VA Codes (Volunteering)'!$A$10:$C$182,3,0)</f>
        <v xml:space="preserve">Religious or spiritual </v>
      </c>
      <c r="G1747">
        <v>1058.8</v>
      </c>
      <c r="H1747">
        <v>521.5</v>
      </c>
      <c r="I1747" t="s">
        <v>43</v>
      </c>
    </row>
    <row r="1748" spans="1:9">
      <c r="A1748" t="s">
        <v>107</v>
      </c>
      <c r="B1748" t="str">
        <f>VLOOKUP($A1748,'CA Codes (Volunteering)'!$A$10:$C$109,2,0)</f>
        <v>Household income</v>
      </c>
      <c r="C1748" t="str">
        <f>VLOOKUP($A1748,'CA Codes (Volunteering)'!$A$10:$C$109,3,0)</f>
        <v>$150,001 or more</v>
      </c>
      <c r="D1748" t="s">
        <v>49</v>
      </c>
      <c r="E1748" t="str">
        <f>VLOOKUP($D1748,'VA Codes (Volunteering)'!$A$10:$C$182,2,0)</f>
        <v>Total hours volunteered by type of organisation - over previous four weeks (000)</v>
      </c>
      <c r="F1748" t="str">
        <f>VLOOKUP($D1748,'VA Codes (Volunteering)'!$A$10:$C$182,3,0)</f>
        <v xml:space="preserve">Religious or spiritual </v>
      </c>
      <c r="G1748">
        <v>697.6</v>
      </c>
      <c r="H1748">
        <v>289.2</v>
      </c>
      <c r="I1748" t="s">
        <v>43</v>
      </c>
    </row>
    <row r="1749" spans="1:9">
      <c r="A1749" t="s">
        <v>103</v>
      </c>
      <c r="B1749" t="str">
        <f>VLOOKUP($A1749,'CA Codes (Volunteering)'!$A$10:$C$109,2,0)</f>
        <v>Household income</v>
      </c>
      <c r="C1749" t="str">
        <f>VLOOKUP($A1749,'CA Codes (Volunteering)'!$A$10:$C$109,3,0)</f>
        <v>$30,000 or less</v>
      </c>
      <c r="D1749" t="s">
        <v>50</v>
      </c>
      <c r="E1749" t="str">
        <f>VLOOKUP($D1749,'VA Codes (Volunteering)'!$A$10:$C$182,2,0)</f>
        <v>Total hours volunteered by type of organisation - over previous four weeks (000)</v>
      </c>
      <c r="F1749" t="str">
        <f>VLOOKUP($D1749,'VA Codes (Volunteering)'!$A$10:$C$182,3,0)</f>
        <v xml:space="preserve">Health (eg hospitals, nursing homes, cancer foundations) </v>
      </c>
      <c r="G1749">
        <v>132</v>
      </c>
      <c r="H1749">
        <v>121.3</v>
      </c>
      <c r="I1749" t="s">
        <v>46</v>
      </c>
    </row>
    <row r="1750" spans="1:9">
      <c r="A1750" t="s">
        <v>104</v>
      </c>
      <c r="B1750" t="str">
        <f>VLOOKUP($A1750,'CA Codes (Volunteering)'!$A$10:$C$109,2,0)</f>
        <v>Household income</v>
      </c>
      <c r="C1750" t="str">
        <f>VLOOKUP($A1750,'CA Codes (Volunteering)'!$A$10:$C$109,3,0)</f>
        <v>$30,001– $70,000</v>
      </c>
      <c r="D1750" t="s">
        <v>50</v>
      </c>
      <c r="E1750" t="str">
        <f>VLOOKUP($D1750,'VA Codes (Volunteering)'!$A$10:$C$182,2,0)</f>
        <v>Total hours volunteered by type of organisation - over previous four weeks (000)</v>
      </c>
      <c r="F1750" t="str">
        <f>VLOOKUP($D1750,'VA Codes (Volunteering)'!$A$10:$C$182,3,0)</f>
        <v xml:space="preserve">Health (eg hospitals, nursing homes, cancer foundations) </v>
      </c>
      <c r="G1750">
        <v>439.6</v>
      </c>
      <c r="H1750">
        <v>346.5</v>
      </c>
      <c r="I1750" t="s">
        <v>46</v>
      </c>
    </row>
    <row r="1751" spans="1:9">
      <c r="A1751" t="s">
        <v>105</v>
      </c>
      <c r="B1751" t="str">
        <f>VLOOKUP($A1751,'CA Codes (Volunteering)'!$A$10:$C$109,2,0)</f>
        <v>Household income</v>
      </c>
      <c r="C1751" t="str">
        <f>VLOOKUP($A1751,'CA Codes (Volunteering)'!$A$10:$C$109,3,0)</f>
        <v>$70,001– $100,000</v>
      </c>
      <c r="D1751" t="s">
        <v>50</v>
      </c>
      <c r="E1751" t="str">
        <f>VLOOKUP($D1751,'VA Codes (Volunteering)'!$A$10:$C$182,2,0)</f>
        <v>Total hours volunteered by type of organisation - over previous four weeks (000)</v>
      </c>
      <c r="F1751" t="str">
        <f>VLOOKUP($D1751,'VA Codes (Volunteering)'!$A$10:$C$182,3,0)</f>
        <v xml:space="preserve">Health (eg hospitals, nursing homes, cancer foundations) </v>
      </c>
      <c r="G1751">
        <v>145.69999999999999</v>
      </c>
      <c r="H1751">
        <v>125.2</v>
      </c>
      <c r="I1751" t="s">
        <v>46</v>
      </c>
    </row>
    <row r="1752" spans="1:9">
      <c r="A1752" t="s">
        <v>106</v>
      </c>
      <c r="B1752" t="str">
        <f>VLOOKUP($A1752,'CA Codes (Volunteering)'!$A$10:$C$109,2,0)</f>
        <v>Household income</v>
      </c>
      <c r="C1752" t="str">
        <f>VLOOKUP($A1752,'CA Codes (Volunteering)'!$A$10:$C$109,3,0)</f>
        <v>$100,001– $150,000</v>
      </c>
      <c r="D1752" t="s">
        <v>50</v>
      </c>
      <c r="E1752" t="str">
        <f>VLOOKUP($D1752,'VA Codes (Volunteering)'!$A$10:$C$182,2,0)</f>
        <v>Total hours volunteered by type of organisation - over previous four weeks (000)</v>
      </c>
      <c r="F1752" t="str">
        <f>VLOOKUP($D1752,'VA Codes (Volunteering)'!$A$10:$C$182,3,0)</f>
        <v xml:space="preserve">Health (eg hospitals, nursing homes, cancer foundations) </v>
      </c>
      <c r="G1752">
        <v>70.900000000000006</v>
      </c>
      <c r="H1752">
        <v>59</v>
      </c>
      <c r="I1752" t="s">
        <v>46</v>
      </c>
    </row>
    <row r="1753" spans="1:9">
      <c r="A1753" t="s">
        <v>107</v>
      </c>
      <c r="B1753" t="str">
        <f>VLOOKUP($A1753,'CA Codes (Volunteering)'!$A$10:$C$109,2,0)</f>
        <v>Household income</v>
      </c>
      <c r="C1753" t="str">
        <f>VLOOKUP($A1753,'CA Codes (Volunteering)'!$A$10:$C$109,3,0)</f>
        <v>$150,001 or more</v>
      </c>
      <c r="D1753" t="s">
        <v>50</v>
      </c>
      <c r="E1753" t="str">
        <f>VLOOKUP($D1753,'VA Codes (Volunteering)'!$A$10:$C$182,2,0)</f>
        <v>Total hours volunteered by type of organisation - over previous four weeks (000)</v>
      </c>
      <c r="F1753" t="str">
        <f>VLOOKUP($D1753,'VA Codes (Volunteering)'!$A$10:$C$182,3,0)</f>
        <v xml:space="preserve">Health (eg hospitals, nursing homes, cancer foundations) </v>
      </c>
      <c r="G1753">
        <v>399.6</v>
      </c>
      <c r="H1753">
        <v>252.3</v>
      </c>
      <c r="I1753" t="s">
        <v>46</v>
      </c>
    </row>
    <row r="1754" spans="1:9">
      <c r="A1754" t="s">
        <v>103</v>
      </c>
      <c r="B1754" t="str">
        <f>VLOOKUP($A1754,'CA Codes (Volunteering)'!$A$10:$C$109,2,0)</f>
        <v>Household income</v>
      </c>
      <c r="C1754" t="str">
        <f>VLOOKUP($A1754,'CA Codes (Volunteering)'!$A$10:$C$109,3,0)</f>
        <v>$30,000 or less</v>
      </c>
      <c r="D1754" t="s">
        <v>51</v>
      </c>
      <c r="E1754" t="str">
        <f>VLOOKUP($D1754,'VA Codes (Volunteering)'!$A$10:$C$182,2,0)</f>
        <v>Total hours volunteered by type of organisation - over previous four weeks (000)</v>
      </c>
      <c r="F1754" t="str">
        <f>VLOOKUP($D1754,'VA Codes (Volunteering)'!$A$10:$C$182,3,0)</f>
        <v xml:space="preserve">Social services (eg Civil defence, emergency support, youth groups) </v>
      </c>
      <c r="G1754">
        <v>534</v>
      </c>
      <c r="H1754">
        <v>277.39999999999998</v>
      </c>
      <c r="I1754" t="s">
        <v>46</v>
      </c>
    </row>
    <row r="1755" spans="1:9">
      <c r="A1755" t="s">
        <v>104</v>
      </c>
      <c r="B1755" t="str">
        <f>VLOOKUP($A1755,'CA Codes (Volunteering)'!$A$10:$C$109,2,0)</f>
        <v>Household income</v>
      </c>
      <c r="C1755" t="str">
        <f>VLOOKUP($A1755,'CA Codes (Volunteering)'!$A$10:$C$109,3,0)</f>
        <v>$30,001– $70,000</v>
      </c>
      <c r="D1755" t="s">
        <v>51</v>
      </c>
      <c r="E1755" t="str">
        <f>VLOOKUP($D1755,'VA Codes (Volunteering)'!$A$10:$C$182,2,0)</f>
        <v>Total hours volunteered by type of organisation - over previous four weeks (000)</v>
      </c>
      <c r="F1755" t="str">
        <f>VLOOKUP($D1755,'VA Codes (Volunteering)'!$A$10:$C$182,3,0)</f>
        <v xml:space="preserve">Social services (eg Civil defence, emergency support, youth groups) </v>
      </c>
      <c r="G1755">
        <v>887.3</v>
      </c>
      <c r="H1755">
        <v>596.6</v>
      </c>
      <c r="I1755" t="s">
        <v>46</v>
      </c>
    </row>
    <row r="1756" spans="1:9">
      <c r="A1756" t="s">
        <v>105</v>
      </c>
      <c r="B1756" t="str">
        <f>VLOOKUP($A1756,'CA Codes (Volunteering)'!$A$10:$C$109,2,0)</f>
        <v>Household income</v>
      </c>
      <c r="C1756" t="str">
        <f>VLOOKUP($A1756,'CA Codes (Volunteering)'!$A$10:$C$109,3,0)</f>
        <v>$70,001– $100,000</v>
      </c>
      <c r="D1756" t="s">
        <v>51</v>
      </c>
      <c r="E1756" t="str">
        <f>VLOOKUP($D1756,'VA Codes (Volunteering)'!$A$10:$C$182,2,0)</f>
        <v>Total hours volunteered by type of organisation - over previous four weeks (000)</v>
      </c>
      <c r="F1756" t="str">
        <f>VLOOKUP($D1756,'VA Codes (Volunteering)'!$A$10:$C$182,3,0)</f>
        <v xml:space="preserve">Social services (eg Civil defence, emergency support, youth groups) </v>
      </c>
      <c r="G1756">
        <v>231.2</v>
      </c>
      <c r="H1756">
        <v>194.3</v>
      </c>
      <c r="I1756" t="s">
        <v>46</v>
      </c>
    </row>
    <row r="1757" spans="1:9">
      <c r="A1757" t="s">
        <v>106</v>
      </c>
      <c r="B1757" t="str">
        <f>VLOOKUP($A1757,'CA Codes (Volunteering)'!$A$10:$C$109,2,0)</f>
        <v>Household income</v>
      </c>
      <c r="C1757" t="str">
        <f>VLOOKUP($A1757,'CA Codes (Volunteering)'!$A$10:$C$109,3,0)</f>
        <v>$100,001– $150,000</v>
      </c>
      <c r="D1757" t="s">
        <v>51</v>
      </c>
      <c r="E1757" t="str">
        <f>VLOOKUP($D1757,'VA Codes (Volunteering)'!$A$10:$C$182,2,0)</f>
        <v>Total hours volunteered by type of organisation - over previous four weeks (000)</v>
      </c>
      <c r="F1757" t="str">
        <f>VLOOKUP($D1757,'VA Codes (Volunteering)'!$A$10:$C$182,3,0)</f>
        <v xml:space="preserve">Social services (eg Civil defence, emergency support, youth groups) </v>
      </c>
      <c r="G1757">
        <v>280.39999999999998</v>
      </c>
      <c r="H1757">
        <v>142.69999999999999</v>
      </c>
      <c r="I1757" t="s">
        <v>46</v>
      </c>
    </row>
    <row r="1758" spans="1:9">
      <c r="A1758" t="s">
        <v>107</v>
      </c>
      <c r="B1758" t="str">
        <f>VLOOKUP($A1758,'CA Codes (Volunteering)'!$A$10:$C$109,2,0)</f>
        <v>Household income</v>
      </c>
      <c r="C1758" t="str">
        <f>VLOOKUP($A1758,'CA Codes (Volunteering)'!$A$10:$C$109,3,0)</f>
        <v>$150,001 or more</v>
      </c>
      <c r="D1758" t="s">
        <v>51</v>
      </c>
      <c r="E1758" t="str">
        <f>VLOOKUP($D1758,'VA Codes (Volunteering)'!$A$10:$C$182,2,0)</f>
        <v>Total hours volunteered by type of organisation - over previous four weeks (000)</v>
      </c>
      <c r="F1758" t="str">
        <f>VLOOKUP($D1758,'VA Codes (Volunteering)'!$A$10:$C$182,3,0)</f>
        <v xml:space="preserve">Social services (eg Civil defence, emergency support, youth groups) </v>
      </c>
      <c r="G1758">
        <v>438</v>
      </c>
      <c r="H1758">
        <v>239.7</v>
      </c>
      <c r="I1758" t="s">
        <v>46</v>
      </c>
    </row>
    <row r="1759" spans="1:9">
      <c r="A1759" t="s">
        <v>103</v>
      </c>
      <c r="B1759" t="str">
        <f>VLOOKUP($A1759,'CA Codes (Volunteering)'!$A$10:$C$109,2,0)</f>
        <v>Household income</v>
      </c>
      <c r="C1759" t="str">
        <f>VLOOKUP($A1759,'CA Codes (Volunteering)'!$A$10:$C$109,3,0)</f>
        <v>$30,000 or less</v>
      </c>
      <c r="D1759" t="s">
        <v>52</v>
      </c>
      <c r="E1759" t="str">
        <f>VLOOKUP($D1759,'VA Codes (Volunteering)'!$A$10:$C$182,2,0)</f>
        <v>Total hours volunteered by type of organisation - over previous four weeks (000)</v>
      </c>
      <c r="F1759" t="str">
        <f>VLOOKUP($D1759,'VA Codes (Volunteering)'!$A$10:$C$182,3,0)</f>
        <v>Environment, conservation or animal protection (eg SPCA, tree planting, Greenpeace)</v>
      </c>
      <c r="G1759">
        <v>84.7</v>
      </c>
      <c r="H1759">
        <v>65.900000000000006</v>
      </c>
      <c r="I1759" t="s">
        <v>46</v>
      </c>
    </row>
    <row r="1760" spans="1:9">
      <c r="A1760" t="s">
        <v>104</v>
      </c>
      <c r="B1760" t="str">
        <f>VLOOKUP($A1760,'CA Codes (Volunteering)'!$A$10:$C$109,2,0)</f>
        <v>Household income</v>
      </c>
      <c r="C1760" t="str">
        <f>VLOOKUP($A1760,'CA Codes (Volunteering)'!$A$10:$C$109,3,0)</f>
        <v>$30,001– $70,000</v>
      </c>
      <c r="D1760" t="s">
        <v>52</v>
      </c>
      <c r="E1760" t="str">
        <f>VLOOKUP($D1760,'VA Codes (Volunteering)'!$A$10:$C$182,2,0)</f>
        <v>Total hours volunteered by type of organisation - over previous four weeks (000)</v>
      </c>
      <c r="F1760" t="str">
        <f>VLOOKUP($D1760,'VA Codes (Volunteering)'!$A$10:$C$182,3,0)</f>
        <v>Environment, conservation or animal protection (eg SPCA, tree planting, Greenpeace)</v>
      </c>
      <c r="G1760">
        <v>267.8</v>
      </c>
      <c r="H1760">
        <v>159.80000000000001</v>
      </c>
      <c r="I1760" t="s">
        <v>46</v>
      </c>
    </row>
    <row r="1761" spans="1:9">
      <c r="A1761" t="s">
        <v>105</v>
      </c>
      <c r="B1761" t="str">
        <f>VLOOKUP($A1761,'CA Codes (Volunteering)'!$A$10:$C$109,2,0)</f>
        <v>Household income</v>
      </c>
      <c r="C1761" t="str">
        <f>VLOOKUP($A1761,'CA Codes (Volunteering)'!$A$10:$C$109,3,0)</f>
        <v>$70,001– $100,000</v>
      </c>
      <c r="D1761" t="s">
        <v>52</v>
      </c>
      <c r="E1761" t="str">
        <f>VLOOKUP($D1761,'VA Codes (Volunteering)'!$A$10:$C$182,2,0)</f>
        <v>Total hours volunteered by type of organisation - over previous four weeks (000)</v>
      </c>
      <c r="F1761" t="str">
        <f>VLOOKUP($D1761,'VA Codes (Volunteering)'!$A$10:$C$182,3,0)</f>
        <v>Environment, conservation or animal protection (eg SPCA, tree planting, Greenpeace)</v>
      </c>
      <c r="G1761">
        <v>190</v>
      </c>
      <c r="H1761">
        <v>144.4</v>
      </c>
      <c r="I1761" t="s">
        <v>46</v>
      </c>
    </row>
    <row r="1762" spans="1:9">
      <c r="A1762" t="s">
        <v>106</v>
      </c>
      <c r="B1762" t="str">
        <f>VLOOKUP($A1762,'CA Codes (Volunteering)'!$A$10:$C$109,2,0)</f>
        <v>Household income</v>
      </c>
      <c r="C1762" t="str">
        <f>VLOOKUP($A1762,'CA Codes (Volunteering)'!$A$10:$C$109,3,0)</f>
        <v>$100,001– $150,000</v>
      </c>
      <c r="D1762" t="s">
        <v>52</v>
      </c>
      <c r="E1762" t="str">
        <f>VLOOKUP($D1762,'VA Codes (Volunteering)'!$A$10:$C$182,2,0)</f>
        <v>Total hours volunteered by type of organisation - over previous four weeks (000)</v>
      </c>
      <c r="F1762" t="str">
        <f>VLOOKUP($D1762,'VA Codes (Volunteering)'!$A$10:$C$182,3,0)</f>
        <v>Environment, conservation or animal protection (eg SPCA, tree planting, Greenpeace)</v>
      </c>
      <c r="G1762">
        <v>261.60000000000002</v>
      </c>
      <c r="H1762">
        <v>351.4</v>
      </c>
      <c r="I1762" t="s">
        <v>85</v>
      </c>
    </row>
    <row r="1763" spans="1:9">
      <c r="A1763" t="s">
        <v>107</v>
      </c>
      <c r="B1763" t="str">
        <f>VLOOKUP($A1763,'CA Codes (Volunteering)'!$A$10:$C$109,2,0)</f>
        <v>Household income</v>
      </c>
      <c r="C1763" t="str">
        <f>VLOOKUP($A1763,'CA Codes (Volunteering)'!$A$10:$C$109,3,0)</f>
        <v>$150,001 or more</v>
      </c>
      <c r="D1763" t="s">
        <v>52</v>
      </c>
      <c r="E1763" t="str">
        <f>VLOOKUP($D1763,'VA Codes (Volunteering)'!$A$10:$C$182,2,0)</f>
        <v>Total hours volunteered by type of organisation - over previous four weeks (000)</v>
      </c>
      <c r="F1763" t="str">
        <f>VLOOKUP($D1763,'VA Codes (Volunteering)'!$A$10:$C$182,3,0)</f>
        <v>Environment, conservation or animal protection (eg SPCA, tree planting, Greenpeace)</v>
      </c>
      <c r="G1763">
        <v>525.1</v>
      </c>
      <c r="H1763">
        <v>290.3</v>
      </c>
      <c r="I1763" t="s">
        <v>46</v>
      </c>
    </row>
    <row r="1764" spans="1:9">
      <c r="A1764" t="s">
        <v>103</v>
      </c>
      <c r="B1764" t="str">
        <f>VLOOKUP($A1764,'CA Codes (Volunteering)'!$A$10:$C$109,2,0)</f>
        <v>Household income</v>
      </c>
      <c r="C1764" t="str">
        <f>VLOOKUP($A1764,'CA Codes (Volunteering)'!$A$10:$C$109,3,0)</f>
        <v>$30,000 or less</v>
      </c>
      <c r="D1764" t="s">
        <v>53</v>
      </c>
      <c r="E1764" t="str">
        <f>VLOOKUP($D1764,'VA Codes (Volunteering)'!$A$10:$C$182,2,0)</f>
        <v>Total hours volunteered by type of organisation - over previous four weeks (000)</v>
      </c>
      <c r="F1764" t="str">
        <f>VLOOKUP($D1764,'VA Codes (Volunteering)'!$A$10:$C$182,3,0)</f>
        <v xml:space="preserve">Community development or housing (eg marae work, community centres, community support groups) </v>
      </c>
      <c r="G1764">
        <v>78.7</v>
      </c>
      <c r="H1764">
        <v>56.9</v>
      </c>
      <c r="I1764" t="s">
        <v>46</v>
      </c>
    </row>
    <row r="1765" spans="1:9">
      <c r="A1765" t="s">
        <v>104</v>
      </c>
      <c r="B1765" t="str">
        <f>VLOOKUP($A1765,'CA Codes (Volunteering)'!$A$10:$C$109,2,0)</f>
        <v>Household income</v>
      </c>
      <c r="C1765" t="str">
        <f>VLOOKUP($A1765,'CA Codes (Volunteering)'!$A$10:$C$109,3,0)</f>
        <v>$30,001– $70,000</v>
      </c>
      <c r="D1765" t="s">
        <v>53</v>
      </c>
      <c r="E1765" t="str">
        <f>VLOOKUP($D1765,'VA Codes (Volunteering)'!$A$10:$C$182,2,0)</f>
        <v>Total hours volunteered by type of organisation - over previous four weeks (000)</v>
      </c>
      <c r="F1765" t="str">
        <f>VLOOKUP($D1765,'VA Codes (Volunteering)'!$A$10:$C$182,3,0)</f>
        <v xml:space="preserve">Community development or housing (eg marae work, community centres, community support groups) </v>
      </c>
      <c r="G1765">
        <v>137.19999999999999</v>
      </c>
      <c r="H1765">
        <v>85.4</v>
      </c>
      <c r="I1765" t="s">
        <v>46</v>
      </c>
    </row>
    <row r="1766" spans="1:9">
      <c r="A1766" t="s">
        <v>105</v>
      </c>
      <c r="B1766" t="str">
        <f>VLOOKUP($A1766,'CA Codes (Volunteering)'!$A$10:$C$109,2,0)</f>
        <v>Household income</v>
      </c>
      <c r="C1766" t="str">
        <f>VLOOKUP($A1766,'CA Codes (Volunteering)'!$A$10:$C$109,3,0)</f>
        <v>$70,001– $100,000</v>
      </c>
      <c r="D1766" t="s">
        <v>53</v>
      </c>
      <c r="E1766" t="str">
        <f>VLOOKUP($D1766,'VA Codes (Volunteering)'!$A$10:$C$182,2,0)</f>
        <v>Total hours volunteered by type of organisation - over previous four weeks (000)</v>
      </c>
      <c r="F1766" t="str">
        <f>VLOOKUP($D1766,'VA Codes (Volunteering)'!$A$10:$C$182,3,0)</f>
        <v xml:space="preserve">Community development or housing (eg marae work, community centres, community support groups) </v>
      </c>
      <c r="G1766">
        <v>38.1</v>
      </c>
      <c r="H1766">
        <v>36.700000000000003</v>
      </c>
      <c r="I1766" t="s">
        <v>46</v>
      </c>
    </row>
    <row r="1767" spans="1:9">
      <c r="A1767" t="s">
        <v>106</v>
      </c>
      <c r="B1767" t="str">
        <f>VLOOKUP($A1767,'CA Codes (Volunteering)'!$A$10:$C$109,2,0)</f>
        <v>Household income</v>
      </c>
      <c r="C1767" t="str">
        <f>VLOOKUP($A1767,'CA Codes (Volunteering)'!$A$10:$C$109,3,0)</f>
        <v>$100,001– $150,000</v>
      </c>
      <c r="D1767" t="s">
        <v>53</v>
      </c>
      <c r="E1767" t="str">
        <f>VLOOKUP($D1767,'VA Codes (Volunteering)'!$A$10:$C$182,2,0)</f>
        <v>Total hours volunteered by type of organisation - over previous four weeks (000)</v>
      </c>
      <c r="F1767" t="str">
        <f>VLOOKUP($D1767,'VA Codes (Volunteering)'!$A$10:$C$182,3,0)</f>
        <v xml:space="preserve">Community development or housing (eg marae work, community centres, community support groups) </v>
      </c>
      <c r="G1767">
        <v>256.10000000000002</v>
      </c>
      <c r="H1767">
        <v>217.4</v>
      </c>
      <c r="I1767" t="s">
        <v>46</v>
      </c>
    </row>
    <row r="1768" spans="1:9">
      <c r="A1768" t="s">
        <v>107</v>
      </c>
      <c r="B1768" t="str">
        <f>VLOOKUP($A1768,'CA Codes (Volunteering)'!$A$10:$C$109,2,0)</f>
        <v>Household income</v>
      </c>
      <c r="C1768" t="str">
        <f>VLOOKUP($A1768,'CA Codes (Volunteering)'!$A$10:$C$109,3,0)</f>
        <v>$150,001 or more</v>
      </c>
      <c r="D1768" t="s">
        <v>53</v>
      </c>
      <c r="E1768" t="str">
        <f>VLOOKUP($D1768,'VA Codes (Volunteering)'!$A$10:$C$182,2,0)</f>
        <v>Total hours volunteered by type of organisation - over previous four weeks (000)</v>
      </c>
      <c r="F1768" t="str">
        <f>VLOOKUP($D1768,'VA Codes (Volunteering)'!$A$10:$C$182,3,0)</f>
        <v xml:space="preserve">Community development or housing (eg marae work, community centres, community support groups) </v>
      </c>
      <c r="G1768">
        <v>118.3</v>
      </c>
      <c r="H1768">
        <v>99.5</v>
      </c>
      <c r="I1768" t="s">
        <v>46</v>
      </c>
    </row>
    <row r="1769" spans="1:9">
      <c r="A1769" t="s">
        <v>103</v>
      </c>
      <c r="B1769" t="str">
        <f>VLOOKUP($A1769,'CA Codes (Volunteering)'!$A$10:$C$109,2,0)</f>
        <v>Household income</v>
      </c>
      <c r="C1769" t="str">
        <f>VLOOKUP($A1769,'CA Codes (Volunteering)'!$A$10:$C$109,3,0)</f>
        <v>$30,000 or less</v>
      </c>
      <c r="D1769" t="s">
        <v>54</v>
      </c>
      <c r="E1769" t="str">
        <f>VLOOKUP($D1769,'VA Codes (Volunteering)'!$A$10:$C$182,2,0)</f>
        <v>Total hours volunteered by type of organisation - over previous four weeks (000)</v>
      </c>
      <c r="F1769" t="str">
        <f>VLOOKUP($D1769,'VA Codes (Volunteering)'!$A$10:$C$182,3,0)</f>
        <v>Other</v>
      </c>
      <c r="G1769" t="s">
        <v>86</v>
      </c>
    </row>
    <row r="1770" spans="1:9">
      <c r="A1770" t="s">
        <v>104</v>
      </c>
      <c r="B1770" t="str">
        <f>VLOOKUP($A1770,'CA Codes (Volunteering)'!$A$10:$C$109,2,0)</f>
        <v>Household income</v>
      </c>
      <c r="C1770" t="str">
        <f>VLOOKUP($A1770,'CA Codes (Volunteering)'!$A$10:$C$109,3,0)</f>
        <v>$30,001– $70,000</v>
      </c>
      <c r="D1770" t="s">
        <v>54</v>
      </c>
      <c r="E1770" t="str">
        <f>VLOOKUP($D1770,'VA Codes (Volunteering)'!$A$10:$C$182,2,0)</f>
        <v>Total hours volunteered by type of organisation - over previous four weeks (000)</v>
      </c>
      <c r="F1770" t="str">
        <f>VLOOKUP($D1770,'VA Codes (Volunteering)'!$A$10:$C$182,3,0)</f>
        <v>Other</v>
      </c>
      <c r="G1770">
        <v>196.3</v>
      </c>
      <c r="H1770">
        <v>249</v>
      </c>
      <c r="I1770" t="s">
        <v>85</v>
      </c>
    </row>
    <row r="1771" spans="1:9">
      <c r="A1771" t="s">
        <v>105</v>
      </c>
      <c r="B1771" t="str">
        <f>VLOOKUP($A1771,'CA Codes (Volunteering)'!$A$10:$C$109,2,0)</f>
        <v>Household income</v>
      </c>
      <c r="C1771" t="str">
        <f>VLOOKUP($A1771,'CA Codes (Volunteering)'!$A$10:$C$109,3,0)</f>
        <v>$70,001– $100,000</v>
      </c>
      <c r="D1771" t="s">
        <v>54</v>
      </c>
      <c r="E1771" t="str">
        <f>VLOOKUP($D1771,'VA Codes (Volunteering)'!$A$10:$C$182,2,0)</f>
        <v>Total hours volunteered by type of organisation - over previous four weeks (000)</v>
      </c>
      <c r="F1771" t="str">
        <f>VLOOKUP($D1771,'VA Codes (Volunteering)'!$A$10:$C$182,3,0)</f>
        <v>Other</v>
      </c>
      <c r="G1771">
        <v>219.2</v>
      </c>
      <c r="H1771">
        <v>297.10000000000002</v>
      </c>
      <c r="I1771" t="s">
        <v>85</v>
      </c>
    </row>
    <row r="1772" spans="1:9">
      <c r="A1772" t="s">
        <v>106</v>
      </c>
      <c r="B1772" t="str">
        <f>VLOOKUP($A1772,'CA Codes (Volunteering)'!$A$10:$C$109,2,0)</f>
        <v>Household income</v>
      </c>
      <c r="C1772" t="str">
        <f>VLOOKUP($A1772,'CA Codes (Volunteering)'!$A$10:$C$109,3,0)</f>
        <v>$100,001– $150,000</v>
      </c>
      <c r="D1772" t="s">
        <v>54</v>
      </c>
      <c r="E1772" t="str">
        <f>VLOOKUP($D1772,'VA Codes (Volunteering)'!$A$10:$C$182,2,0)</f>
        <v>Total hours volunteered by type of organisation - over previous four weeks (000)</v>
      </c>
      <c r="F1772" t="str">
        <f>VLOOKUP($D1772,'VA Codes (Volunteering)'!$A$10:$C$182,3,0)</f>
        <v>Other</v>
      </c>
      <c r="G1772">
        <v>290.60000000000002</v>
      </c>
      <c r="H1772">
        <v>466.8</v>
      </c>
      <c r="I1772" t="s">
        <v>85</v>
      </c>
    </row>
    <row r="1773" spans="1:9">
      <c r="A1773" t="s">
        <v>107</v>
      </c>
      <c r="B1773" t="str">
        <f>VLOOKUP($A1773,'CA Codes (Volunteering)'!$A$10:$C$109,2,0)</f>
        <v>Household income</v>
      </c>
      <c r="C1773" t="str">
        <f>VLOOKUP($A1773,'CA Codes (Volunteering)'!$A$10:$C$109,3,0)</f>
        <v>$150,001 or more</v>
      </c>
      <c r="D1773" t="s">
        <v>54</v>
      </c>
      <c r="E1773" t="str">
        <f>VLOOKUP($D1773,'VA Codes (Volunteering)'!$A$10:$C$182,2,0)</f>
        <v>Total hours volunteered by type of organisation - over previous four weeks (000)</v>
      </c>
      <c r="F1773" t="str">
        <f>VLOOKUP($D1773,'VA Codes (Volunteering)'!$A$10:$C$182,3,0)</f>
        <v>Other</v>
      </c>
      <c r="G1773">
        <v>237.6</v>
      </c>
      <c r="H1773">
        <v>146.30000000000001</v>
      </c>
      <c r="I1773" t="s">
        <v>46</v>
      </c>
    </row>
    <row r="1774" spans="1:9">
      <c r="A1774" t="s">
        <v>103</v>
      </c>
      <c r="B1774" t="str">
        <f>VLOOKUP($A1774,'CA Codes (Volunteering)'!$A$10:$C$109,2,0)</f>
        <v>Household income</v>
      </c>
      <c r="C1774" t="str">
        <f>VLOOKUP($A1774,'CA Codes (Volunteering)'!$A$10:$C$109,3,0)</f>
        <v>$30,000 or less</v>
      </c>
      <c r="D1774" t="s">
        <v>55</v>
      </c>
      <c r="E1774" t="str">
        <f>VLOOKUP($D1774,'VA Codes (Volunteering)'!$A$10:$C$182,2,0)</f>
        <v>Total hours volunteered - over previous four weeks (000)</v>
      </c>
      <c r="F1774" t="str">
        <f>VLOOKUP($D1774,'VA Codes (Volunteering)'!$A$10:$C$182,3,0)</f>
        <v>Total for organisations</v>
      </c>
      <c r="G1774">
        <v>1634.3</v>
      </c>
      <c r="H1774">
        <v>587.20000000000005</v>
      </c>
      <c r="I1774" t="s">
        <v>43</v>
      </c>
    </row>
    <row r="1775" spans="1:9">
      <c r="A1775" t="s">
        <v>104</v>
      </c>
      <c r="B1775" t="str">
        <f>VLOOKUP($A1775,'CA Codes (Volunteering)'!$A$10:$C$109,2,0)</f>
        <v>Household income</v>
      </c>
      <c r="C1775" t="str">
        <f>VLOOKUP($A1775,'CA Codes (Volunteering)'!$A$10:$C$109,3,0)</f>
        <v>$30,001– $70,000</v>
      </c>
      <c r="D1775" t="s">
        <v>55</v>
      </c>
      <c r="E1775" t="str">
        <f>VLOOKUP($D1775,'VA Codes (Volunteering)'!$A$10:$C$182,2,0)</f>
        <v>Total hours volunteered - over previous four weeks (000)</v>
      </c>
      <c r="F1775" t="str">
        <f>VLOOKUP($D1775,'VA Codes (Volunteering)'!$A$10:$C$182,3,0)</f>
        <v>Total for organisations</v>
      </c>
      <c r="G1775">
        <v>4608.7</v>
      </c>
      <c r="H1775">
        <v>1097.4000000000001</v>
      </c>
    </row>
    <row r="1776" spans="1:9">
      <c r="A1776" t="s">
        <v>105</v>
      </c>
      <c r="B1776" t="str">
        <f>VLOOKUP($A1776,'CA Codes (Volunteering)'!$A$10:$C$109,2,0)</f>
        <v>Household income</v>
      </c>
      <c r="C1776" t="str">
        <f>VLOOKUP($A1776,'CA Codes (Volunteering)'!$A$10:$C$109,3,0)</f>
        <v>$70,001– $100,000</v>
      </c>
      <c r="D1776" t="s">
        <v>55</v>
      </c>
      <c r="E1776" t="str">
        <f>VLOOKUP($D1776,'VA Codes (Volunteering)'!$A$10:$C$182,2,0)</f>
        <v>Total hours volunteered - over previous four weeks (000)</v>
      </c>
      <c r="F1776" t="str">
        <f>VLOOKUP($D1776,'VA Codes (Volunteering)'!$A$10:$C$182,3,0)</f>
        <v>Total for organisations</v>
      </c>
      <c r="G1776">
        <v>3008.5</v>
      </c>
      <c r="H1776">
        <v>1003.3</v>
      </c>
      <c r="I1776" t="s">
        <v>43</v>
      </c>
    </row>
    <row r="1777" spans="1:9">
      <c r="A1777" t="s">
        <v>106</v>
      </c>
      <c r="B1777" t="str">
        <f>VLOOKUP($A1777,'CA Codes (Volunteering)'!$A$10:$C$109,2,0)</f>
        <v>Household income</v>
      </c>
      <c r="C1777" t="str">
        <f>VLOOKUP($A1777,'CA Codes (Volunteering)'!$A$10:$C$109,3,0)</f>
        <v>$100,001– $150,000</v>
      </c>
      <c r="D1777" t="s">
        <v>55</v>
      </c>
      <c r="E1777" t="str">
        <f>VLOOKUP($D1777,'VA Codes (Volunteering)'!$A$10:$C$182,2,0)</f>
        <v>Total hours volunteered - over previous four weeks (000)</v>
      </c>
      <c r="F1777" t="str">
        <f>VLOOKUP($D1777,'VA Codes (Volunteering)'!$A$10:$C$182,3,0)</f>
        <v>Total for organisations</v>
      </c>
      <c r="G1777">
        <v>3894.6</v>
      </c>
      <c r="H1777">
        <v>1184.9000000000001</v>
      </c>
      <c r="I1777" t="s">
        <v>43</v>
      </c>
    </row>
    <row r="1778" spans="1:9">
      <c r="A1778" t="s">
        <v>107</v>
      </c>
      <c r="B1778" t="str">
        <f>VLOOKUP($A1778,'CA Codes (Volunteering)'!$A$10:$C$109,2,0)</f>
        <v>Household income</v>
      </c>
      <c r="C1778" t="str">
        <f>VLOOKUP($A1778,'CA Codes (Volunteering)'!$A$10:$C$109,3,0)</f>
        <v>$150,001 or more</v>
      </c>
      <c r="D1778" t="s">
        <v>55</v>
      </c>
      <c r="E1778" t="str">
        <f>VLOOKUP($D1778,'VA Codes (Volunteering)'!$A$10:$C$182,2,0)</f>
        <v>Total hours volunteered - over previous four weeks (000)</v>
      </c>
      <c r="F1778" t="str">
        <f>VLOOKUP($D1778,'VA Codes (Volunteering)'!$A$10:$C$182,3,0)</f>
        <v>Total for organisations</v>
      </c>
      <c r="G1778">
        <v>5860.5</v>
      </c>
      <c r="H1778">
        <v>2164.1</v>
      </c>
      <c r="I1778" t="s">
        <v>43</v>
      </c>
    </row>
    <row r="1779" spans="1:9">
      <c r="A1779" t="s">
        <v>103</v>
      </c>
      <c r="B1779" t="str">
        <f>VLOOKUP($A1779,'CA Codes (Volunteering)'!$A$10:$C$109,2,0)</f>
        <v>Household income</v>
      </c>
      <c r="C1779" t="str">
        <f>VLOOKUP($A1779,'CA Codes (Volunteering)'!$A$10:$C$109,3,0)</f>
        <v>$30,000 or less</v>
      </c>
      <c r="D1779" t="s">
        <v>56</v>
      </c>
      <c r="E1779" t="str">
        <f>VLOOKUP($D1779,'VA Codes (Volunteering)'!$A$10:$C$182,2,0)</f>
        <v>Total hours volunteered - over previous four weeks (000)</v>
      </c>
      <c r="F1779" t="str">
        <f>VLOOKUP($D1779,'VA Codes (Volunteering)'!$A$10:$C$182,3,0)</f>
        <v>Total for organisations and directly combined</v>
      </c>
      <c r="G1779">
        <v>3659.7</v>
      </c>
      <c r="H1779">
        <v>1071.4000000000001</v>
      </c>
    </row>
    <row r="1780" spans="1:9">
      <c r="A1780" t="s">
        <v>104</v>
      </c>
      <c r="B1780" t="str">
        <f>VLOOKUP($A1780,'CA Codes (Volunteering)'!$A$10:$C$109,2,0)</f>
        <v>Household income</v>
      </c>
      <c r="C1780" t="str">
        <f>VLOOKUP($A1780,'CA Codes (Volunteering)'!$A$10:$C$109,3,0)</f>
        <v>$30,001– $70,000</v>
      </c>
      <c r="D1780" t="s">
        <v>56</v>
      </c>
      <c r="E1780" t="str">
        <f>VLOOKUP($D1780,'VA Codes (Volunteering)'!$A$10:$C$182,2,0)</f>
        <v>Total hours volunteered - over previous four weeks (000)</v>
      </c>
      <c r="F1780" t="str">
        <f>VLOOKUP($D1780,'VA Codes (Volunteering)'!$A$10:$C$182,3,0)</f>
        <v>Total for organisations and directly combined</v>
      </c>
      <c r="G1780">
        <v>9555.7000000000007</v>
      </c>
      <c r="H1780">
        <v>1576.5</v>
      </c>
    </row>
    <row r="1781" spans="1:9">
      <c r="A1781" t="s">
        <v>105</v>
      </c>
      <c r="B1781" t="str">
        <f>VLOOKUP($A1781,'CA Codes (Volunteering)'!$A$10:$C$109,2,0)</f>
        <v>Household income</v>
      </c>
      <c r="C1781" t="str">
        <f>VLOOKUP($A1781,'CA Codes (Volunteering)'!$A$10:$C$109,3,0)</f>
        <v>$70,001– $100,000</v>
      </c>
      <c r="D1781" t="s">
        <v>56</v>
      </c>
      <c r="E1781" t="str">
        <f>VLOOKUP($D1781,'VA Codes (Volunteering)'!$A$10:$C$182,2,0)</f>
        <v>Total hours volunteered - over previous four weeks (000)</v>
      </c>
      <c r="F1781" t="str">
        <f>VLOOKUP($D1781,'VA Codes (Volunteering)'!$A$10:$C$182,3,0)</f>
        <v>Total for organisations and directly combined</v>
      </c>
      <c r="G1781">
        <v>5432.2</v>
      </c>
      <c r="H1781">
        <v>1302.5999999999999</v>
      </c>
    </row>
    <row r="1782" spans="1:9">
      <c r="A1782" t="s">
        <v>106</v>
      </c>
      <c r="B1782" t="str">
        <f>VLOOKUP($A1782,'CA Codes (Volunteering)'!$A$10:$C$109,2,0)</f>
        <v>Household income</v>
      </c>
      <c r="C1782" t="str">
        <f>VLOOKUP($A1782,'CA Codes (Volunteering)'!$A$10:$C$109,3,0)</f>
        <v>$100,001– $150,000</v>
      </c>
      <c r="D1782" t="s">
        <v>56</v>
      </c>
      <c r="E1782" t="str">
        <f>VLOOKUP($D1782,'VA Codes (Volunteering)'!$A$10:$C$182,2,0)</f>
        <v>Total hours volunteered - over previous four weeks (000)</v>
      </c>
      <c r="F1782" t="str">
        <f>VLOOKUP($D1782,'VA Codes (Volunteering)'!$A$10:$C$182,3,0)</f>
        <v>Total for organisations and directly combined</v>
      </c>
      <c r="G1782">
        <v>7677.1</v>
      </c>
      <c r="H1782">
        <v>1783.9</v>
      </c>
    </row>
    <row r="1783" spans="1:9">
      <c r="A1783" t="s">
        <v>107</v>
      </c>
      <c r="B1783" t="str">
        <f>VLOOKUP($A1783,'CA Codes (Volunteering)'!$A$10:$C$109,2,0)</f>
        <v>Household income</v>
      </c>
      <c r="C1783" t="str">
        <f>VLOOKUP($A1783,'CA Codes (Volunteering)'!$A$10:$C$109,3,0)</f>
        <v>$150,001 or more</v>
      </c>
      <c r="D1783" t="s">
        <v>56</v>
      </c>
      <c r="E1783" t="str">
        <f>VLOOKUP($D1783,'VA Codes (Volunteering)'!$A$10:$C$182,2,0)</f>
        <v>Total hours volunteered - over previous four weeks (000)</v>
      </c>
      <c r="F1783" t="str">
        <f>VLOOKUP($D1783,'VA Codes (Volunteering)'!$A$10:$C$182,3,0)</f>
        <v>Total for organisations and directly combined</v>
      </c>
      <c r="G1783">
        <v>9462.5</v>
      </c>
      <c r="H1783">
        <v>2416.9</v>
      </c>
    </row>
    <row r="1784" spans="1:9">
      <c r="A1784" t="s">
        <v>103</v>
      </c>
      <c r="B1784" t="str">
        <f>VLOOKUP($A1784,'CA Codes (Volunteering)'!$A$10:$C$109,2,0)</f>
        <v>Household income</v>
      </c>
      <c r="C1784" t="str">
        <f>VLOOKUP($A1784,'CA Codes (Volunteering)'!$A$10:$C$109,3,0)</f>
        <v>$30,000 or less</v>
      </c>
      <c r="D1784" t="s">
        <v>57</v>
      </c>
      <c r="E1784" t="str">
        <f>VLOOKUP($D1784,'VA Codes (Volunteering)'!$A$10:$C$182,2,0)</f>
        <v>Barriers to volunteering for an organisation (percentage of non-volunteers)</v>
      </c>
      <c r="F1784" t="str">
        <f>VLOOKUP($D1784,'VA Codes (Volunteering)'!$A$10:$C$182,3,0)</f>
        <v xml:space="preserve">There are no barriers </v>
      </c>
      <c r="G1784">
        <v>11.8</v>
      </c>
      <c r="H1784">
        <v>3.8</v>
      </c>
      <c r="I1784" t="s">
        <v>43</v>
      </c>
    </row>
    <row r="1785" spans="1:9">
      <c r="A1785" t="s">
        <v>104</v>
      </c>
      <c r="B1785" t="str">
        <f>VLOOKUP($A1785,'CA Codes (Volunteering)'!$A$10:$C$109,2,0)</f>
        <v>Household income</v>
      </c>
      <c r="C1785" t="str">
        <f>VLOOKUP($A1785,'CA Codes (Volunteering)'!$A$10:$C$109,3,0)</f>
        <v>$30,001– $70,000</v>
      </c>
      <c r="D1785" t="s">
        <v>57</v>
      </c>
      <c r="E1785" t="str">
        <f>VLOOKUP($D1785,'VA Codes (Volunteering)'!$A$10:$C$182,2,0)</f>
        <v>Barriers to volunteering for an organisation (percentage of non-volunteers)</v>
      </c>
      <c r="F1785" t="str">
        <f>VLOOKUP($D1785,'VA Codes (Volunteering)'!$A$10:$C$182,3,0)</f>
        <v xml:space="preserve">There are no barriers </v>
      </c>
      <c r="G1785">
        <v>12.8</v>
      </c>
      <c r="H1785">
        <v>3.3</v>
      </c>
    </row>
    <row r="1786" spans="1:9">
      <c r="A1786" t="s">
        <v>105</v>
      </c>
      <c r="B1786" t="str">
        <f>VLOOKUP($A1786,'CA Codes (Volunteering)'!$A$10:$C$109,2,0)</f>
        <v>Household income</v>
      </c>
      <c r="C1786" t="str">
        <f>VLOOKUP($A1786,'CA Codes (Volunteering)'!$A$10:$C$109,3,0)</f>
        <v>$70,001– $100,000</v>
      </c>
      <c r="D1786" t="s">
        <v>57</v>
      </c>
      <c r="E1786" t="str">
        <f>VLOOKUP($D1786,'VA Codes (Volunteering)'!$A$10:$C$182,2,0)</f>
        <v>Barriers to volunteering for an organisation (percentage of non-volunteers)</v>
      </c>
      <c r="F1786" t="str">
        <f>VLOOKUP($D1786,'VA Codes (Volunteering)'!$A$10:$C$182,3,0)</f>
        <v xml:space="preserve">There are no barriers </v>
      </c>
      <c r="G1786">
        <v>7.7</v>
      </c>
      <c r="H1786">
        <v>2.6</v>
      </c>
      <c r="I1786" t="s">
        <v>43</v>
      </c>
    </row>
    <row r="1787" spans="1:9">
      <c r="A1787" t="s">
        <v>106</v>
      </c>
      <c r="B1787" t="str">
        <f>VLOOKUP($A1787,'CA Codes (Volunteering)'!$A$10:$C$109,2,0)</f>
        <v>Household income</v>
      </c>
      <c r="C1787" t="str">
        <f>VLOOKUP($A1787,'CA Codes (Volunteering)'!$A$10:$C$109,3,0)</f>
        <v>$100,001– $150,000</v>
      </c>
      <c r="D1787" t="s">
        <v>57</v>
      </c>
      <c r="E1787" t="str">
        <f>VLOOKUP($D1787,'VA Codes (Volunteering)'!$A$10:$C$182,2,0)</f>
        <v>Barriers to volunteering for an organisation (percentage of non-volunteers)</v>
      </c>
      <c r="F1787" t="str">
        <f>VLOOKUP($D1787,'VA Codes (Volunteering)'!$A$10:$C$182,3,0)</f>
        <v xml:space="preserve">There are no barriers </v>
      </c>
      <c r="G1787">
        <v>9.3000000000000007</v>
      </c>
      <c r="H1787">
        <v>3.3</v>
      </c>
      <c r="I1787" t="s">
        <v>43</v>
      </c>
    </row>
    <row r="1788" spans="1:9">
      <c r="A1788" t="s">
        <v>107</v>
      </c>
      <c r="B1788" t="str">
        <f>VLOOKUP($A1788,'CA Codes (Volunteering)'!$A$10:$C$109,2,0)</f>
        <v>Household income</v>
      </c>
      <c r="C1788" t="str">
        <f>VLOOKUP($A1788,'CA Codes (Volunteering)'!$A$10:$C$109,3,0)</f>
        <v>$150,001 or more</v>
      </c>
      <c r="D1788" t="s">
        <v>57</v>
      </c>
      <c r="E1788" t="str">
        <f>VLOOKUP($D1788,'VA Codes (Volunteering)'!$A$10:$C$182,2,0)</f>
        <v>Barriers to volunteering for an organisation (percentage of non-volunteers)</v>
      </c>
      <c r="F1788" t="str">
        <f>VLOOKUP($D1788,'VA Codes (Volunteering)'!$A$10:$C$182,3,0)</f>
        <v xml:space="preserve">There are no barriers </v>
      </c>
      <c r="G1788">
        <v>7.4</v>
      </c>
      <c r="H1788">
        <v>2.5</v>
      </c>
      <c r="I1788" t="s">
        <v>43</v>
      </c>
    </row>
    <row r="1789" spans="1:9">
      <c r="A1789" t="s">
        <v>103</v>
      </c>
      <c r="B1789" t="str">
        <f>VLOOKUP($A1789,'CA Codes (Volunteering)'!$A$10:$C$109,2,0)</f>
        <v>Household income</v>
      </c>
      <c r="C1789" t="str">
        <f>VLOOKUP($A1789,'CA Codes (Volunteering)'!$A$10:$C$109,3,0)</f>
        <v>$30,000 or less</v>
      </c>
      <c r="D1789" t="s">
        <v>58</v>
      </c>
      <c r="E1789" t="str">
        <f>VLOOKUP($D1789,'VA Codes (Volunteering)'!$A$10:$C$182,2,0)</f>
        <v>Barriers to volunteering for an organisation (percentage of non-volunteers)</v>
      </c>
      <c r="F1789" t="str">
        <f>VLOOKUP($D1789,'VA Codes (Volunteering)'!$A$10:$C$182,3,0)</f>
        <v>No one asked me to volunteer</v>
      </c>
      <c r="G1789">
        <v>10.1</v>
      </c>
      <c r="H1789">
        <v>3.9</v>
      </c>
      <c r="I1789" t="s">
        <v>43</v>
      </c>
    </row>
    <row r="1790" spans="1:9">
      <c r="A1790" t="s">
        <v>104</v>
      </c>
      <c r="B1790" t="str">
        <f>VLOOKUP($A1790,'CA Codes (Volunteering)'!$A$10:$C$109,2,0)</f>
        <v>Household income</v>
      </c>
      <c r="C1790" t="str">
        <f>VLOOKUP($A1790,'CA Codes (Volunteering)'!$A$10:$C$109,3,0)</f>
        <v>$30,001– $70,000</v>
      </c>
      <c r="D1790" t="s">
        <v>58</v>
      </c>
      <c r="E1790" t="str">
        <f>VLOOKUP($D1790,'VA Codes (Volunteering)'!$A$10:$C$182,2,0)</f>
        <v>Barriers to volunteering for an organisation (percentage of non-volunteers)</v>
      </c>
      <c r="F1790" t="str">
        <f>VLOOKUP($D1790,'VA Codes (Volunteering)'!$A$10:$C$182,3,0)</f>
        <v>No one asked me to volunteer</v>
      </c>
      <c r="G1790">
        <v>15.1</v>
      </c>
      <c r="H1790">
        <v>3.5</v>
      </c>
    </row>
    <row r="1791" spans="1:9">
      <c r="A1791" t="s">
        <v>105</v>
      </c>
      <c r="B1791" t="str">
        <f>VLOOKUP($A1791,'CA Codes (Volunteering)'!$A$10:$C$109,2,0)</f>
        <v>Household income</v>
      </c>
      <c r="C1791" t="str">
        <f>VLOOKUP($A1791,'CA Codes (Volunteering)'!$A$10:$C$109,3,0)</f>
        <v>$70,001– $100,000</v>
      </c>
      <c r="D1791" t="s">
        <v>58</v>
      </c>
      <c r="E1791" t="str">
        <f>VLOOKUP($D1791,'VA Codes (Volunteering)'!$A$10:$C$182,2,0)</f>
        <v>Barriers to volunteering for an organisation (percentage of non-volunteers)</v>
      </c>
      <c r="F1791" t="str">
        <f>VLOOKUP($D1791,'VA Codes (Volunteering)'!$A$10:$C$182,3,0)</f>
        <v>No one asked me to volunteer</v>
      </c>
      <c r="G1791">
        <v>19.399999999999999</v>
      </c>
      <c r="H1791">
        <v>5</v>
      </c>
    </row>
    <row r="1792" spans="1:9">
      <c r="A1792" t="s">
        <v>106</v>
      </c>
      <c r="B1792" t="str">
        <f>VLOOKUP($A1792,'CA Codes (Volunteering)'!$A$10:$C$109,2,0)</f>
        <v>Household income</v>
      </c>
      <c r="C1792" t="str">
        <f>VLOOKUP($A1792,'CA Codes (Volunteering)'!$A$10:$C$109,3,0)</f>
        <v>$100,001– $150,000</v>
      </c>
      <c r="D1792" t="s">
        <v>58</v>
      </c>
      <c r="E1792" t="str">
        <f>VLOOKUP($D1792,'VA Codes (Volunteering)'!$A$10:$C$182,2,0)</f>
        <v>Barriers to volunteering for an organisation (percentage of non-volunteers)</v>
      </c>
      <c r="F1792" t="str">
        <f>VLOOKUP($D1792,'VA Codes (Volunteering)'!$A$10:$C$182,3,0)</f>
        <v>No one asked me to volunteer</v>
      </c>
      <c r="G1792">
        <v>16.2</v>
      </c>
      <c r="H1792">
        <v>3.5</v>
      </c>
    </row>
    <row r="1793" spans="1:9">
      <c r="A1793" t="s">
        <v>107</v>
      </c>
      <c r="B1793" t="str">
        <f>VLOOKUP($A1793,'CA Codes (Volunteering)'!$A$10:$C$109,2,0)</f>
        <v>Household income</v>
      </c>
      <c r="C1793" t="str">
        <f>VLOOKUP($A1793,'CA Codes (Volunteering)'!$A$10:$C$109,3,0)</f>
        <v>$150,001 or more</v>
      </c>
      <c r="D1793" t="s">
        <v>58</v>
      </c>
      <c r="E1793" t="str">
        <f>VLOOKUP($D1793,'VA Codes (Volunteering)'!$A$10:$C$182,2,0)</f>
        <v>Barriers to volunteering for an organisation (percentage of non-volunteers)</v>
      </c>
      <c r="F1793" t="str">
        <f>VLOOKUP($D1793,'VA Codes (Volunteering)'!$A$10:$C$182,3,0)</f>
        <v>No one asked me to volunteer</v>
      </c>
      <c r="G1793">
        <v>21.2</v>
      </c>
      <c r="H1793">
        <v>4.9000000000000004</v>
      </c>
    </row>
    <row r="1794" spans="1:9">
      <c r="A1794" t="s">
        <v>103</v>
      </c>
      <c r="B1794" t="str">
        <f>VLOOKUP($A1794,'CA Codes (Volunteering)'!$A$10:$C$109,2,0)</f>
        <v>Household income</v>
      </c>
      <c r="C1794" t="str">
        <f>VLOOKUP($A1794,'CA Codes (Volunteering)'!$A$10:$C$109,3,0)</f>
        <v>$30,000 or less</v>
      </c>
      <c r="D1794" t="s">
        <v>59</v>
      </c>
      <c r="E1794" t="str">
        <f>VLOOKUP($D1794,'VA Codes (Volunteering)'!$A$10:$C$182,2,0)</f>
        <v>Barriers to volunteering for an organisation (percentage of non-volunteers)</v>
      </c>
      <c r="F1794" t="str">
        <f>VLOOKUP($D1794,'VA Codes (Volunteering)'!$A$10:$C$182,3,0)</f>
        <v xml:space="preserve">Did not know how to get involved </v>
      </c>
      <c r="G1794">
        <v>7.2</v>
      </c>
      <c r="H1794">
        <v>3.8</v>
      </c>
      <c r="I1794" t="s">
        <v>46</v>
      </c>
    </row>
    <row r="1795" spans="1:9">
      <c r="A1795" t="s">
        <v>104</v>
      </c>
      <c r="B1795" t="str">
        <f>VLOOKUP($A1795,'CA Codes (Volunteering)'!$A$10:$C$109,2,0)</f>
        <v>Household income</v>
      </c>
      <c r="C1795" t="str">
        <f>VLOOKUP($A1795,'CA Codes (Volunteering)'!$A$10:$C$109,3,0)</f>
        <v>$30,001– $70,000</v>
      </c>
      <c r="D1795" t="s">
        <v>59</v>
      </c>
      <c r="E1795" t="str">
        <f>VLOOKUP($D1795,'VA Codes (Volunteering)'!$A$10:$C$182,2,0)</f>
        <v>Barriers to volunteering for an organisation (percentage of non-volunteers)</v>
      </c>
      <c r="F1795" t="str">
        <f>VLOOKUP($D1795,'VA Codes (Volunteering)'!$A$10:$C$182,3,0)</f>
        <v xml:space="preserve">Did not know how to get involved </v>
      </c>
      <c r="G1795">
        <v>5.4</v>
      </c>
      <c r="H1795">
        <v>2.2000000000000002</v>
      </c>
      <c r="I1795" t="s">
        <v>43</v>
      </c>
    </row>
    <row r="1796" spans="1:9">
      <c r="A1796" t="s">
        <v>105</v>
      </c>
      <c r="B1796" t="str">
        <f>VLOOKUP($A1796,'CA Codes (Volunteering)'!$A$10:$C$109,2,0)</f>
        <v>Household income</v>
      </c>
      <c r="C1796" t="str">
        <f>VLOOKUP($A1796,'CA Codes (Volunteering)'!$A$10:$C$109,3,0)</f>
        <v>$70,001– $100,000</v>
      </c>
      <c r="D1796" t="s">
        <v>59</v>
      </c>
      <c r="E1796" t="str">
        <f>VLOOKUP($D1796,'VA Codes (Volunteering)'!$A$10:$C$182,2,0)</f>
        <v>Barriers to volunteering for an organisation (percentage of non-volunteers)</v>
      </c>
      <c r="F1796" t="str">
        <f>VLOOKUP($D1796,'VA Codes (Volunteering)'!$A$10:$C$182,3,0)</f>
        <v xml:space="preserve">Did not know how to get involved </v>
      </c>
      <c r="G1796">
        <v>12.8</v>
      </c>
      <c r="H1796">
        <v>4.7</v>
      </c>
      <c r="I1796" t="s">
        <v>43</v>
      </c>
    </row>
    <row r="1797" spans="1:9">
      <c r="A1797" t="s">
        <v>106</v>
      </c>
      <c r="B1797" t="str">
        <f>VLOOKUP($A1797,'CA Codes (Volunteering)'!$A$10:$C$109,2,0)</f>
        <v>Household income</v>
      </c>
      <c r="C1797" t="str">
        <f>VLOOKUP($A1797,'CA Codes (Volunteering)'!$A$10:$C$109,3,0)</f>
        <v>$100,001– $150,000</v>
      </c>
      <c r="D1797" t="s">
        <v>59</v>
      </c>
      <c r="E1797" t="str">
        <f>VLOOKUP($D1797,'VA Codes (Volunteering)'!$A$10:$C$182,2,0)</f>
        <v>Barriers to volunteering for an organisation (percentage of non-volunteers)</v>
      </c>
      <c r="F1797" t="str">
        <f>VLOOKUP($D1797,'VA Codes (Volunteering)'!$A$10:$C$182,3,0)</f>
        <v xml:space="preserve">Did not know how to get involved </v>
      </c>
      <c r="G1797">
        <v>8</v>
      </c>
      <c r="H1797">
        <v>2.9</v>
      </c>
      <c r="I1797" t="s">
        <v>43</v>
      </c>
    </row>
    <row r="1798" spans="1:9">
      <c r="A1798" t="s">
        <v>107</v>
      </c>
      <c r="B1798" t="str">
        <f>VLOOKUP($A1798,'CA Codes (Volunteering)'!$A$10:$C$109,2,0)</f>
        <v>Household income</v>
      </c>
      <c r="C1798" t="str">
        <f>VLOOKUP($A1798,'CA Codes (Volunteering)'!$A$10:$C$109,3,0)</f>
        <v>$150,001 or more</v>
      </c>
      <c r="D1798" t="s">
        <v>59</v>
      </c>
      <c r="E1798" t="str">
        <f>VLOOKUP($D1798,'VA Codes (Volunteering)'!$A$10:$C$182,2,0)</f>
        <v>Barriers to volunteering for an organisation (percentage of non-volunteers)</v>
      </c>
      <c r="F1798" t="str">
        <f>VLOOKUP($D1798,'VA Codes (Volunteering)'!$A$10:$C$182,3,0)</f>
        <v xml:space="preserve">Did not know how to get involved </v>
      </c>
      <c r="G1798">
        <v>7.7</v>
      </c>
      <c r="H1798">
        <v>3</v>
      </c>
      <c r="I1798" t="s">
        <v>43</v>
      </c>
    </row>
    <row r="1799" spans="1:9">
      <c r="A1799" t="s">
        <v>103</v>
      </c>
      <c r="B1799" t="str">
        <f>VLOOKUP($A1799,'CA Codes (Volunteering)'!$A$10:$C$109,2,0)</f>
        <v>Household income</v>
      </c>
      <c r="C1799" t="str">
        <f>VLOOKUP($A1799,'CA Codes (Volunteering)'!$A$10:$C$109,3,0)</f>
        <v>$30,000 or less</v>
      </c>
      <c r="D1799" t="s">
        <v>60</v>
      </c>
      <c r="E1799" t="str">
        <f>VLOOKUP($D1799,'VA Codes (Volunteering)'!$A$10:$C$182,2,0)</f>
        <v>Barriers to volunteering for an organisation (percentage of non-volunteers)</v>
      </c>
      <c r="F1799" t="str">
        <f>VLOOKUP($D1799,'VA Codes (Volunteering)'!$A$10:$C$182,3,0)</f>
        <v xml:space="preserve">Volunteered in the past </v>
      </c>
      <c r="G1799">
        <v>10.8</v>
      </c>
      <c r="H1799">
        <v>3.8</v>
      </c>
      <c r="I1799" t="s">
        <v>43</v>
      </c>
    </row>
    <row r="1800" spans="1:9">
      <c r="A1800" t="s">
        <v>104</v>
      </c>
      <c r="B1800" t="str">
        <f>VLOOKUP($A1800,'CA Codes (Volunteering)'!$A$10:$C$109,2,0)</f>
        <v>Household income</v>
      </c>
      <c r="C1800" t="str">
        <f>VLOOKUP($A1800,'CA Codes (Volunteering)'!$A$10:$C$109,3,0)</f>
        <v>$30,001– $70,000</v>
      </c>
      <c r="D1800" t="s">
        <v>60</v>
      </c>
      <c r="E1800" t="str">
        <f>VLOOKUP($D1800,'VA Codes (Volunteering)'!$A$10:$C$182,2,0)</f>
        <v>Barriers to volunteering for an organisation (percentage of non-volunteers)</v>
      </c>
      <c r="F1800" t="str">
        <f>VLOOKUP($D1800,'VA Codes (Volunteering)'!$A$10:$C$182,3,0)</f>
        <v xml:space="preserve">Volunteered in the past </v>
      </c>
      <c r="G1800">
        <v>9.6</v>
      </c>
      <c r="H1800">
        <v>2.2999999999999998</v>
      </c>
    </row>
    <row r="1801" spans="1:9">
      <c r="A1801" t="s">
        <v>105</v>
      </c>
      <c r="B1801" t="str">
        <f>VLOOKUP($A1801,'CA Codes (Volunteering)'!$A$10:$C$109,2,0)</f>
        <v>Household income</v>
      </c>
      <c r="C1801" t="str">
        <f>VLOOKUP($A1801,'CA Codes (Volunteering)'!$A$10:$C$109,3,0)</f>
        <v>$70,001– $100,000</v>
      </c>
      <c r="D1801" t="s">
        <v>60</v>
      </c>
      <c r="E1801" t="str">
        <f>VLOOKUP($D1801,'VA Codes (Volunteering)'!$A$10:$C$182,2,0)</f>
        <v>Barriers to volunteering for an organisation (percentage of non-volunteers)</v>
      </c>
      <c r="F1801" t="str">
        <f>VLOOKUP($D1801,'VA Codes (Volunteering)'!$A$10:$C$182,3,0)</f>
        <v xml:space="preserve">Volunteered in the past </v>
      </c>
      <c r="G1801">
        <v>5.9</v>
      </c>
      <c r="H1801">
        <v>2.4</v>
      </c>
      <c r="I1801" t="s">
        <v>43</v>
      </c>
    </row>
    <row r="1802" spans="1:9">
      <c r="A1802" t="s">
        <v>106</v>
      </c>
      <c r="B1802" t="str">
        <f>VLOOKUP($A1802,'CA Codes (Volunteering)'!$A$10:$C$109,2,0)</f>
        <v>Household income</v>
      </c>
      <c r="C1802" t="str">
        <f>VLOOKUP($A1802,'CA Codes (Volunteering)'!$A$10:$C$109,3,0)</f>
        <v>$100,001– $150,000</v>
      </c>
      <c r="D1802" t="s">
        <v>60</v>
      </c>
      <c r="E1802" t="str">
        <f>VLOOKUP($D1802,'VA Codes (Volunteering)'!$A$10:$C$182,2,0)</f>
        <v>Barriers to volunteering for an organisation (percentage of non-volunteers)</v>
      </c>
      <c r="F1802" t="str">
        <f>VLOOKUP($D1802,'VA Codes (Volunteering)'!$A$10:$C$182,3,0)</f>
        <v xml:space="preserve">Volunteered in the past </v>
      </c>
      <c r="G1802">
        <v>7.4</v>
      </c>
      <c r="H1802">
        <v>3</v>
      </c>
      <c r="I1802" t="s">
        <v>43</v>
      </c>
    </row>
    <row r="1803" spans="1:9">
      <c r="A1803" t="s">
        <v>107</v>
      </c>
      <c r="B1803" t="str">
        <f>VLOOKUP($A1803,'CA Codes (Volunteering)'!$A$10:$C$109,2,0)</f>
        <v>Household income</v>
      </c>
      <c r="C1803" t="str">
        <f>VLOOKUP($A1803,'CA Codes (Volunteering)'!$A$10:$C$109,3,0)</f>
        <v>$150,001 or more</v>
      </c>
      <c r="D1803" t="s">
        <v>60</v>
      </c>
      <c r="E1803" t="str">
        <f>VLOOKUP($D1803,'VA Codes (Volunteering)'!$A$10:$C$182,2,0)</f>
        <v>Barriers to volunteering for an organisation (percentage of non-volunteers)</v>
      </c>
      <c r="F1803" t="str">
        <f>VLOOKUP($D1803,'VA Codes (Volunteering)'!$A$10:$C$182,3,0)</f>
        <v xml:space="preserve">Volunteered in the past </v>
      </c>
      <c r="G1803">
        <v>9.4</v>
      </c>
      <c r="H1803">
        <v>3.2</v>
      </c>
      <c r="I1803" t="s">
        <v>43</v>
      </c>
    </row>
    <row r="1804" spans="1:9">
      <c r="A1804" t="s">
        <v>103</v>
      </c>
      <c r="B1804" t="str">
        <f>VLOOKUP($A1804,'CA Codes (Volunteering)'!$A$10:$C$109,2,0)</f>
        <v>Household income</v>
      </c>
      <c r="C1804" t="str">
        <f>VLOOKUP($A1804,'CA Codes (Volunteering)'!$A$10:$C$109,3,0)</f>
        <v>$30,000 or less</v>
      </c>
      <c r="D1804" t="s">
        <v>61</v>
      </c>
      <c r="E1804" t="str">
        <f>VLOOKUP($D1804,'VA Codes (Volunteering)'!$A$10:$C$182,2,0)</f>
        <v>Barriers to volunteering for an organisation (percentage of non-volunteers)</v>
      </c>
      <c r="F1804" t="str">
        <f>VLOOKUP($D1804,'VA Codes (Volunteering)'!$A$10:$C$182,3,0)</f>
        <v xml:space="preserve">Health problems / physically unable to volunteer </v>
      </c>
      <c r="G1804">
        <v>30.9</v>
      </c>
      <c r="H1804">
        <v>6.2</v>
      </c>
    </row>
    <row r="1805" spans="1:9">
      <c r="A1805" t="s">
        <v>104</v>
      </c>
      <c r="B1805" t="str">
        <f>VLOOKUP($A1805,'CA Codes (Volunteering)'!$A$10:$C$109,2,0)</f>
        <v>Household income</v>
      </c>
      <c r="C1805" t="str">
        <f>VLOOKUP($A1805,'CA Codes (Volunteering)'!$A$10:$C$109,3,0)</f>
        <v>$30,001– $70,000</v>
      </c>
      <c r="D1805" t="s">
        <v>61</v>
      </c>
      <c r="E1805" t="str">
        <f>VLOOKUP($D1805,'VA Codes (Volunteering)'!$A$10:$C$182,2,0)</f>
        <v>Barriers to volunteering for an organisation (percentage of non-volunteers)</v>
      </c>
      <c r="F1805" t="str">
        <f>VLOOKUP($D1805,'VA Codes (Volunteering)'!$A$10:$C$182,3,0)</f>
        <v xml:space="preserve">Health problems / physically unable to volunteer </v>
      </c>
      <c r="G1805">
        <v>20.3</v>
      </c>
      <c r="H1805">
        <v>3.7</v>
      </c>
    </row>
    <row r="1806" spans="1:9">
      <c r="A1806" t="s">
        <v>105</v>
      </c>
      <c r="B1806" t="str">
        <f>VLOOKUP($A1806,'CA Codes (Volunteering)'!$A$10:$C$109,2,0)</f>
        <v>Household income</v>
      </c>
      <c r="C1806" t="str">
        <f>VLOOKUP($A1806,'CA Codes (Volunteering)'!$A$10:$C$109,3,0)</f>
        <v>$70,001– $100,000</v>
      </c>
      <c r="D1806" t="s">
        <v>61</v>
      </c>
      <c r="E1806" t="str">
        <f>VLOOKUP($D1806,'VA Codes (Volunteering)'!$A$10:$C$182,2,0)</f>
        <v>Barriers to volunteering for an organisation (percentage of non-volunteers)</v>
      </c>
      <c r="F1806" t="str">
        <f>VLOOKUP($D1806,'VA Codes (Volunteering)'!$A$10:$C$182,3,0)</f>
        <v xml:space="preserve">Health problems / physically unable to volunteer </v>
      </c>
      <c r="G1806">
        <v>10.6</v>
      </c>
      <c r="H1806">
        <v>3.8</v>
      </c>
      <c r="I1806" t="s">
        <v>43</v>
      </c>
    </row>
    <row r="1807" spans="1:9">
      <c r="A1807" t="s">
        <v>106</v>
      </c>
      <c r="B1807" t="str">
        <f>VLOOKUP($A1807,'CA Codes (Volunteering)'!$A$10:$C$109,2,0)</f>
        <v>Household income</v>
      </c>
      <c r="C1807" t="str">
        <f>VLOOKUP($A1807,'CA Codes (Volunteering)'!$A$10:$C$109,3,0)</f>
        <v>$100,001– $150,000</v>
      </c>
      <c r="D1807" t="s">
        <v>61</v>
      </c>
      <c r="E1807" t="str">
        <f>VLOOKUP($D1807,'VA Codes (Volunteering)'!$A$10:$C$182,2,0)</f>
        <v>Barriers to volunteering for an organisation (percentage of non-volunteers)</v>
      </c>
      <c r="F1807" t="str">
        <f>VLOOKUP($D1807,'VA Codes (Volunteering)'!$A$10:$C$182,3,0)</f>
        <v xml:space="preserve">Health problems / physically unable to volunteer </v>
      </c>
      <c r="G1807">
        <v>8.3000000000000007</v>
      </c>
      <c r="H1807">
        <v>3.2</v>
      </c>
      <c r="I1807" t="s">
        <v>43</v>
      </c>
    </row>
    <row r="1808" spans="1:9">
      <c r="A1808" t="s">
        <v>107</v>
      </c>
      <c r="B1808" t="str">
        <f>VLOOKUP($A1808,'CA Codes (Volunteering)'!$A$10:$C$109,2,0)</f>
        <v>Household income</v>
      </c>
      <c r="C1808" t="str">
        <f>VLOOKUP($A1808,'CA Codes (Volunteering)'!$A$10:$C$109,3,0)</f>
        <v>$150,001 or more</v>
      </c>
      <c r="D1808" t="s">
        <v>61</v>
      </c>
      <c r="E1808" t="str">
        <f>VLOOKUP($D1808,'VA Codes (Volunteering)'!$A$10:$C$182,2,0)</f>
        <v>Barriers to volunteering for an organisation (percentage of non-volunteers)</v>
      </c>
      <c r="F1808" t="str">
        <f>VLOOKUP($D1808,'VA Codes (Volunteering)'!$A$10:$C$182,3,0)</f>
        <v xml:space="preserve">Health problems / physically unable to volunteer </v>
      </c>
      <c r="G1808">
        <v>5.2</v>
      </c>
      <c r="H1808">
        <v>2.2999999999999998</v>
      </c>
      <c r="I1808" t="s">
        <v>43</v>
      </c>
    </row>
    <row r="1809" spans="1:9">
      <c r="A1809" t="s">
        <v>103</v>
      </c>
      <c r="B1809" t="str">
        <f>VLOOKUP($A1809,'CA Codes (Volunteering)'!$A$10:$C$109,2,0)</f>
        <v>Household income</v>
      </c>
      <c r="C1809" t="str">
        <f>VLOOKUP($A1809,'CA Codes (Volunteering)'!$A$10:$C$109,3,0)</f>
        <v>$30,000 or less</v>
      </c>
      <c r="D1809" t="s">
        <v>62</v>
      </c>
      <c r="E1809" t="str">
        <f>VLOOKUP($D1809,'VA Codes (Volunteering)'!$A$10:$C$182,2,0)</f>
        <v>Barriers to volunteering for an organisation (percentage of non-volunteers)</v>
      </c>
      <c r="F1809" t="str">
        <f>VLOOKUP($D1809,'VA Codes (Volunteering)'!$A$10:$C$182,3,0)</f>
        <v xml:space="preserve">Did not have the time </v>
      </c>
      <c r="G1809">
        <v>21.6</v>
      </c>
      <c r="H1809">
        <v>6.4</v>
      </c>
    </row>
    <row r="1810" spans="1:9">
      <c r="A1810" t="s">
        <v>104</v>
      </c>
      <c r="B1810" t="str">
        <f>VLOOKUP($A1810,'CA Codes (Volunteering)'!$A$10:$C$109,2,0)</f>
        <v>Household income</v>
      </c>
      <c r="C1810" t="str">
        <f>VLOOKUP($A1810,'CA Codes (Volunteering)'!$A$10:$C$109,3,0)</f>
        <v>$30,001– $70,000</v>
      </c>
      <c r="D1810" t="s">
        <v>62</v>
      </c>
      <c r="E1810" t="str">
        <f>VLOOKUP($D1810,'VA Codes (Volunteering)'!$A$10:$C$182,2,0)</f>
        <v>Barriers to volunteering for an organisation (percentage of non-volunteers)</v>
      </c>
      <c r="F1810" t="str">
        <f>VLOOKUP($D1810,'VA Codes (Volunteering)'!$A$10:$C$182,3,0)</f>
        <v xml:space="preserve">Did not have the time </v>
      </c>
      <c r="G1810">
        <v>36.4</v>
      </c>
      <c r="H1810">
        <v>5</v>
      </c>
    </row>
    <row r="1811" spans="1:9">
      <c r="A1811" t="s">
        <v>105</v>
      </c>
      <c r="B1811" t="str">
        <f>VLOOKUP($A1811,'CA Codes (Volunteering)'!$A$10:$C$109,2,0)</f>
        <v>Household income</v>
      </c>
      <c r="C1811" t="str">
        <f>VLOOKUP($A1811,'CA Codes (Volunteering)'!$A$10:$C$109,3,0)</f>
        <v>$70,001– $100,000</v>
      </c>
      <c r="D1811" t="s">
        <v>62</v>
      </c>
      <c r="E1811" t="str">
        <f>VLOOKUP($D1811,'VA Codes (Volunteering)'!$A$10:$C$182,2,0)</f>
        <v>Barriers to volunteering for an organisation (percentage of non-volunteers)</v>
      </c>
      <c r="F1811" t="str">
        <f>VLOOKUP($D1811,'VA Codes (Volunteering)'!$A$10:$C$182,3,0)</f>
        <v xml:space="preserve">Did not have the time </v>
      </c>
      <c r="G1811">
        <v>44.7</v>
      </c>
      <c r="H1811">
        <v>5.2</v>
      </c>
    </row>
    <row r="1812" spans="1:9">
      <c r="A1812" t="s">
        <v>106</v>
      </c>
      <c r="B1812" t="str">
        <f>VLOOKUP($A1812,'CA Codes (Volunteering)'!$A$10:$C$109,2,0)</f>
        <v>Household income</v>
      </c>
      <c r="C1812" t="str">
        <f>VLOOKUP($A1812,'CA Codes (Volunteering)'!$A$10:$C$109,3,0)</f>
        <v>$100,001– $150,000</v>
      </c>
      <c r="D1812" t="s">
        <v>62</v>
      </c>
      <c r="E1812" t="str">
        <f>VLOOKUP($D1812,'VA Codes (Volunteering)'!$A$10:$C$182,2,0)</f>
        <v>Barriers to volunteering for an organisation (percentage of non-volunteers)</v>
      </c>
      <c r="F1812" t="str">
        <f>VLOOKUP($D1812,'VA Codes (Volunteering)'!$A$10:$C$182,3,0)</f>
        <v xml:space="preserve">Did not have the time </v>
      </c>
      <c r="G1812">
        <v>52.8</v>
      </c>
      <c r="H1812">
        <v>5.7</v>
      </c>
    </row>
    <row r="1813" spans="1:9">
      <c r="A1813" t="s">
        <v>107</v>
      </c>
      <c r="B1813" t="str">
        <f>VLOOKUP($A1813,'CA Codes (Volunteering)'!$A$10:$C$109,2,0)</f>
        <v>Household income</v>
      </c>
      <c r="C1813" t="str">
        <f>VLOOKUP($A1813,'CA Codes (Volunteering)'!$A$10:$C$109,3,0)</f>
        <v>$150,001 or more</v>
      </c>
      <c r="D1813" t="s">
        <v>62</v>
      </c>
      <c r="E1813" t="str">
        <f>VLOOKUP($D1813,'VA Codes (Volunteering)'!$A$10:$C$182,2,0)</f>
        <v>Barriers to volunteering for an organisation (percentage of non-volunteers)</v>
      </c>
      <c r="F1813" t="str">
        <f>VLOOKUP($D1813,'VA Codes (Volunteering)'!$A$10:$C$182,3,0)</f>
        <v xml:space="preserve">Did not have the time </v>
      </c>
      <c r="G1813">
        <v>53.2</v>
      </c>
      <c r="H1813">
        <v>5.9</v>
      </c>
    </row>
    <row r="1814" spans="1:9">
      <c r="A1814" t="s">
        <v>103</v>
      </c>
      <c r="B1814" t="str">
        <f>VLOOKUP($A1814,'CA Codes (Volunteering)'!$A$10:$C$109,2,0)</f>
        <v>Household income</v>
      </c>
      <c r="C1814" t="str">
        <f>VLOOKUP($A1814,'CA Codes (Volunteering)'!$A$10:$C$109,3,0)</f>
        <v>$30,000 or less</v>
      </c>
      <c r="D1814" t="s">
        <v>63</v>
      </c>
      <c r="E1814" t="str">
        <f>VLOOKUP($D1814,'VA Codes (Volunteering)'!$A$10:$C$182,2,0)</f>
        <v>Barriers to volunteering for an organisation (percentage of non-volunteers)</v>
      </c>
      <c r="F1814" t="str">
        <f>VLOOKUP($D1814,'VA Codes (Volunteering)'!$A$10:$C$182,3,0)</f>
        <v xml:space="preserve">Too costly / can't afford it </v>
      </c>
      <c r="G1814">
        <v>1.4</v>
      </c>
      <c r="H1814">
        <v>1.1000000000000001</v>
      </c>
      <c r="I1814" t="s">
        <v>46</v>
      </c>
    </row>
    <row r="1815" spans="1:9">
      <c r="A1815" t="s">
        <v>104</v>
      </c>
      <c r="B1815" t="str">
        <f>VLOOKUP($A1815,'CA Codes (Volunteering)'!$A$10:$C$109,2,0)</f>
        <v>Household income</v>
      </c>
      <c r="C1815" t="str">
        <f>VLOOKUP($A1815,'CA Codes (Volunteering)'!$A$10:$C$109,3,0)</f>
        <v>$30,001– $70,000</v>
      </c>
      <c r="D1815" t="s">
        <v>63</v>
      </c>
      <c r="E1815" t="str">
        <f>VLOOKUP($D1815,'VA Codes (Volunteering)'!$A$10:$C$182,2,0)</f>
        <v>Barriers to volunteering for an organisation (percentage of non-volunteers)</v>
      </c>
      <c r="F1815" t="str">
        <f>VLOOKUP($D1815,'VA Codes (Volunteering)'!$A$10:$C$182,3,0)</f>
        <v xml:space="preserve">Too costly / can't afford it </v>
      </c>
      <c r="G1815">
        <v>2.6</v>
      </c>
      <c r="H1815">
        <v>1.4</v>
      </c>
      <c r="I1815" t="s">
        <v>46</v>
      </c>
    </row>
    <row r="1816" spans="1:9">
      <c r="A1816" t="s">
        <v>105</v>
      </c>
      <c r="B1816" t="str">
        <f>VLOOKUP($A1816,'CA Codes (Volunteering)'!$A$10:$C$109,2,0)</f>
        <v>Household income</v>
      </c>
      <c r="C1816" t="str">
        <f>VLOOKUP($A1816,'CA Codes (Volunteering)'!$A$10:$C$109,3,0)</f>
        <v>$70,001– $100,000</v>
      </c>
      <c r="D1816" t="s">
        <v>63</v>
      </c>
      <c r="E1816" t="str">
        <f>VLOOKUP($D1816,'VA Codes (Volunteering)'!$A$10:$C$182,2,0)</f>
        <v>Barriers to volunteering for an organisation (percentage of non-volunteers)</v>
      </c>
      <c r="F1816" t="str">
        <f>VLOOKUP($D1816,'VA Codes (Volunteering)'!$A$10:$C$182,3,0)</f>
        <v xml:space="preserve">Too costly / can't afford it </v>
      </c>
      <c r="G1816" t="s">
        <v>86</v>
      </c>
    </row>
    <row r="1817" spans="1:9">
      <c r="A1817" t="s">
        <v>106</v>
      </c>
      <c r="B1817" t="str">
        <f>VLOOKUP($A1817,'CA Codes (Volunteering)'!$A$10:$C$109,2,0)</f>
        <v>Household income</v>
      </c>
      <c r="C1817" t="str">
        <f>VLOOKUP($A1817,'CA Codes (Volunteering)'!$A$10:$C$109,3,0)</f>
        <v>$100,001– $150,000</v>
      </c>
      <c r="D1817" t="s">
        <v>63</v>
      </c>
      <c r="E1817" t="str">
        <f>VLOOKUP($D1817,'VA Codes (Volunteering)'!$A$10:$C$182,2,0)</f>
        <v>Barriers to volunteering for an organisation (percentage of non-volunteers)</v>
      </c>
      <c r="F1817" t="str">
        <f>VLOOKUP($D1817,'VA Codes (Volunteering)'!$A$10:$C$182,3,0)</f>
        <v xml:space="preserve">Too costly / can't afford it </v>
      </c>
      <c r="G1817">
        <v>1.1000000000000001</v>
      </c>
      <c r="H1817">
        <v>0.9</v>
      </c>
      <c r="I1817" t="s">
        <v>46</v>
      </c>
    </row>
    <row r="1818" spans="1:9">
      <c r="A1818" t="s">
        <v>107</v>
      </c>
      <c r="B1818" t="str">
        <f>VLOOKUP($A1818,'CA Codes (Volunteering)'!$A$10:$C$109,2,0)</f>
        <v>Household income</v>
      </c>
      <c r="C1818" t="str">
        <f>VLOOKUP($A1818,'CA Codes (Volunteering)'!$A$10:$C$109,3,0)</f>
        <v>$150,001 or more</v>
      </c>
      <c r="D1818" t="s">
        <v>63</v>
      </c>
      <c r="E1818" t="str">
        <f>VLOOKUP($D1818,'VA Codes (Volunteering)'!$A$10:$C$182,2,0)</f>
        <v>Barriers to volunteering for an organisation (percentage of non-volunteers)</v>
      </c>
      <c r="F1818" t="str">
        <f>VLOOKUP($D1818,'VA Codes (Volunteering)'!$A$10:$C$182,3,0)</f>
        <v xml:space="preserve">Too costly / can't afford it </v>
      </c>
      <c r="G1818">
        <v>2</v>
      </c>
      <c r="H1818">
        <v>2.1</v>
      </c>
      <c r="I1818" t="s">
        <v>85</v>
      </c>
    </row>
    <row r="1819" spans="1:9">
      <c r="A1819" t="s">
        <v>103</v>
      </c>
      <c r="B1819" t="str">
        <f>VLOOKUP($A1819,'CA Codes (Volunteering)'!$A$10:$C$109,2,0)</f>
        <v>Household income</v>
      </c>
      <c r="C1819" t="str">
        <f>VLOOKUP($A1819,'CA Codes (Volunteering)'!$A$10:$C$109,3,0)</f>
        <v>$30,000 or less</v>
      </c>
      <c r="D1819" t="s">
        <v>64</v>
      </c>
      <c r="E1819" t="str">
        <f>VLOOKUP($D1819,'VA Codes (Volunteering)'!$A$10:$C$182,2,0)</f>
        <v>Barriers to volunteering for an organisation (percentage of non-volunteers)</v>
      </c>
      <c r="F1819" t="str">
        <f>VLOOKUP($D1819,'VA Codes (Volunteering)'!$A$10:$C$182,3,0)</f>
        <v xml:space="preserve">Don't want to make a long term commitment </v>
      </c>
      <c r="G1819">
        <v>5.8</v>
      </c>
      <c r="H1819">
        <v>2.7</v>
      </c>
      <c r="I1819" t="s">
        <v>43</v>
      </c>
    </row>
    <row r="1820" spans="1:9">
      <c r="A1820" t="s">
        <v>104</v>
      </c>
      <c r="B1820" t="str">
        <f>VLOOKUP($A1820,'CA Codes (Volunteering)'!$A$10:$C$109,2,0)</f>
        <v>Household income</v>
      </c>
      <c r="C1820" t="str">
        <f>VLOOKUP($A1820,'CA Codes (Volunteering)'!$A$10:$C$109,3,0)</f>
        <v>$30,001– $70,000</v>
      </c>
      <c r="D1820" t="s">
        <v>64</v>
      </c>
      <c r="E1820" t="str">
        <f>VLOOKUP($D1820,'VA Codes (Volunteering)'!$A$10:$C$182,2,0)</f>
        <v>Barriers to volunteering for an organisation (percentage of non-volunteers)</v>
      </c>
      <c r="F1820" t="str">
        <f>VLOOKUP($D1820,'VA Codes (Volunteering)'!$A$10:$C$182,3,0)</f>
        <v xml:space="preserve">Don't want to make a long term commitment </v>
      </c>
      <c r="G1820">
        <v>8.3000000000000007</v>
      </c>
      <c r="H1820">
        <v>2.2999999999999998</v>
      </c>
    </row>
    <row r="1821" spans="1:9">
      <c r="A1821" t="s">
        <v>105</v>
      </c>
      <c r="B1821" t="str">
        <f>VLOOKUP($A1821,'CA Codes (Volunteering)'!$A$10:$C$109,2,0)</f>
        <v>Household income</v>
      </c>
      <c r="C1821" t="str">
        <f>VLOOKUP($A1821,'CA Codes (Volunteering)'!$A$10:$C$109,3,0)</f>
        <v>$70,001– $100,000</v>
      </c>
      <c r="D1821" t="s">
        <v>64</v>
      </c>
      <c r="E1821" t="str">
        <f>VLOOKUP($D1821,'VA Codes (Volunteering)'!$A$10:$C$182,2,0)</f>
        <v>Barriers to volunteering for an organisation (percentage of non-volunteers)</v>
      </c>
      <c r="F1821" t="str">
        <f>VLOOKUP($D1821,'VA Codes (Volunteering)'!$A$10:$C$182,3,0)</f>
        <v xml:space="preserve">Don't want to make a long term commitment </v>
      </c>
      <c r="G1821">
        <v>6.3</v>
      </c>
      <c r="H1821">
        <v>2.6</v>
      </c>
      <c r="I1821" t="s">
        <v>43</v>
      </c>
    </row>
    <row r="1822" spans="1:9">
      <c r="A1822" t="s">
        <v>106</v>
      </c>
      <c r="B1822" t="str">
        <f>VLOOKUP($A1822,'CA Codes (Volunteering)'!$A$10:$C$109,2,0)</f>
        <v>Household income</v>
      </c>
      <c r="C1822" t="str">
        <f>VLOOKUP($A1822,'CA Codes (Volunteering)'!$A$10:$C$109,3,0)</f>
        <v>$100,001– $150,000</v>
      </c>
      <c r="D1822" t="s">
        <v>64</v>
      </c>
      <c r="E1822" t="str">
        <f>VLOOKUP($D1822,'VA Codes (Volunteering)'!$A$10:$C$182,2,0)</f>
        <v>Barriers to volunteering for an organisation (percentage of non-volunteers)</v>
      </c>
      <c r="F1822" t="str">
        <f>VLOOKUP($D1822,'VA Codes (Volunteering)'!$A$10:$C$182,3,0)</f>
        <v xml:space="preserve">Don't want to make a long term commitment </v>
      </c>
      <c r="G1822">
        <v>8.1999999999999993</v>
      </c>
      <c r="H1822">
        <v>3</v>
      </c>
      <c r="I1822" t="s">
        <v>43</v>
      </c>
    </row>
    <row r="1823" spans="1:9">
      <c r="A1823" t="s">
        <v>107</v>
      </c>
      <c r="B1823" t="str">
        <f>VLOOKUP($A1823,'CA Codes (Volunteering)'!$A$10:$C$109,2,0)</f>
        <v>Household income</v>
      </c>
      <c r="C1823" t="str">
        <f>VLOOKUP($A1823,'CA Codes (Volunteering)'!$A$10:$C$109,3,0)</f>
        <v>$150,001 or more</v>
      </c>
      <c r="D1823" t="s">
        <v>64</v>
      </c>
      <c r="E1823" t="str">
        <f>VLOOKUP($D1823,'VA Codes (Volunteering)'!$A$10:$C$182,2,0)</f>
        <v>Barriers to volunteering for an organisation (percentage of non-volunteers)</v>
      </c>
      <c r="F1823" t="str">
        <f>VLOOKUP($D1823,'VA Codes (Volunteering)'!$A$10:$C$182,3,0)</f>
        <v xml:space="preserve">Don't want to make a long term commitment </v>
      </c>
      <c r="G1823">
        <v>12.9</v>
      </c>
      <c r="H1823">
        <v>3.8</v>
      </c>
    </row>
    <row r="1824" spans="1:9">
      <c r="A1824" t="s">
        <v>103</v>
      </c>
      <c r="B1824" t="str">
        <f>VLOOKUP($A1824,'CA Codes (Volunteering)'!$A$10:$C$109,2,0)</f>
        <v>Household income</v>
      </c>
      <c r="C1824" t="str">
        <f>VLOOKUP($A1824,'CA Codes (Volunteering)'!$A$10:$C$109,3,0)</f>
        <v>$30,000 or less</v>
      </c>
      <c r="D1824" t="s">
        <v>65</v>
      </c>
      <c r="E1824" t="str">
        <f>VLOOKUP($D1824,'VA Codes (Volunteering)'!$A$10:$C$182,2,0)</f>
        <v>Barriers to volunteering for an organisation (percentage of non-volunteers)</v>
      </c>
      <c r="F1824" t="str">
        <f>VLOOKUP($D1824,'VA Codes (Volunteering)'!$A$10:$C$182,3,0)</f>
        <v xml:space="preserve">Prefer to give money instead of time </v>
      </c>
      <c r="G1824">
        <v>2</v>
      </c>
      <c r="H1824">
        <v>1.3</v>
      </c>
      <c r="I1824" t="s">
        <v>46</v>
      </c>
    </row>
    <row r="1825" spans="1:9">
      <c r="A1825" t="s">
        <v>104</v>
      </c>
      <c r="B1825" t="str">
        <f>VLOOKUP($A1825,'CA Codes (Volunteering)'!$A$10:$C$109,2,0)</f>
        <v>Household income</v>
      </c>
      <c r="C1825" t="str">
        <f>VLOOKUP($A1825,'CA Codes (Volunteering)'!$A$10:$C$109,3,0)</f>
        <v>$30,001– $70,000</v>
      </c>
      <c r="D1825" t="s">
        <v>65</v>
      </c>
      <c r="E1825" t="str">
        <f>VLOOKUP($D1825,'VA Codes (Volunteering)'!$A$10:$C$182,2,0)</f>
        <v>Barriers to volunteering for an organisation (percentage of non-volunteers)</v>
      </c>
      <c r="F1825" t="str">
        <f>VLOOKUP($D1825,'VA Codes (Volunteering)'!$A$10:$C$182,3,0)</f>
        <v xml:space="preserve">Prefer to give money instead of time </v>
      </c>
      <c r="G1825">
        <v>6.1</v>
      </c>
      <c r="H1825">
        <v>2.1</v>
      </c>
      <c r="I1825" t="s">
        <v>43</v>
      </c>
    </row>
    <row r="1826" spans="1:9">
      <c r="A1826" t="s">
        <v>105</v>
      </c>
      <c r="B1826" t="str">
        <f>VLOOKUP($A1826,'CA Codes (Volunteering)'!$A$10:$C$109,2,0)</f>
        <v>Household income</v>
      </c>
      <c r="C1826" t="str">
        <f>VLOOKUP($A1826,'CA Codes (Volunteering)'!$A$10:$C$109,3,0)</f>
        <v>$70,001– $100,000</v>
      </c>
      <c r="D1826" t="s">
        <v>65</v>
      </c>
      <c r="E1826" t="str">
        <f>VLOOKUP($D1826,'VA Codes (Volunteering)'!$A$10:$C$182,2,0)</f>
        <v>Barriers to volunteering for an organisation (percentage of non-volunteers)</v>
      </c>
      <c r="F1826" t="str">
        <f>VLOOKUP($D1826,'VA Codes (Volunteering)'!$A$10:$C$182,3,0)</f>
        <v xml:space="preserve">Prefer to give money instead of time </v>
      </c>
      <c r="G1826">
        <v>3.5</v>
      </c>
      <c r="H1826">
        <v>2.1</v>
      </c>
      <c r="I1826" t="s">
        <v>46</v>
      </c>
    </row>
    <row r="1827" spans="1:9">
      <c r="A1827" t="s">
        <v>106</v>
      </c>
      <c r="B1827" t="str">
        <f>VLOOKUP($A1827,'CA Codes (Volunteering)'!$A$10:$C$109,2,0)</f>
        <v>Household income</v>
      </c>
      <c r="C1827" t="str">
        <f>VLOOKUP($A1827,'CA Codes (Volunteering)'!$A$10:$C$109,3,0)</f>
        <v>$100,001– $150,000</v>
      </c>
      <c r="D1827" t="s">
        <v>65</v>
      </c>
      <c r="E1827" t="str">
        <f>VLOOKUP($D1827,'VA Codes (Volunteering)'!$A$10:$C$182,2,0)</f>
        <v>Barriers to volunteering for an organisation (percentage of non-volunteers)</v>
      </c>
      <c r="F1827" t="str">
        <f>VLOOKUP($D1827,'VA Codes (Volunteering)'!$A$10:$C$182,3,0)</f>
        <v xml:space="preserve">Prefer to give money instead of time </v>
      </c>
      <c r="G1827">
        <v>5.0999999999999996</v>
      </c>
      <c r="H1827">
        <v>2.1</v>
      </c>
      <c r="I1827" t="s">
        <v>43</v>
      </c>
    </row>
    <row r="1828" spans="1:9">
      <c r="A1828" t="s">
        <v>107</v>
      </c>
      <c r="B1828" t="str">
        <f>VLOOKUP($A1828,'CA Codes (Volunteering)'!$A$10:$C$109,2,0)</f>
        <v>Household income</v>
      </c>
      <c r="C1828" t="str">
        <f>VLOOKUP($A1828,'CA Codes (Volunteering)'!$A$10:$C$109,3,0)</f>
        <v>$150,001 or more</v>
      </c>
      <c r="D1828" t="s">
        <v>65</v>
      </c>
      <c r="E1828" t="str">
        <f>VLOOKUP($D1828,'VA Codes (Volunteering)'!$A$10:$C$182,2,0)</f>
        <v>Barriers to volunteering for an organisation (percentage of non-volunteers)</v>
      </c>
      <c r="F1828" t="str">
        <f>VLOOKUP($D1828,'VA Codes (Volunteering)'!$A$10:$C$182,3,0)</f>
        <v xml:space="preserve">Prefer to give money instead of time </v>
      </c>
      <c r="G1828">
        <v>9</v>
      </c>
      <c r="H1828">
        <v>3.3</v>
      </c>
      <c r="I1828" t="s">
        <v>43</v>
      </c>
    </row>
    <row r="1829" spans="1:9">
      <c r="A1829" t="s">
        <v>103</v>
      </c>
      <c r="B1829" t="str">
        <f>VLOOKUP($A1829,'CA Codes (Volunteering)'!$A$10:$C$109,2,0)</f>
        <v>Household income</v>
      </c>
      <c r="C1829" t="str">
        <f>VLOOKUP($A1829,'CA Codes (Volunteering)'!$A$10:$C$109,3,0)</f>
        <v>$30,000 or less</v>
      </c>
      <c r="D1829" t="s">
        <v>66</v>
      </c>
      <c r="E1829" t="str">
        <f>VLOOKUP($D1829,'VA Codes (Volunteering)'!$A$10:$C$182,2,0)</f>
        <v>Barriers to volunteering for an organisation (percentage of non-volunteers)</v>
      </c>
      <c r="F1829" t="str">
        <f>VLOOKUP($D1829,'VA Codes (Volunteering)'!$A$10:$C$182,3,0)</f>
        <v>Had no interest</v>
      </c>
      <c r="G1829">
        <v>6.8</v>
      </c>
      <c r="H1829">
        <v>4.5</v>
      </c>
      <c r="I1829" t="s">
        <v>46</v>
      </c>
    </row>
    <row r="1830" spans="1:9">
      <c r="A1830" t="s">
        <v>104</v>
      </c>
      <c r="B1830" t="str">
        <f>VLOOKUP($A1830,'CA Codes (Volunteering)'!$A$10:$C$109,2,0)</f>
        <v>Household income</v>
      </c>
      <c r="C1830" t="str">
        <f>VLOOKUP($A1830,'CA Codes (Volunteering)'!$A$10:$C$109,3,0)</f>
        <v>$30,001– $70,000</v>
      </c>
      <c r="D1830" t="s">
        <v>66</v>
      </c>
      <c r="E1830" t="str">
        <f>VLOOKUP($D1830,'VA Codes (Volunteering)'!$A$10:$C$182,2,0)</f>
        <v>Barriers to volunteering for an organisation (percentage of non-volunteers)</v>
      </c>
      <c r="F1830" t="str">
        <f>VLOOKUP($D1830,'VA Codes (Volunteering)'!$A$10:$C$182,3,0)</f>
        <v>Had no interest</v>
      </c>
      <c r="G1830">
        <v>6.7</v>
      </c>
      <c r="H1830">
        <v>2.1</v>
      </c>
      <c r="I1830" t="s">
        <v>43</v>
      </c>
    </row>
    <row r="1831" spans="1:9">
      <c r="A1831" t="s">
        <v>105</v>
      </c>
      <c r="B1831" t="str">
        <f>VLOOKUP($A1831,'CA Codes (Volunteering)'!$A$10:$C$109,2,0)</f>
        <v>Household income</v>
      </c>
      <c r="C1831" t="str">
        <f>VLOOKUP($A1831,'CA Codes (Volunteering)'!$A$10:$C$109,3,0)</f>
        <v>$70,001– $100,000</v>
      </c>
      <c r="D1831" t="s">
        <v>66</v>
      </c>
      <c r="E1831" t="str">
        <f>VLOOKUP($D1831,'VA Codes (Volunteering)'!$A$10:$C$182,2,0)</f>
        <v>Barriers to volunteering for an organisation (percentage of non-volunteers)</v>
      </c>
      <c r="F1831" t="str">
        <f>VLOOKUP($D1831,'VA Codes (Volunteering)'!$A$10:$C$182,3,0)</f>
        <v>Had no interest</v>
      </c>
      <c r="G1831">
        <v>5.9</v>
      </c>
      <c r="H1831">
        <v>3.3</v>
      </c>
      <c r="I1831" t="s">
        <v>46</v>
      </c>
    </row>
    <row r="1832" spans="1:9">
      <c r="A1832" t="s">
        <v>106</v>
      </c>
      <c r="B1832" t="str">
        <f>VLOOKUP($A1832,'CA Codes (Volunteering)'!$A$10:$C$109,2,0)</f>
        <v>Household income</v>
      </c>
      <c r="C1832" t="str">
        <f>VLOOKUP($A1832,'CA Codes (Volunteering)'!$A$10:$C$109,3,0)</f>
        <v>$100,001– $150,000</v>
      </c>
      <c r="D1832" t="s">
        <v>66</v>
      </c>
      <c r="E1832" t="str">
        <f>VLOOKUP($D1832,'VA Codes (Volunteering)'!$A$10:$C$182,2,0)</f>
        <v>Barriers to volunteering for an organisation (percentage of non-volunteers)</v>
      </c>
      <c r="F1832" t="str">
        <f>VLOOKUP($D1832,'VA Codes (Volunteering)'!$A$10:$C$182,3,0)</f>
        <v>Had no interest</v>
      </c>
      <c r="G1832">
        <v>5.2</v>
      </c>
      <c r="H1832">
        <v>2.1</v>
      </c>
      <c r="I1832" t="s">
        <v>43</v>
      </c>
    </row>
    <row r="1833" spans="1:9">
      <c r="A1833" t="s">
        <v>107</v>
      </c>
      <c r="B1833" t="str">
        <f>VLOOKUP($A1833,'CA Codes (Volunteering)'!$A$10:$C$109,2,0)</f>
        <v>Household income</v>
      </c>
      <c r="C1833" t="str">
        <f>VLOOKUP($A1833,'CA Codes (Volunteering)'!$A$10:$C$109,3,0)</f>
        <v>$150,001 or more</v>
      </c>
      <c r="D1833" t="s">
        <v>66</v>
      </c>
      <c r="E1833" t="str">
        <f>VLOOKUP($D1833,'VA Codes (Volunteering)'!$A$10:$C$182,2,0)</f>
        <v>Barriers to volunteering for an organisation (percentage of non-volunteers)</v>
      </c>
      <c r="F1833" t="str">
        <f>VLOOKUP($D1833,'VA Codes (Volunteering)'!$A$10:$C$182,3,0)</f>
        <v>Had no interest</v>
      </c>
      <c r="G1833">
        <v>9.6</v>
      </c>
      <c r="H1833">
        <v>3.4</v>
      </c>
      <c r="I1833" t="s">
        <v>43</v>
      </c>
    </row>
    <row r="1834" spans="1:9">
      <c r="A1834" t="s">
        <v>103</v>
      </c>
      <c r="B1834" t="str">
        <f>VLOOKUP($A1834,'CA Codes (Volunteering)'!$A$10:$C$109,2,0)</f>
        <v>Household income</v>
      </c>
      <c r="C1834" t="str">
        <f>VLOOKUP($A1834,'CA Codes (Volunteering)'!$A$10:$C$109,3,0)</f>
        <v>$30,000 or less</v>
      </c>
      <c r="D1834" t="s">
        <v>67</v>
      </c>
      <c r="E1834" t="str">
        <f>VLOOKUP($D1834,'VA Codes (Volunteering)'!$A$10:$C$182,2,0)</f>
        <v>Barriers to volunteering for an organisation (percentage of non-volunteers)</v>
      </c>
      <c r="F1834" t="str">
        <f>VLOOKUP($D1834,'VA Codes (Volunteering)'!$A$10:$C$182,3,0)</f>
        <v>Was dissatisfied with previous volunteering experience</v>
      </c>
      <c r="G1834" t="s">
        <v>86</v>
      </c>
    </row>
    <row r="1835" spans="1:9">
      <c r="A1835" t="s">
        <v>104</v>
      </c>
      <c r="B1835" t="str">
        <f>VLOOKUP($A1835,'CA Codes (Volunteering)'!$A$10:$C$109,2,0)</f>
        <v>Household income</v>
      </c>
      <c r="C1835" t="str">
        <f>VLOOKUP($A1835,'CA Codes (Volunteering)'!$A$10:$C$109,3,0)</f>
        <v>$30,001– $70,000</v>
      </c>
      <c r="D1835" t="s">
        <v>67</v>
      </c>
      <c r="E1835" t="str">
        <f>VLOOKUP($D1835,'VA Codes (Volunteering)'!$A$10:$C$182,2,0)</f>
        <v>Barriers to volunteering for an organisation (percentage of non-volunteers)</v>
      </c>
      <c r="F1835" t="str">
        <f>VLOOKUP($D1835,'VA Codes (Volunteering)'!$A$10:$C$182,3,0)</f>
        <v>Was dissatisfied with previous volunteering experience</v>
      </c>
      <c r="G1835" t="s">
        <v>86</v>
      </c>
    </row>
    <row r="1836" spans="1:9">
      <c r="A1836" t="s">
        <v>105</v>
      </c>
      <c r="B1836" t="str">
        <f>VLOOKUP($A1836,'CA Codes (Volunteering)'!$A$10:$C$109,2,0)</f>
        <v>Household income</v>
      </c>
      <c r="C1836" t="str">
        <f>VLOOKUP($A1836,'CA Codes (Volunteering)'!$A$10:$C$109,3,0)</f>
        <v>$70,001– $100,000</v>
      </c>
      <c r="D1836" t="s">
        <v>67</v>
      </c>
      <c r="E1836" t="str">
        <f>VLOOKUP($D1836,'VA Codes (Volunteering)'!$A$10:$C$182,2,0)</f>
        <v>Barriers to volunteering for an organisation (percentage of non-volunteers)</v>
      </c>
      <c r="F1836" t="str">
        <f>VLOOKUP($D1836,'VA Codes (Volunteering)'!$A$10:$C$182,3,0)</f>
        <v>Was dissatisfied with previous volunteering experience</v>
      </c>
      <c r="G1836" t="s">
        <v>86</v>
      </c>
    </row>
    <row r="1837" spans="1:9">
      <c r="A1837" t="s">
        <v>106</v>
      </c>
      <c r="B1837" t="str">
        <f>VLOOKUP($A1837,'CA Codes (Volunteering)'!$A$10:$C$109,2,0)</f>
        <v>Household income</v>
      </c>
      <c r="C1837" t="str">
        <f>VLOOKUP($A1837,'CA Codes (Volunteering)'!$A$10:$C$109,3,0)</f>
        <v>$100,001– $150,000</v>
      </c>
      <c r="D1837" t="s">
        <v>67</v>
      </c>
      <c r="E1837" t="str">
        <f>VLOOKUP($D1837,'VA Codes (Volunteering)'!$A$10:$C$182,2,0)</f>
        <v>Barriers to volunteering for an organisation (percentage of non-volunteers)</v>
      </c>
      <c r="F1837" t="str">
        <f>VLOOKUP($D1837,'VA Codes (Volunteering)'!$A$10:$C$182,3,0)</f>
        <v>Was dissatisfied with previous volunteering experience</v>
      </c>
      <c r="G1837">
        <v>0.8</v>
      </c>
      <c r="H1837">
        <v>0.6</v>
      </c>
      <c r="I1837" t="s">
        <v>46</v>
      </c>
    </row>
    <row r="1838" spans="1:9">
      <c r="A1838" t="s">
        <v>107</v>
      </c>
      <c r="B1838" t="str">
        <f>VLOOKUP($A1838,'CA Codes (Volunteering)'!$A$10:$C$109,2,0)</f>
        <v>Household income</v>
      </c>
      <c r="C1838" t="str">
        <f>VLOOKUP($A1838,'CA Codes (Volunteering)'!$A$10:$C$109,3,0)</f>
        <v>$150,001 or more</v>
      </c>
      <c r="D1838" t="s">
        <v>67</v>
      </c>
      <c r="E1838" t="str">
        <f>VLOOKUP($D1838,'VA Codes (Volunteering)'!$A$10:$C$182,2,0)</f>
        <v>Barriers to volunteering for an organisation (percentage of non-volunteers)</v>
      </c>
      <c r="F1838" t="str">
        <f>VLOOKUP($D1838,'VA Codes (Volunteering)'!$A$10:$C$182,3,0)</f>
        <v>Was dissatisfied with previous volunteering experience</v>
      </c>
      <c r="G1838" t="s">
        <v>86</v>
      </c>
    </row>
    <row r="1839" spans="1:9">
      <c r="A1839" t="s">
        <v>103</v>
      </c>
      <c r="B1839" t="str">
        <f>VLOOKUP($A1839,'CA Codes (Volunteering)'!$A$10:$C$109,2,0)</f>
        <v>Household income</v>
      </c>
      <c r="C1839" t="str">
        <f>VLOOKUP($A1839,'CA Codes (Volunteering)'!$A$10:$C$109,3,0)</f>
        <v>$30,000 or less</v>
      </c>
      <c r="D1839" t="s">
        <v>68</v>
      </c>
      <c r="E1839" t="str">
        <f>VLOOKUP($D1839,'VA Codes (Volunteering)'!$A$10:$C$182,2,0)</f>
        <v>Barriers to volunteering for an organisation (percentage of non-volunteers)</v>
      </c>
      <c r="F1839" t="str">
        <f>VLOOKUP($D1839,'VA Codes (Volunteering)'!$A$10:$C$182,3,0)</f>
        <v xml:space="preserve">Another reason </v>
      </c>
      <c r="G1839">
        <v>6.1</v>
      </c>
      <c r="H1839">
        <v>3.3</v>
      </c>
      <c r="I1839" t="s">
        <v>46</v>
      </c>
    </row>
    <row r="1840" spans="1:9">
      <c r="A1840" t="s">
        <v>104</v>
      </c>
      <c r="B1840" t="str">
        <f>VLOOKUP($A1840,'CA Codes (Volunteering)'!$A$10:$C$109,2,0)</f>
        <v>Household income</v>
      </c>
      <c r="C1840" t="str">
        <f>VLOOKUP($A1840,'CA Codes (Volunteering)'!$A$10:$C$109,3,0)</f>
        <v>$30,001– $70,000</v>
      </c>
      <c r="D1840" t="s">
        <v>68</v>
      </c>
      <c r="E1840" t="str">
        <f>VLOOKUP($D1840,'VA Codes (Volunteering)'!$A$10:$C$182,2,0)</f>
        <v>Barriers to volunteering for an organisation (percentage of non-volunteers)</v>
      </c>
      <c r="F1840" t="str">
        <f>VLOOKUP($D1840,'VA Codes (Volunteering)'!$A$10:$C$182,3,0)</f>
        <v xml:space="preserve">Another reason </v>
      </c>
      <c r="G1840">
        <v>5.7</v>
      </c>
      <c r="H1840">
        <v>2</v>
      </c>
      <c r="I1840" t="s">
        <v>43</v>
      </c>
    </row>
    <row r="1841" spans="1:9">
      <c r="A1841" t="s">
        <v>105</v>
      </c>
      <c r="B1841" t="str">
        <f>VLOOKUP($A1841,'CA Codes (Volunteering)'!$A$10:$C$109,2,0)</f>
        <v>Household income</v>
      </c>
      <c r="C1841" t="str">
        <f>VLOOKUP($A1841,'CA Codes (Volunteering)'!$A$10:$C$109,3,0)</f>
        <v>$70,001– $100,000</v>
      </c>
      <c r="D1841" t="s">
        <v>68</v>
      </c>
      <c r="E1841" t="str">
        <f>VLOOKUP($D1841,'VA Codes (Volunteering)'!$A$10:$C$182,2,0)</f>
        <v>Barriers to volunteering for an organisation (percentage of non-volunteers)</v>
      </c>
      <c r="F1841" t="str">
        <f>VLOOKUP($D1841,'VA Codes (Volunteering)'!$A$10:$C$182,3,0)</f>
        <v xml:space="preserve">Another reason </v>
      </c>
      <c r="G1841">
        <v>5.5</v>
      </c>
      <c r="H1841">
        <v>2.7</v>
      </c>
      <c r="I1841" t="s">
        <v>43</v>
      </c>
    </row>
    <row r="1842" spans="1:9">
      <c r="A1842" t="s">
        <v>106</v>
      </c>
      <c r="B1842" t="str">
        <f>VLOOKUP($A1842,'CA Codes (Volunteering)'!$A$10:$C$109,2,0)</f>
        <v>Household income</v>
      </c>
      <c r="C1842" t="str">
        <f>VLOOKUP($A1842,'CA Codes (Volunteering)'!$A$10:$C$109,3,0)</f>
        <v>$100,001– $150,000</v>
      </c>
      <c r="D1842" t="s">
        <v>68</v>
      </c>
      <c r="E1842" t="str">
        <f>VLOOKUP($D1842,'VA Codes (Volunteering)'!$A$10:$C$182,2,0)</f>
        <v>Barriers to volunteering for an organisation (percentage of non-volunteers)</v>
      </c>
      <c r="F1842" t="str">
        <f>VLOOKUP($D1842,'VA Codes (Volunteering)'!$A$10:$C$182,3,0)</f>
        <v xml:space="preserve">Another reason </v>
      </c>
      <c r="G1842">
        <v>6.9</v>
      </c>
      <c r="H1842">
        <v>2.5</v>
      </c>
      <c r="I1842" t="s">
        <v>43</v>
      </c>
    </row>
    <row r="1843" spans="1:9">
      <c r="A1843" t="s">
        <v>107</v>
      </c>
      <c r="B1843" t="str">
        <f>VLOOKUP($A1843,'CA Codes (Volunteering)'!$A$10:$C$109,2,0)</f>
        <v>Household income</v>
      </c>
      <c r="C1843" t="str">
        <f>VLOOKUP($A1843,'CA Codes (Volunteering)'!$A$10:$C$109,3,0)</f>
        <v>$150,001 or more</v>
      </c>
      <c r="D1843" t="s">
        <v>68</v>
      </c>
      <c r="E1843" t="str">
        <f>VLOOKUP($D1843,'VA Codes (Volunteering)'!$A$10:$C$182,2,0)</f>
        <v>Barriers to volunteering for an organisation (percentage of non-volunteers)</v>
      </c>
      <c r="F1843" t="str">
        <f>VLOOKUP($D1843,'VA Codes (Volunteering)'!$A$10:$C$182,3,0)</f>
        <v xml:space="preserve">Another reason </v>
      </c>
      <c r="G1843">
        <v>3.8</v>
      </c>
      <c r="H1843">
        <v>1.9</v>
      </c>
      <c r="I1843" t="s">
        <v>46</v>
      </c>
    </row>
    <row r="1844" spans="1:9">
      <c r="A1844" t="s">
        <v>103</v>
      </c>
      <c r="B1844" t="str">
        <f>VLOOKUP($A1844,'CA Codes (Volunteering)'!$A$10:$C$109,2,0)</f>
        <v>Household income</v>
      </c>
      <c r="C1844" t="str">
        <f>VLOOKUP($A1844,'CA Codes (Volunteering)'!$A$10:$C$109,3,0)</f>
        <v>$30,000 or less</v>
      </c>
      <c r="D1844" t="s">
        <v>69</v>
      </c>
      <c r="E1844" t="str">
        <f>VLOOKUP($D1844,'VA Codes (Volunteering)'!$A$10:$C$182,2,0)</f>
        <v>Barriers to volunteering directly for another person (percentage of non-volunteers)</v>
      </c>
      <c r="F1844" t="str">
        <f>VLOOKUP($D1844,'VA Codes (Volunteering)'!$A$10:$C$182,3,0)</f>
        <v xml:space="preserve">There are no barriers </v>
      </c>
      <c r="G1844">
        <v>11.4</v>
      </c>
      <c r="H1844">
        <v>4.0999999999999996</v>
      </c>
      <c r="I1844" t="s">
        <v>43</v>
      </c>
    </row>
    <row r="1845" spans="1:9">
      <c r="A1845" t="s">
        <v>104</v>
      </c>
      <c r="B1845" t="str">
        <f>VLOOKUP($A1845,'CA Codes (Volunteering)'!$A$10:$C$109,2,0)</f>
        <v>Household income</v>
      </c>
      <c r="C1845" t="str">
        <f>VLOOKUP($A1845,'CA Codes (Volunteering)'!$A$10:$C$109,3,0)</f>
        <v>$30,001– $70,000</v>
      </c>
      <c r="D1845" t="s">
        <v>69</v>
      </c>
      <c r="E1845" t="str">
        <f>VLOOKUP($D1845,'VA Codes (Volunteering)'!$A$10:$C$182,2,0)</f>
        <v>Barriers to volunteering directly for another person (percentage of non-volunteers)</v>
      </c>
      <c r="F1845" t="str">
        <f>VLOOKUP($D1845,'VA Codes (Volunteering)'!$A$10:$C$182,3,0)</f>
        <v xml:space="preserve">There are no barriers </v>
      </c>
      <c r="G1845">
        <v>13.8</v>
      </c>
      <c r="H1845">
        <v>3.4</v>
      </c>
    </row>
    <row r="1846" spans="1:9">
      <c r="A1846" t="s">
        <v>105</v>
      </c>
      <c r="B1846" t="str">
        <f>VLOOKUP($A1846,'CA Codes (Volunteering)'!$A$10:$C$109,2,0)</f>
        <v>Household income</v>
      </c>
      <c r="C1846" t="str">
        <f>VLOOKUP($A1846,'CA Codes (Volunteering)'!$A$10:$C$109,3,0)</f>
        <v>$70,001– $100,000</v>
      </c>
      <c r="D1846" t="s">
        <v>69</v>
      </c>
      <c r="E1846" t="str">
        <f>VLOOKUP($D1846,'VA Codes (Volunteering)'!$A$10:$C$182,2,0)</f>
        <v>Barriers to volunteering directly for another person (percentage of non-volunteers)</v>
      </c>
      <c r="F1846" t="str">
        <f>VLOOKUP($D1846,'VA Codes (Volunteering)'!$A$10:$C$182,3,0)</f>
        <v xml:space="preserve">There are no barriers </v>
      </c>
      <c r="G1846">
        <v>12.3</v>
      </c>
      <c r="H1846">
        <v>3.7</v>
      </c>
    </row>
    <row r="1847" spans="1:9">
      <c r="A1847" t="s">
        <v>106</v>
      </c>
      <c r="B1847" t="str">
        <f>VLOOKUP($A1847,'CA Codes (Volunteering)'!$A$10:$C$109,2,0)</f>
        <v>Household income</v>
      </c>
      <c r="C1847" t="str">
        <f>VLOOKUP($A1847,'CA Codes (Volunteering)'!$A$10:$C$109,3,0)</f>
        <v>$100,001– $150,000</v>
      </c>
      <c r="D1847" t="s">
        <v>69</v>
      </c>
      <c r="E1847" t="str">
        <f>VLOOKUP($D1847,'VA Codes (Volunteering)'!$A$10:$C$182,2,0)</f>
        <v>Barriers to volunteering directly for another person (percentage of non-volunteers)</v>
      </c>
      <c r="F1847" t="str">
        <f>VLOOKUP($D1847,'VA Codes (Volunteering)'!$A$10:$C$182,3,0)</f>
        <v xml:space="preserve">There are no barriers </v>
      </c>
      <c r="G1847">
        <v>11</v>
      </c>
      <c r="H1847">
        <v>3.4</v>
      </c>
      <c r="I1847" t="s">
        <v>43</v>
      </c>
    </row>
    <row r="1848" spans="1:9">
      <c r="A1848" t="s">
        <v>107</v>
      </c>
      <c r="B1848" t="str">
        <f>VLOOKUP($A1848,'CA Codes (Volunteering)'!$A$10:$C$109,2,0)</f>
        <v>Household income</v>
      </c>
      <c r="C1848" t="str">
        <f>VLOOKUP($A1848,'CA Codes (Volunteering)'!$A$10:$C$109,3,0)</f>
        <v>$150,001 or more</v>
      </c>
      <c r="D1848" t="s">
        <v>69</v>
      </c>
      <c r="E1848" t="str">
        <f>VLOOKUP($D1848,'VA Codes (Volunteering)'!$A$10:$C$182,2,0)</f>
        <v>Barriers to volunteering directly for another person (percentage of non-volunteers)</v>
      </c>
      <c r="F1848" t="str">
        <f>VLOOKUP($D1848,'VA Codes (Volunteering)'!$A$10:$C$182,3,0)</f>
        <v xml:space="preserve">There are no barriers </v>
      </c>
      <c r="G1848">
        <v>11.2</v>
      </c>
      <c r="H1848">
        <v>4.2</v>
      </c>
      <c r="I1848" t="s">
        <v>43</v>
      </c>
    </row>
    <row r="1849" spans="1:9">
      <c r="A1849" t="s">
        <v>103</v>
      </c>
      <c r="B1849" t="str">
        <f>VLOOKUP($A1849,'CA Codes (Volunteering)'!$A$10:$C$109,2,0)</f>
        <v>Household income</v>
      </c>
      <c r="C1849" t="str">
        <f>VLOOKUP($A1849,'CA Codes (Volunteering)'!$A$10:$C$109,3,0)</f>
        <v>$30,000 or less</v>
      </c>
      <c r="D1849" t="s">
        <v>70</v>
      </c>
      <c r="E1849" t="str">
        <f>VLOOKUP($D1849,'VA Codes (Volunteering)'!$A$10:$C$182,2,0)</f>
        <v>Barriers to volunteering directly for another person (percentage of non-volunteers)</v>
      </c>
      <c r="F1849" t="str">
        <f>VLOOKUP($D1849,'VA Codes (Volunteering)'!$A$10:$C$182,3,0)</f>
        <v>No one asked me to volunteer</v>
      </c>
      <c r="G1849">
        <v>16.3</v>
      </c>
      <c r="H1849">
        <v>5.4</v>
      </c>
      <c r="I1849" t="s">
        <v>43</v>
      </c>
    </row>
    <row r="1850" spans="1:9">
      <c r="A1850" t="s">
        <v>104</v>
      </c>
      <c r="B1850" t="str">
        <f>VLOOKUP($A1850,'CA Codes (Volunteering)'!$A$10:$C$109,2,0)</f>
        <v>Household income</v>
      </c>
      <c r="C1850" t="str">
        <f>VLOOKUP($A1850,'CA Codes (Volunteering)'!$A$10:$C$109,3,0)</f>
        <v>$30,001– $70,000</v>
      </c>
      <c r="D1850" t="s">
        <v>70</v>
      </c>
      <c r="E1850" t="str">
        <f>VLOOKUP($D1850,'VA Codes (Volunteering)'!$A$10:$C$182,2,0)</f>
        <v>Barriers to volunteering directly for another person (percentage of non-volunteers)</v>
      </c>
      <c r="F1850" t="str">
        <f>VLOOKUP($D1850,'VA Codes (Volunteering)'!$A$10:$C$182,3,0)</f>
        <v>No one asked me to volunteer</v>
      </c>
      <c r="G1850">
        <v>25.2</v>
      </c>
      <c r="H1850">
        <v>4.2</v>
      </c>
    </row>
    <row r="1851" spans="1:9">
      <c r="A1851" t="s">
        <v>105</v>
      </c>
      <c r="B1851" t="str">
        <f>VLOOKUP($A1851,'CA Codes (Volunteering)'!$A$10:$C$109,2,0)</f>
        <v>Household income</v>
      </c>
      <c r="C1851" t="str">
        <f>VLOOKUP($A1851,'CA Codes (Volunteering)'!$A$10:$C$109,3,0)</f>
        <v>$70,001– $100,000</v>
      </c>
      <c r="D1851" t="s">
        <v>70</v>
      </c>
      <c r="E1851" t="str">
        <f>VLOOKUP($D1851,'VA Codes (Volunteering)'!$A$10:$C$182,2,0)</f>
        <v>Barriers to volunteering directly for another person (percentage of non-volunteers)</v>
      </c>
      <c r="F1851" t="str">
        <f>VLOOKUP($D1851,'VA Codes (Volunteering)'!$A$10:$C$182,3,0)</f>
        <v>No one asked me to volunteer</v>
      </c>
      <c r="G1851">
        <v>26.3</v>
      </c>
      <c r="H1851">
        <v>5.9</v>
      </c>
    </row>
    <row r="1852" spans="1:9">
      <c r="A1852" t="s">
        <v>106</v>
      </c>
      <c r="B1852" t="str">
        <f>VLOOKUP($A1852,'CA Codes (Volunteering)'!$A$10:$C$109,2,0)</f>
        <v>Household income</v>
      </c>
      <c r="C1852" t="str">
        <f>VLOOKUP($A1852,'CA Codes (Volunteering)'!$A$10:$C$109,3,0)</f>
        <v>$100,001– $150,000</v>
      </c>
      <c r="D1852" t="s">
        <v>70</v>
      </c>
      <c r="E1852" t="str">
        <f>VLOOKUP($D1852,'VA Codes (Volunteering)'!$A$10:$C$182,2,0)</f>
        <v>Barriers to volunteering directly for another person (percentage of non-volunteers)</v>
      </c>
      <c r="F1852" t="str">
        <f>VLOOKUP($D1852,'VA Codes (Volunteering)'!$A$10:$C$182,3,0)</f>
        <v>No one asked me to volunteer</v>
      </c>
      <c r="G1852">
        <v>20.7</v>
      </c>
      <c r="H1852">
        <v>5.0999999999999996</v>
      </c>
    </row>
    <row r="1853" spans="1:9">
      <c r="A1853" t="s">
        <v>107</v>
      </c>
      <c r="B1853" t="str">
        <f>VLOOKUP($A1853,'CA Codes (Volunteering)'!$A$10:$C$109,2,0)</f>
        <v>Household income</v>
      </c>
      <c r="C1853" t="str">
        <f>VLOOKUP($A1853,'CA Codes (Volunteering)'!$A$10:$C$109,3,0)</f>
        <v>$150,001 or more</v>
      </c>
      <c r="D1853" t="s">
        <v>70</v>
      </c>
      <c r="E1853" t="str">
        <f>VLOOKUP($D1853,'VA Codes (Volunteering)'!$A$10:$C$182,2,0)</f>
        <v>Barriers to volunteering directly for another person (percentage of non-volunteers)</v>
      </c>
      <c r="F1853" t="str">
        <f>VLOOKUP($D1853,'VA Codes (Volunteering)'!$A$10:$C$182,3,0)</f>
        <v>No one asked me to volunteer</v>
      </c>
      <c r="G1853">
        <v>27.2</v>
      </c>
      <c r="H1853">
        <v>4.7</v>
      </c>
    </row>
    <row r="1854" spans="1:9">
      <c r="A1854" t="s">
        <v>103</v>
      </c>
      <c r="B1854" t="str">
        <f>VLOOKUP($A1854,'CA Codes (Volunteering)'!$A$10:$C$109,2,0)</f>
        <v>Household income</v>
      </c>
      <c r="C1854" t="str">
        <f>VLOOKUP($A1854,'CA Codes (Volunteering)'!$A$10:$C$109,3,0)</f>
        <v>$30,000 or less</v>
      </c>
      <c r="D1854" t="s">
        <v>71</v>
      </c>
      <c r="E1854" t="str">
        <f>VLOOKUP($D1854,'VA Codes (Volunteering)'!$A$10:$C$182,2,0)</f>
        <v>Barriers to volunteering directly for another person (percentage of non-volunteers)</v>
      </c>
      <c r="F1854" t="str">
        <f>VLOOKUP($D1854,'VA Codes (Volunteering)'!$A$10:$C$182,3,0)</f>
        <v xml:space="preserve">Don't know anyone who needs help </v>
      </c>
      <c r="G1854">
        <v>10.7</v>
      </c>
      <c r="H1854">
        <v>5.8</v>
      </c>
      <c r="I1854" t="s">
        <v>46</v>
      </c>
    </row>
    <row r="1855" spans="1:9">
      <c r="A1855" t="s">
        <v>104</v>
      </c>
      <c r="B1855" t="str">
        <f>VLOOKUP($A1855,'CA Codes (Volunteering)'!$A$10:$C$109,2,0)</f>
        <v>Household income</v>
      </c>
      <c r="C1855" t="str">
        <f>VLOOKUP($A1855,'CA Codes (Volunteering)'!$A$10:$C$109,3,0)</f>
        <v>$30,001– $70,000</v>
      </c>
      <c r="D1855" t="s">
        <v>71</v>
      </c>
      <c r="E1855" t="str">
        <f>VLOOKUP($D1855,'VA Codes (Volunteering)'!$A$10:$C$182,2,0)</f>
        <v>Barriers to volunteering directly for another person (percentage of non-volunteers)</v>
      </c>
      <c r="F1855" t="str">
        <f>VLOOKUP($D1855,'VA Codes (Volunteering)'!$A$10:$C$182,3,0)</f>
        <v xml:space="preserve">Don't know anyone who needs help </v>
      </c>
      <c r="G1855">
        <v>6.8</v>
      </c>
      <c r="H1855">
        <v>2.8</v>
      </c>
      <c r="I1855" t="s">
        <v>43</v>
      </c>
    </row>
    <row r="1856" spans="1:9">
      <c r="A1856" t="s">
        <v>105</v>
      </c>
      <c r="B1856" t="str">
        <f>VLOOKUP($A1856,'CA Codes (Volunteering)'!$A$10:$C$109,2,0)</f>
        <v>Household income</v>
      </c>
      <c r="C1856" t="str">
        <f>VLOOKUP($A1856,'CA Codes (Volunteering)'!$A$10:$C$109,3,0)</f>
        <v>$70,001– $100,000</v>
      </c>
      <c r="D1856" t="s">
        <v>71</v>
      </c>
      <c r="E1856" t="str">
        <f>VLOOKUP($D1856,'VA Codes (Volunteering)'!$A$10:$C$182,2,0)</f>
        <v>Barriers to volunteering directly for another person (percentage of non-volunteers)</v>
      </c>
      <c r="F1856" t="str">
        <f>VLOOKUP($D1856,'VA Codes (Volunteering)'!$A$10:$C$182,3,0)</f>
        <v xml:space="preserve">Don't know anyone who needs help </v>
      </c>
      <c r="G1856">
        <v>12.1</v>
      </c>
      <c r="H1856">
        <v>4.7</v>
      </c>
      <c r="I1856" t="s">
        <v>43</v>
      </c>
    </row>
    <row r="1857" spans="1:9">
      <c r="A1857" t="s">
        <v>106</v>
      </c>
      <c r="B1857" t="str">
        <f>VLOOKUP($A1857,'CA Codes (Volunteering)'!$A$10:$C$109,2,0)</f>
        <v>Household income</v>
      </c>
      <c r="C1857" t="str">
        <f>VLOOKUP($A1857,'CA Codes (Volunteering)'!$A$10:$C$109,3,0)</f>
        <v>$100,001– $150,000</v>
      </c>
      <c r="D1857" t="s">
        <v>71</v>
      </c>
      <c r="E1857" t="str">
        <f>VLOOKUP($D1857,'VA Codes (Volunteering)'!$A$10:$C$182,2,0)</f>
        <v>Barriers to volunteering directly for another person (percentage of non-volunteers)</v>
      </c>
      <c r="F1857" t="str">
        <f>VLOOKUP($D1857,'VA Codes (Volunteering)'!$A$10:$C$182,3,0)</f>
        <v xml:space="preserve">Don't know anyone who needs help </v>
      </c>
      <c r="G1857">
        <v>9.4</v>
      </c>
      <c r="H1857">
        <v>3.2</v>
      </c>
      <c r="I1857" t="s">
        <v>43</v>
      </c>
    </row>
    <row r="1858" spans="1:9">
      <c r="A1858" t="s">
        <v>107</v>
      </c>
      <c r="B1858" t="str">
        <f>VLOOKUP($A1858,'CA Codes (Volunteering)'!$A$10:$C$109,2,0)</f>
        <v>Household income</v>
      </c>
      <c r="C1858" t="str">
        <f>VLOOKUP($A1858,'CA Codes (Volunteering)'!$A$10:$C$109,3,0)</f>
        <v>$150,001 or more</v>
      </c>
      <c r="D1858" t="s">
        <v>71</v>
      </c>
      <c r="E1858" t="str">
        <f>VLOOKUP($D1858,'VA Codes (Volunteering)'!$A$10:$C$182,2,0)</f>
        <v>Barriers to volunteering directly for another person (percentage of non-volunteers)</v>
      </c>
      <c r="F1858" t="str">
        <f>VLOOKUP($D1858,'VA Codes (Volunteering)'!$A$10:$C$182,3,0)</f>
        <v xml:space="preserve">Don't know anyone who needs help </v>
      </c>
      <c r="G1858">
        <v>10.5</v>
      </c>
      <c r="H1858">
        <v>3.5</v>
      </c>
      <c r="I1858" t="s">
        <v>43</v>
      </c>
    </row>
    <row r="1859" spans="1:9">
      <c r="A1859" t="s">
        <v>103</v>
      </c>
      <c r="B1859" t="str">
        <f>VLOOKUP($A1859,'CA Codes (Volunteering)'!$A$10:$C$109,2,0)</f>
        <v>Household income</v>
      </c>
      <c r="C1859" t="str">
        <f>VLOOKUP($A1859,'CA Codes (Volunteering)'!$A$10:$C$109,3,0)</f>
        <v>$30,000 or less</v>
      </c>
      <c r="D1859" t="s">
        <v>72</v>
      </c>
      <c r="E1859" t="str">
        <f>VLOOKUP($D1859,'VA Codes (Volunteering)'!$A$10:$C$182,2,0)</f>
        <v>Barriers to volunteering directly for another person (percentage of non-volunteers)</v>
      </c>
      <c r="F1859" t="str">
        <f>VLOOKUP($D1859,'VA Codes (Volunteering)'!$A$10:$C$182,3,0)</f>
        <v xml:space="preserve">Volunteered in the past </v>
      </c>
      <c r="G1859">
        <v>5.9</v>
      </c>
      <c r="H1859">
        <v>3.2</v>
      </c>
      <c r="I1859" t="s">
        <v>46</v>
      </c>
    </row>
    <row r="1860" spans="1:9">
      <c r="A1860" t="s">
        <v>104</v>
      </c>
      <c r="B1860" t="str">
        <f>VLOOKUP($A1860,'CA Codes (Volunteering)'!$A$10:$C$109,2,0)</f>
        <v>Household income</v>
      </c>
      <c r="C1860" t="str">
        <f>VLOOKUP($A1860,'CA Codes (Volunteering)'!$A$10:$C$109,3,0)</f>
        <v>$30,001– $70,000</v>
      </c>
      <c r="D1860" t="s">
        <v>72</v>
      </c>
      <c r="E1860" t="str">
        <f>VLOOKUP($D1860,'VA Codes (Volunteering)'!$A$10:$C$182,2,0)</f>
        <v>Barriers to volunteering directly for another person (percentage of non-volunteers)</v>
      </c>
      <c r="F1860" t="str">
        <f>VLOOKUP($D1860,'VA Codes (Volunteering)'!$A$10:$C$182,3,0)</f>
        <v xml:space="preserve">Volunteered in the past </v>
      </c>
      <c r="G1860">
        <v>7.6</v>
      </c>
      <c r="H1860">
        <v>3.4</v>
      </c>
      <c r="I1860" t="s">
        <v>43</v>
      </c>
    </row>
    <row r="1861" spans="1:9">
      <c r="A1861" t="s">
        <v>105</v>
      </c>
      <c r="B1861" t="str">
        <f>VLOOKUP($A1861,'CA Codes (Volunteering)'!$A$10:$C$109,2,0)</f>
        <v>Household income</v>
      </c>
      <c r="C1861" t="str">
        <f>VLOOKUP($A1861,'CA Codes (Volunteering)'!$A$10:$C$109,3,0)</f>
        <v>$70,001– $100,000</v>
      </c>
      <c r="D1861" t="s">
        <v>72</v>
      </c>
      <c r="E1861" t="str">
        <f>VLOOKUP($D1861,'VA Codes (Volunteering)'!$A$10:$C$182,2,0)</f>
        <v>Barriers to volunteering directly for another person (percentage of non-volunteers)</v>
      </c>
      <c r="F1861" t="str">
        <f>VLOOKUP($D1861,'VA Codes (Volunteering)'!$A$10:$C$182,3,0)</f>
        <v xml:space="preserve">Volunteered in the past </v>
      </c>
      <c r="G1861">
        <v>3.3</v>
      </c>
      <c r="H1861">
        <v>2.2000000000000002</v>
      </c>
      <c r="I1861" t="s">
        <v>46</v>
      </c>
    </row>
    <row r="1862" spans="1:9">
      <c r="A1862" t="s">
        <v>106</v>
      </c>
      <c r="B1862" t="str">
        <f>VLOOKUP($A1862,'CA Codes (Volunteering)'!$A$10:$C$109,2,0)</f>
        <v>Household income</v>
      </c>
      <c r="C1862" t="str">
        <f>VLOOKUP($A1862,'CA Codes (Volunteering)'!$A$10:$C$109,3,0)</f>
        <v>$100,001– $150,000</v>
      </c>
      <c r="D1862" t="s">
        <v>72</v>
      </c>
      <c r="E1862" t="str">
        <f>VLOOKUP($D1862,'VA Codes (Volunteering)'!$A$10:$C$182,2,0)</f>
        <v>Barriers to volunteering directly for another person (percentage of non-volunteers)</v>
      </c>
      <c r="F1862" t="str">
        <f>VLOOKUP($D1862,'VA Codes (Volunteering)'!$A$10:$C$182,3,0)</f>
        <v xml:space="preserve">Volunteered in the past </v>
      </c>
      <c r="G1862">
        <v>4.3</v>
      </c>
      <c r="H1862">
        <v>2.2000000000000002</v>
      </c>
      <c r="I1862" t="s">
        <v>46</v>
      </c>
    </row>
    <row r="1863" spans="1:9">
      <c r="A1863" t="s">
        <v>107</v>
      </c>
      <c r="B1863" t="str">
        <f>VLOOKUP($A1863,'CA Codes (Volunteering)'!$A$10:$C$109,2,0)</f>
        <v>Household income</v>
      </c>
      <c r="C1863" t="str">
        <f>VLOOKUP($A1863,'CA Codes (Volunteering)'!$A$10:$C$109,3,0)</f>
        <v>$150,001 or more</v>
      </c>
      <c r="D1863" t="s">
        <v>72</v>
      </c>
      <c r="E1863" t="str">
        <f>VLOOKUP($D1863,'VA Codes (Volunteering)'!$A$10:$C$182,2,0)</f>
        <v>Barriers to volunteering directly for another person (percentage of non-volunteers)</v>
      </c>
      <c r="F1863" t="str">
        <f>VLOOKUP($D1863,'VA Codes (Volunteering)'!$A$10:$C$182,3,0)</f>
        <v xml:space="preserve">Volunteered in the past </v>
      </c>
      <c r="G1863">
        <v>4.5999999999999996</v>
      </c>
      <c r="H1863">
        <v>2.2999999999999998</v>
      </c>
      <c r="I1863" t="s">
        <v>43</v>
      </c>
    </row>
    <row r="1864" spans="1:9">
      <c r="A1864" t="s">
        <v>103</v>
      </c>
      <c r="B1864" t="str">
        <f>VLOOKUP($A1864,'CA Codes (Volunteering)'!$A$10:$C$109,2,0)</f>
        <v>Household income</v>
      </c>
      <c r="C1864" t="str">
        <f>VLOOKUP($A1864,'CA Codes (Volunteering)'!$A$10:$C$109,3,0)</f>
        <v>$30,000 or less</v>
      </c>
      <c r="D1864" t="s">
        <v>73</v>
      </c>
      <c r="E1864" t="str">
        <f>VLOOKUP($D1864,'VA Codes (Volunteering)'!$A$10:$C$182,2,0)</f>
        <v>Barriers to volunteering directly for another person (percentage of non-volunteers)</v>
      </c>
      <c r="F1864" t="str">
        <f>VLOOKUP($D1864,'VA Codes (Volunteering)'!$A$10:$C$182,3,0)</f>
        <v xml:space="preserve">Health problems / physically unable to volunteer </v>
      </c>
      <c r="G1864">
        <v>31.4</v>
      </c>
      <c r="H1864">
        <v>6.2</v>
      </c>
    </row>
    <row r="1865" spans="1:9">
      <c r="A1865" t="s">
        <v>104</v>
      </c>
      <c r="B1865" t="str">
        <f>VLOOKUP($A1865,'CA Codes (Volunteering)'!$A$10:$C$109,2,0)</f>
        <v>Household income</v>
      </c>
      <c r="C1865" t="str">
        <f>VLOOKUP($A1865,'CA Codes (Volunteering)'!$A$10:$C$109,3,0)</f>
        <v>$30,001– $70,000</v>
      </c>
      <c r="D1865" t="s">
        <v>73</v>
      </c>
      <c r="E1865" t="str">
        <f>VLOOKUP($D1865,'VA Codes (Volunteering)'!$A$10:$C$182,2,0)</f>
        <v>Barriers to volunteering directly for another person (percentage of non-volunteers)</v>
      </c>
      <c r="F1865" t="str">
        <f>VLOOKUP($D1865,'VA Codes (Volunteering)'!$A$10:$C$182,3,0)</f>
        <v xml:space="preserve">Health problems / physically unable to volunteer </v>
      </c>
      <c r="G1865">
        <v>19.3</v>
      </c>
      <c r="H1865">
        <v>3.4</v>
      </c>
    </row>
    <row r="1866" spans="1:9">
      <c r="A1866" t="s">
        <v>105</v>
      </c>
      <c r="B1866" t="str">
        <f>VLOOKUP($A1866,'CA Codes (Volunteering)'!$A$10:$C$109,2,0)</f>
        <v>Household income</v>
      </c>
      <c r="C1866" t="str">
        <f>VLOOKUP($A1866,'CA Codes (Volunteering)'!$A$10:$C$109,3,0)</f>
        <v>$70,001– $100,000</v>
      </c>
      <c r="D1866" t="s">
        <v>73</v>
      </c>
      <c r="E1866" t="str">
        <f>VLOOKUP($D1866,'VA Codes (Volunteering)'!$A$10:$C$182,2,0)</f>
        <v>Barriers to volunteering directly for another person (percentage of non-volunteers)</v>
      </c>
      <c r="F1866" t="str">
        <f>VLOOKUP($D1866,'VA Codes (Volunteering)'!$A$10:$C$182,3,0)</f>
        <v xml:space="preserve">Health problems / physically unable to volunteer </v>
      </c>
      <c r="G1866">
        <v>7.7</v>
      </c>
      <c r="H1866">
        <v>3.5</v>
      </c>
      <c r="I1866" t="s">
        <v>43</v>
      </c>
    </row>
    <row r="1867" spans="1:9">
      <c r="A1867" t="s">
        <v>106</v>
      </c>
      <c r="B1867" t="str">
        <f>VLOOKUP($A1867,'CA Codes (Volunteering)'!$A$10:$C$109,2,0)</f>
        <v>Household income</v>
      </c>
      <c r="C1867" t="str">
        <f>VLOOKUP($A1867,'CA Codes (Volunteering)'!$A$10:$C$109,3,0)</f>
        <v>$100,001– $150,000</v>
      </c>
      <c r="D1867" t="s">
        <v>73</v>
      </c>
      <c r="E1867" t="str">
        <f>VLOOKUP($D1867,'VA Codes (Volunteering)'!$A$10:$C$182,2,0)</f>
        <v>Barriers to volunteering directly for another person (percentage of non-volunteers)</v>
      </c>
      <c r="F1867" t="str">
        <f>VLOOKUP($D1867,'VA Codes (Volunteering)'!$A$10:$C$182,3,0)</f>
        <v xml:space="preserve">Health problems / physically unable to volunteer </v>
      </c>
      <c r="G1867">
        <v>4.8</v>
      </c>
      <c r="H1867">
        <v>2.2999999999999998</v>
      </c>
      <c r="I1867" t="s">
        <v>43</v>
      </c>
    </row>
    <row r="1868" spans="1:9">
      <c r="A1868" t="s">
        <v>107</v>
      </c>
      <c r="B1868" t="str">
        <f>VLOOKUP($A1868,'CA Codes (Volunteering)'!$A$10:$C$109,2,0)</f>
        <v>Household income</v>
      </c>
      <c r="C1868" t="str">
        <f>VLOOKUP($A1868,'CA Codes (Volunteering)'!$A$10:$C$109,3,0)</f>
        <v>$150,001 or more</v>
      </c>
      <c r="D1868" t="s">
        <v>73</v>
      </c>
      <c r="E1868" t="str">
        <f>VLOOKUP($D1868,'VA Codes (Volunteering)'!$A$10:$C$182,2,0)</f>
        <v>Barriers to volunteering directly for another person (percentage of non-volunteers)</v>
      </c>
      <c r="F1868" t="str">
        <f>VLOOKUP($D1868,'VA Codes (Volunteering)'!$A$10:$C$182,3,0)</f>
        <v xml:space="preserve">Health problems / physically unable to volunteer </v>
      </c>
      <c r="G1868">
        <v>5.5</v>
      </c>
      <c r="H1868">
        <v>2.5</v>
      </c>
      <c r="I1868" t="s">
        <v>43</v>
      </c>
    </row>
    <row r="1869" spans="1:9">
      <c r="A1869" t="s">
        <v>103</v>
      </c>
      <c r="B1869" t="str">
        <f>VLOOKUP($A1869,'CA Codes (Volunteering)'!$A$10:$C$109,2,0)</f>
        <v>Household income</v>
      </c>
      <c r="C1869" t="str">
        <f>VLOOKUP($A1869,'CA Codes (Volunteering)'!$A$10:$C$109,3,0)</f>
        <v>$30,000 or less</v>
      </c>
      <c r="D1869" t="s">
        <v>74</v>
      </c>
      <c r="E1869" t="str">
        <f>VLOOKUP($D1869,'VA Codes (Volunteering)'!$A$10:$C$182,2,0)</f>
        <v>Barriers to volunteering directly for another person (percentage of non-volunteers)</v>
      </c>
      <c r="F1869" t="str">
        <f>VLOOKUP($D1869,'VA Codes (Volunteering)'!$A$10:$C$182,3,0)</f>
        <v xml:space="preserve">Did not have the time </v>
      </c>
      <c r="G1869">
        <v>20.8</v>
      </c>
      <c r="H1869">
        <v>6</v>
      </c>
    </row>
    <row r="1870" spans="1:9">
      <c r="A1870" t="s">
        <v>104</v>
      </c>
      <c r="B1870" t="str">
        <f>VLOOKUP($A1870,'CA Codes (Volunteering)'!$A$10:$C$109,2,0)</f>
        <v>Household income</v>
      </c>
      <c r="C1870" t="str">
        <f>VLOOKUP($A1870,'CA Codes (Volunteering)'!$A$10:$C$109,3,0)</f>
        <v>$30,001– $70,000</v>
      </c>
      <c r="D1870" t="s">
        <v>74</v>
      </c>
      <c r="E1870" t="str">
        <f>VLOOKUP($D1870,'VA Codes (Volunteering)'!$A$10:$C$182,2,0)</f>
        <v>Barriers to volunteering directly for another person (percentage of non-volunteers)</v>
      </c>
      <c r="F1870" t="str">
        <f>VLOOKUP($D1870,'VA Codes (Volunteering)'!$A$10:$C$182,3,0)</f>
        <v xml:space="preserve">Did not have the time </v>
      </c>
      <c r="G1870">
        <v>28.6</v>
      </c>
      <c r="H1870">
        <v>5.4</v>
      </c>
    </row>
    <row r="1871" spans="1:9">
      <c r="A1871" t="s">
        <v>105</v>
      </c>
      <c r="B1871" t="str">
        <f>VLOOKUP($A1871,'CA Codes (Volunteering)'!$A$10:$C$109,2,0)</f>
        <v>Household income</v>
      </c>
      <c r="C1871" t="str">
        <f>VLOOKUP($A1871,'CA Codes (Volunteering)'!$A$10:$C$109,3,0)</f>
        <v>$70,001– $100,000</v>
      </c>
      <c r="D1871" t="s">
        <v>74</v>
      </c>
      <c r="E1871" t="str">
        <f>VLOOKUP($D1871,'VA Codes (Volunteering)'!$A$10:$C$182,2,0)</f>
        <v>Barriers to volunteering directly for another person (percentage of non-volunteers)</v>
      </c>
      <c r="F1871" t="str">
        <f>VLOOKUP($D1871,'VA Codes (Volunteering)'!$A$10:$C$182,3,0)</f>
        <v xml:space="preserve">Did not have the time </v>
      </c>
      <c r="G1871">
        <v>38.5</v>
      </c>
      <c r="H1871">
        <v>5.6</v>
      </c>
    </row>
    <row r="1872" spans="1:9">
      <c r="A1872" t="s">
        <v>106</v>
      </c>
      <c r="B1872" t="str">
        <f>VLOOKUP($A1872,'CA Codes (Volunteering)'!$A$10:$C$109,2,0)</f>
        <v>Household income</v>
      </c>
      <c r="C1872" t="str">
        <f>VLOOKUP($A1872,'CA Codes (Volunteering)'!$A$10:$C$109,3,0)</f>
        <v>$100,001– $150,000</v>
      </c>
      <c r="D1872" t="s">
        <v>74</v>
      </c>
      <c r="E1872" t="str">
        <f>VLOOKUP($D1872,'VA Codes (Volunteering)'!$A$10:$C$182,2,0)</f>
        <v>Barriers to volunteering directly for another person (percentage of non-volunteers)</v>
      </c>
      <c r="F1872" t="str">
        <f>VLOOKUP($D1872,'VA Codes (Volunteering)'!$A$10:$C$182,3,0)</f>
        <v xml:space="preserve">Did not have the time </v>
      </c>
      <c r="G1872">
        <v>48.3</v>
      </c>
      <c r="H1872">
        <v>4.9000000000000004</v>
      </c>
    </row>
    <row r="1873" spans="1:9">
      <c r="A1873" t="s">
        <v>107</v>
      </c>
      <c r="B1873" t="str">
        <f>VLOOKUP($A1873,'CA Codes (Volunteering)'!$A$10:$C$109,2,0)</f>
        <v>Household income</v>
      </c>
      <c r="C1873" t="str">
        <f>VLOOKUP($A1873,'CA Codes (Volunteering)'!$A$10:$C$109,3,0)</f>
        <v>$150,001 or more</v>
      </c>
      <c r="D1873" t="s">
        <v>74</v>
      </c>
      <c r="E1873" t="str">
        <f>VLOOKUP($D1873,'VA Codes (Volunteering)'!$A$10:$C$182,2,0)</f>
        <v>Barriers to volunteering directly for another person (percentage of non-volunteers)</v>
      </c>
      <c r="F1873" t="str">
        <f>VLOOKUP($D1873,'VA Codes (Volunteering)'!$A$10:$C$182,3,0)</f>
        <v xml:space="preserve">Did not have the time </v>
      </c>
      <c r="G1873">
        <v>52.8</v>
      </c>
      <c r="H1873">
        <v>6.4</v>
      </c>
    </row>
    <row r="1874" spans="1:9">
      <c r="A1874" t="s">
        <v>103</v>
      </c>
      <c r="B1874" t="str">
        <f>VLOOKUP($A1874,'CA Codes (Volunteering)'!$A$10:$C$109,2,0)</f>
        <v>Household income</v>
      </c>
      <c r="C1874" t="str">
        <f>VLOOKUP($A1874,'CA Codes (Volunteering)'!$A$10:$C$109,3,0)</f>
        <v>$30,000 or less</v>
      </c>
      <c r="D1874" t="s">
        <v>75</v>
      </c>
      <c r="E1874" t="str">
        <f>VLOOKUP($D1874,'VA Codes (Volunteering)'!$A$10:$C$182,2,0)</f>
        <v>Barriers to volunteering directly for another person (percentage of non-volunteers)</v>
      </c>
      <c r="F1874" t="str">
        <f>VLOOKUP($D1874,'VA Codes (Volunteering)'!$A$10:$C$182,3,0)</f>
        <v xml:space="preserve">Too costly / can't afford it </v>
      </c>
      <c r="G1874" t="s">
        <v>86</v>
      </c>
    </row>
    <row r="1875" spans="1:9">
      <c r="A1875" t="s">
        <v>104</v>
      </c>
      <c r="B1875" t="str">
        <f>VLOOKUP($A1875,'CA Codes (Volunteering)'!$A$10:$C$109,2,0)</f>
        <v>Household income</v>
      </c>
      <c r="C1875" t="str">
        <f>VLOOKUP($A1875,'CA Codes (Volunteering)'!$A$10:$C$109,3,0)</f>
        <v>$30,001– $70,000</v>
      </c>
      <c r="D1875" t="s">
        <v>75</v>
      </c>
      <c r="E1875" t="str">
        <f>VLOOKUP($D1875,'VA Codes (Volunteering)'!$A$10:$C$182,2,0)</f>
        <v>Barriers to volunteering directly for another person (percentage of non-volunteers)</v>
      </c>
      <c r="F1875" t="str">
        <f>VLOOKUP($D1875,'VA Codes (Volunteering)'!$A$10:$C$182,3,0)</f>
        <v xml:space="preserve">Too costly / can't afford it </v>
      </c>
      <c r="G1875">
        <v>1.4</v>
      </c>
      <c r="H1875">
        <v>1.1000000000000001</v>
      </c>
      <c r="I1875" t="s">
        <v>46</v>
      </c>
    </row>
    <row r="1876" spans="1:9">
      <c r="A1876" t="s">
        <v>105</v>
      </c>
      <c r="B1876" t="str">
        <f>VLOOKUP($A1876,'CA Codes (Volunteering)'!$A$10:$C$109,2,0)</f>
        <v>Household income</v>
      </c>
      <c r="C1876" t="str">
        <f>VLOOKUP($A1876,'CA Codes (Volunteering)'!$A$10:$C$109,3,0)</f>
        <v>$70,001– $100,000</v>
      </c>
      <c r="D1876" t="s">
        <v>75</v>
      </c>
      <c r="E1876" t="str">
        <f>VLOOKUP($D1876,'VA Codes (Volunteering)'!$A$10:$C$182,2,0)</f>
        <v>Barriers to volunteering directly for another person (percentage of non-volunteers)</v>
      </c>
      <c r="F1876" t="str">
        <f>VLOOKUP($D1876,'VA Codes (Volunteering)'!$A$10:$C$182,3,0)</f>
        <v xml:space="preserve">Too costly / can't afford it </v>
      </c>
      <c r="G1876" t="s">
        <v>86</v>
      </c>
    </row>
    <row r="1877" spans="1:9">
      <c r="A1877" t="s">
        <v>106</v>
      </c>
      <c r="B1877" t="str">
        <f>VLOOKUP($A1877,'CA Codes (Volunteering)'!$A$10:$C$109,2,0)</f>
        <v>Household income</v>
      </c>
      <c r="C1877" t="str">
        <f>VLOOKUP($A1877,'CA Codes (Volunteering)'!$A$10:$C$109,3,0)</f>
        <v>$100,001– $150,000</v>
      </c>
      <c r="D1877" t="s">
        <v>75</v>
      </c>
      <c r="E1877" t="str">
        <f>VLOOKUP($D1877,'VA Codes (Volunteering)'!$A$10:$C$182,2,0)</f>
        <v>Barriers to volunteering directly for another person (percentage of non-volunteers)</v>
      </c>
      <c r="F1877" t="str">
        <f>VLOOKUP($D1877,'VA Codes (Volunteering)'!$A$10:$C$182,3,0)</f>
        <v xml:space="preserve">Too costly / can't afford it </v>
      </c>
      <c r="G1877" t="s">
        <v>86</v>
      </c>
    </row>
    <row r="1878" spans="1:9">
      <c r="A1878" t="s">
        <v>107</v>
      </c>
      <c r="B1878" t="str">
        <f>VLOOKUP($A1878,'CA Codes (Volunteering)'!$A$10:$C$109,2,0)</f>
        <v>Household income</v>
      </c>
      <c r="C1878" t="str">
        <f>VLOOKUP($A1878,'CA Codes (Volunteering)'!$A$10:$C$109,3,0)</f>
        <v>$150,001 or more</v>
      </c>
      <c r="D1878" t="s">
        <v>75</v>
      </c>
      <c r="E1878" t="str">
        <f>VLOOKUP($D1878,'VA Codes (Volunteering)'!$A$10:$C$182,2,0)</f>
        <v>Barriers to volunteering directly for another person (percentage of non-volunteers)</v>
      </c>
      <c r="F1878" t="str">
        <f>VLOOKUP($D1878,'VA Codes (Volunteering)'!$A$10:$C$182,3,0)</f>
        <v xml:space="preserve">Too costly / can't afford it </v>
      </c>
      <c r="G1878" t="s">
        <v>86</v>
      </c>
    </row>
    <row r="1879" spans="1:9">
      <c r="A1879" t="s">
        <v>103</v>
      </c>
      <c r="B1879" t="str">
        <f>VLOOKUP($A1879,'CA Codes (Volunteering)'!$A$10:$C$109,2,0)</f>
        <v>Household income</v>
      </c>
      <c r="C1879" t="str">
        <f>VLOOKUP($A1879,'CA Codes (Volunteering)'!$A$10:$C$109,3,0)</f>
        <v>$30,000 or less</v>
      </c>
      <c r="D1879" t="s">
        <v>76</v>
      </c>
      <c r="E1879" t="str">
        <f>VLOOKUP($D1879,'VA Codes (Volunteering)'!$A$10:$C$182,2,0)</f>
        <v>Barriers to volunteering directly for another person (percentage of non-volunteers)</v>
      </c>
      <c r="F1879" t="str">
        <f>VLOOKUP($D1879,'VA Codes (Volunteering)'!$A$10:$C$182,3,0)</f>
        <v xml:space="preserve">Don't want to make a long term commitment </v>
      </c>
      <c r="G1879">
        <v>4.4000000000000004</v>
      </c>
      <c r="H1879">
        <v>2.1</v>
      </c>
      <c r="I1879" t="s">
        <v>43</v>
      </c>
    </row>
    <row r="1880" spans="1:9">
      <c r="A1880" t="s">
        <v>104</v>
      </c>
      <c r="B1880" t="str">
        <f>VLOOKUP($A1880,'CA Codes (Volunteering)'!$A$10:$C$109,2,0)</f>
        <v>Household income</v>
      </c>
      <c r="C1880" t="str">
        <f>VLOOKUP($A1880,'CA Codes (Volunteering)'!$A$10:$C$109,3,0)</f>
        <v>$30,001– $70,000</v>
      </c>
      <c r="D1880" t="s">
        <v>76</v>
      </c>
      <c r="E1880" t="str">
        <f>VLOOKUP($D1880,'VA Codes (Volunteering)'!$A$10:$C$182,2,0)</f>
        <v>Barriers to volunteering directly for another person (percentage of non-volunteers)</v>
      </c>
      <c r="F1880" t="str">
        <f>VLOOKUP($D1880,'VA Codes (Volunteering)'!$A$10:$C$182,3,0)</f>
        <v xml:space="preserve">Don't want to make a long term commitment </v>
      </c>
      <c r="G1880">
        <v>6.8</v>
      </c>
      <c r="H1880">
        <v>2.6</v>
      </c>
      <c r="I1880" t="s">
        <v>43</v>
      </c>
    </row>
    <row r="1881" spans="1:9">
      <c r="A1881" t="s">
        <v>105</v>
      </c>
      <c r="B1881" t="str">
        <f>VLOOKUP($A1881,'CA Codes (Volunteering)'!$A$10:$C$109,2,0)</f>
        <v>Household income</v>
      </c>
      <c r="C1881" t="str">
        <f>VLOOKUP($A1881,'CA Codes (Volunteering)'!$A$10:$C$109,3,0)</f>
        <v>$70,001– $100,000</v>
      </c>
      <c r="D1881" t="s">
        <v>76</v>
      </c>
      <c r="E1881" t="str">
        <f>VLOOKUP($D1881,'VA Codes (Volunteering)'!$A$10:$C$182,2,0)</f>
        <v>Barriers to volunteering directly for another person (percentage of non-volunteers)</v>
      </c>
      <c r="F1881" t="str">
        <f>VLOOKUP($D1881,'VA Codes (Volunteering)'!$A$10:$C$182,3,0)</f>
        <v xml:space="preserve">Don't want to make a long term commitment </v>
      </c>
      <c r="G1881">
        <v>8.3000000000000007</v>
      </c>
      <c r="H1881">
        <v>3.2</v>
      </c>
      <c r="I1881" t="s">
        <v>43</v>
      </c>
    </row>
    <row r="1882" spans="1:9">
      <c r="A1882" t="s">
        <v>106</v>
      </c>
      <c r="B1882" t="str">
        <f>VLOOKUP($A1882,'CA Codes (Volunteering)'!$A$10:$C$109,2,0)</f>
        <v>Household income</v>
      </c>
      <c r="C1882" t="str">
        <f>VLOOKUP($A1882,'CA Codes (Volunteering)'!$A$10:$C$109,3,0)</f>
        <v>$100,001– $150,000</v>
      </c>
      <c r="D1882" t="s">
        <v>76</v>
      </c>
      <c r="E1882" t="str">
        <f>VLOOKUP($D1882,'VA Codes (Volunteering)'!$A$10:$C$182,2,0)</f>
        <v>Barriers to volunteering directly for another person (percentage of non-volunteers)</v>
      </c>
      <c r="F1882" t="str">
        <f>VLOOKUP($D1882,'VA Codes (Volunteering)'!$A$10:$C$182,3,0)</f>
        <v xml:space="preserve">Don't want to make a long term commitment </v>
      </c>
      <c r="G1882">
        <v>7.9</v>
      </c>
      <c r="H1882">
        <v>2.7</v>
      </c>
      <c r="I1882" t="s">
        <v>43</v>
      </c>
    </row>
    <row r="1883" spans="1:9">
      <c r="A1883" t="s">
        <v>107</v>
      </c>
      <c r="B1883" t="str">
        <f>VLOOKUP($A1883,'CA Codes (Volunteering)'!$A$10:$C$109,2,0)</f>
        <v>Household income</v>
      </c>
      <c r="C1883" t="str">
        <f>VLOOKUP($A1883,'CA Codes (Volunteering)'!$A$10:$C$109,3,0)</f>
        <v>$150,001 or more</v>
      </c>
      <c r="D1883" t="s">
        <v>76</v>
      </c>
      <c r="E1883" t="str">
        <f>VLOOKUP($D1883,'VA Codes (Volunteering)'!$A$10:$C$182,2,0)</f>
        <v>Barriers to volunteering directly for another person (percentage of non-volunteers)</v>
      </c>
      <c r="F1883" t="str">
        <f>VLOOKUP($D1883,'VA Codes (Volunteering)'!$A$10:$C$182,3,0)</f>
        <v xml:space="preserve">Don't want to make a long term commitment </v>
      </c>
      <c r="G1883">
        <v>8.3000000000000007</v>
      </c>
      <c r="H1883">
        <v>3.4</v>
      </c>
      <c r="I1883" t="s">
        <v>43</v>
      </c>
    </row>
    <row r="1884" spans="1:9">
      <c r="A1884" t="s">
        <v>103</v>
      </c>
      <c r="B1884" t="str">
        <f>VLOOKUP($A1884,'CA Codes (Volunteering)'!$A$10:$C$109,2,0)</f>
        <v>Household income</v>
      </c>
      <c r="C1884" t="str">
        <f>VLOOKUP($A1884,'CA Codes (Volunteering)'!$A$10:$C$109,3,0)</f>
        <v>$30,000 or less</v>
      </c>
      <c r="D1884" t="s">
        <v>77</v>
      </c>
      <c r="E1884" t="str">
        <f>VLOOKUP($D1884,'VA Codes (Volunteering)'!$A$10:$C$182,2,0)</f>
        <v>Barriers to volunteering directly for another person (percentage of non-volunteers)</v>
      </c>
      <c r="F1884" t="str">
        <f>VLOOKUP($D1884,'VA Codes (Volunteering)'!$A$10:$C$182,3,0)</f>
        <v xml:space="preserve">Prefer to give money instead of time </v>
      </c>
      <c r="G1884" t="s">
        <v>86</v>
      </c>
    </row>
    <row r="1885" spans="1:9">
      <c r="A1885" t="s">
        <v>104</v>
      </c>
      <c r="B1885" t="str">
        <f>VLOOKUP($A1885,'CA Codes (Volunteering)'!$A$10:$C$109,2,0)</f>
        <v>Household income</v>
      </c>
      <c r="C1885" t="str">
        <f>VLOOKUP($A1885,'CA Codes (Volunteering)'!$A$10:$C$109,3,0)</f>
        <v>$30,001– $70,000</v>
      </c>
      <c r="D1885" t="s">
        <v>77</v>
      </c>
      <c r="E1885" t="str">
        <f>VLOOKUP($D1885,'VA Codes (Volunteering)'!$A$10:$C$182,2,0)</f>
        <v>Barriers to volunteering directly for another person (percentage of non-volunteers)</v>
      </c>
      <c r="F1885" t="str">
        <f>VLOOKUP($D1885,'VA Codes (Volunteering)'!$A$10:$C$182,3,0)</f>
        <v xml:space="preserve">Prefer to give money instead of time </v>
      </c>
      <c r="G1885">
        <v>3.7</v>
      </c>
      <c r="H1885">
        <v>1.6</v>
      </c>
      <c r="I1885" t="s">
        <v>43</v>
      </c>
    </row>
    <row r="1886" spans="1:9">
      <c r="A1886" t="s">
        <v>105</v>
      </c>
      <c r="B1886" t="str">
        <f>VLOOKUP($A1886,'CA Codes (Volunteering)'!$A$10:$C$109,2,0)</f>
        <v>Household income</v>
      </c>
      <c r="C1886" t="str">
        <f>VLOOKUP($A1886,'CA Codes (Volunteering)'!$A$10:$C$109,3,0)</f>
        <v>$70,001– $100,000</v>
      </c>
      <c r="D1886" t="s">
        <v>77</v>
      </c>
      <c r="E1886" t="str">
        <f>VLOOKUP($D1886,'VA Codes (Volunteering)'!$A$10:$C$182,2,0)</f>
        <v>Barriers to volunteering directly for another person (percentage of non-volunteers)</v>
      </c>
      <c r="F1886" t="str">
        <f>VLOOKUP($D1886,'VA Codes (Volunteering)'!$A$10:$C$182,3,0)</f>
        <v xml:space="preserve">Prefer to give money instead of time </v>
      </c>
      <c r="G1886">
        <v>1.1000000000000001</v>
      </c>
      <c r="H1886">
        <v>1</v>
      </c>
      <c r="I1886" t="s">
        <v>46</v>
      </c>
    </row>
    <row r="1887" spans="1:9">
      <c r="A1887" t="s">
        <v>106</v>
      </c>
      <c r="B1887" t="str">
        <f>VLOOKUP($A1887,'CA Codes (Volunteering)'!$A$10:$C$109,2,0)</f>
        <v>Household income</v>
      </c>
      <c r="C1887" t="str">
        <f>VLOOKUP($A1887,'CA Codes (Volunteering)'!$A$10:$C$109,3,0)</f>
        <v>$100,001– $150,000</v>
      </c>
      <c r="D1887" t="s">
        <v>77</v>
      </c>
      <c r="E1887" t="str">
        <f>VLOOKUP($D1887,'VA Codes (Volunteering)'!$A$10:$C$182,2,0)</f>
        <v>Barriers to volunteering directly for another person (percentage of non-volunteers)</v>
      </c>
      <c r="F1887" t="str">
        <f>VLOOKUP($D1887,'VA Codes (Volunteering)'!$A$10:$C$182,3,0)</f>
        <v xml:space="preserve">Prefer to give money instead of time </v>
      </c>
      <c r="G1887">
        <v>2.4</v>
      </c>
      <c r="H1887">
        <v>1.5</v>
      </c>
      <c r="I1887" t="s">
        <v>46</v>
      </c>
    </row>
    <row r="1888" spans="1:9">
      <c r="A1888" t="s">
        <v>107</v>
      </c>
      <c r="B1888" t="str">
        <f>VLOOKUP($A1888,'CA Codes (Volunteering)'!$A$10:$C$109,2,0)</f>
        <v>Household income</v>
      </c>
      <c r="C1888" t="str">
        <f>VLOOKUP($A1888,'CA Codes (Volunteering)'!$A$10:$C$109,3,0)</f>
        <v>$150,001 or more</v>
      </c>
      <c r="D1888" t="s">
        <v>77</v>
      </c>
      <c r="E1888" t="str">
        <f>VLOOKUP($D1888,'VA Codes (Volunteering)'!$A$10:$C$182,2,0)</f>
        <v>Barriers to volunteering directly for another person (percentage of non-volunteers)</v>
      </c>
      <c r="F1888" t="str">
        <f>VLOOKUP($D1888,'VA Codes (Volunteering)'!$A$10:$C$182,3,0)</f>
        <v xml:space="preserve">Prefer to give money instead of time </v>
      </c>
      <c r="G1888">
        <v>5.7</v>
      </c>
      <c r="H1888">
        <v>2.2999999999999998</v>
      </c>
      <c r="I1888" t="s">
        <v>43</v>
      </c>
    </row>
    <row r="1889" spans="1:9">
      <c r="A1889" t="s">
        <v>103</v>
      </c>
      <c r="B1889" t="str">
        <f>VLOOKUP($A1889,'CA Codes (Volunteering)'!$A$10:$C$109,2,0)</f>
        <v>Household income</v>
      </c>
      <c r="C1889" t="str">
        <f>VLOOKUP($A1889,'CA Codes (Volunteering)'!$A$10:$C$109,3,0)</f>
        <v>$30,000 or less</v>
      </c>
      <c r="D1889" t="s">
        <v>78</v>
      </c>
      <c r="E1889" t="str">
        <f>VLOOKUP($D1889,'VA Codes (Volunteering)'!$A$10:$C$182,2,0)</f>
        <v>Barriers to volunteering directly for another person (percentage of non-volunteers)</v>
      </c>
      <c r="F1889" t="str">
        <f>VLOOKUP($D1889,'VA Codes (Volunteering)'!$A$10:$C$182,3,0)</f>
        <v xml:space="preserve">Had no interest </v>
      </c>
      <c r="G1889">
        <v>9.6999999999999993</v>
      </c>
      <c r="H1889">
        <v>5.6</v>
      </c>
      <c r="I1889" t="s">
        <v>46</v>
      </c>
    </row>
    <row r="1890" spans="1:9">
      <c r="A1890" t="s">
        <v>104</v>
      </c>
      <c r="B1890" t="str">
        <f>VLOOKUP($A1890,'CA Codes (Volunteering)'!$A$10:$C$109,2,0)</f>
        <v>Household income</v>
      </c>
      <c r="C1890" t="str">
        <f>VLOOKUP($A1890,'CA Codes (Volunteering)'!$A$10:$C$109,3,0)</f>
        <v>$30,001– $70,000</v>
      </c>
      <c r="D1890" t="s">
        <v>78</v>
      </c>
      <c r="E1890" t="str">
        <f>VLOOKUP($D1890,'VA Codes (Volunteering)'!$A$10:$C$182,2,0)</f>
        <v>Barriers to volunteering directly for another person (percentage of non-volunteers)</v>
      </c>
      <c r="F1890" t="str">
        <f>VLOOKUP($D1890,'VA Codes (Volunteering)'!$A$10:$C$182,3,0)</f>
        <v xml:space="preserve">Had no interest </v>
      </c>
      <c r="G1890">
        <v>6.3</v>
      </c>
      <c r="H1890">
        <v>2.5</v>
      </c>
      <c r="I1890" t="s">
        <v>43</v>
      </c>
    </row>
    <row r="1891" spans="1:9">
      <c r="A1891" t="s">
        <v>105</v>
      </c>
      <c r="B1891" t="str">
        <f>VLOOKUP($A1891,'CA Codes (Volunteering)'!$A$10:$C$109,2,0)</f>
        <v>Household income</v>
      </c>
      <c r="C1891" t="str">
        <f>VLOOKUP($A1891,'CA Codes (Volunteering)'!$A$10:$C$109,3,0)</f>
        <v>$70,001– $100,000</v>
      </c>
      <c r="D1891" t="s">
        <v>78</v>
      </c>
      <c r="E1891" t="str">
        <f>VLOOKUP($D1891,'VA Codes (Volunteering)'!$A$10:$C$182,2,0)</f>
        <v>Barriers to volunteering directly for another person (percentage of non-volunteers)</v>
      </c>
      <c r="F1891" t="str">
        <f>VLOOKUP($D1891,'VA Codes (Volunteering)'!$A$10:$C$182,3,0)</f>
        <v xml:space="preserve">Had no interest </v>
      </c>
      <c r="G1891">
        <v>5.3</v>
      </c>
      <c r="H1891">
        <v>2.8</v>
      </c>
      <c r="I1891" t="s">
        <v>46</v>
      </c>
    </row>
    <row r="1892" spans="1:9">
      <c r="A1892" t="s">
        <v>106</v>
      </c>
      <c r="B1892" t="str">
        <f>VLOOKUP($A1892,'CA Codes (Volunteering)'!$A$10:$C$109,2,0)</f>
        <v>Household income</v>
      </c>
      <c r="C1892" t="str">
        <f>VLOOKUP($A1892,'CA Codes (Volunteering)'!$A$10:$C$109,3,0)</f>
        <v>$100,001– $150,000</v>
      </c>
      <c r="D1892" t="s">
        <v>78</v>
      </c>
      <c r="E1892" t="str">
        <f>VLOOKUP($D1892,'VA Codes (Volunteering)'!$A$10:$C$182,2,0)</f>
        <v>Barriers to volunteering directly for another person (percentage of non-volunteers)</v>
      </c>
      <c r="F1892" t="str">
        <f>VLOOKUP($D1892,'VA Codes (Volunteering)'!$A$10:$C$182,3,0)</f>
        <v xml:space="preserve">Had no interest </v>
      </c>
      <c r="G1892">
        <v>2.7</v>
      </c>
      <c r="H1892">
        <v>1.6</v>
      </c>
      <c r="I1892" t="s">
        <v>46</v>
      </c>
    </row>
    <row r="1893" spans="1:9">
      <c r="A1893" t="s">
        <v>107</v>
      </c>
      <c r="B1893" t="str">
        <f>VLOOKUP($A1893,'CA Codes (Volunteering)'!$A$10:$C$109,2,0)</f>
        <v>Household income</v>
      </c>
      <c r="C1893" t="str">
        <f>VLOOKUP($A1893,'CA Codes (Volunteering)'!$A$10:$C$109,3,0)</f>
        <v>$150,001 or more</v>
      </c>
      <c r="D1893" t="s">
        <v>78</v>
      </c>
      <c r="E1893" t="str">
        <f>VLOOKUP($D1893,'VA Codes (Volunteering)'!$A$10:$C$182,2,0)</f>
        <v>Barriers to volunteering directly for another person (percentage of non-volunteers)</v>
      </c>
      <c r="F1893" t="str">
        <f>VLOOKUP($D1893,'VA Codes (Volunteering)'!$A$10:$C$182,3,0)</f>
        <v xml:space="preserve">Had no interest </v>
      </c>
      <c r="G1893">
        <v>5.0999999999999996</v>
      </c>
      <c r="H1893">
        <v>2.2999999999999998</v>
      </c>
      <c r="I1893" t="s">
        <v>43</v>
      </c>
    </row>
    <row r="1894" spans="1:9">
      <c r="A1894" t="s">
        <v>103</v>
      </c>
      <c r="B1894" t="str">
        <f>VLOOKUP($A1894,'CA Codes (Volunteering)'!$A$10:$C$109,2,0)</f>
        <v>Household income</v>
      </c>
      <c r="C1894" t="str">
        <f>VLOOKUP($A1894,'CA Codes (Volunteering)'!$A$10:$C$109,3,0)</f>
        <v>$30,000 or less</v>
      </c>
      <c r="D1894" t="s">
        <v>79</v>
      </c>
      <c r="E1894" t="str">
        <f>VLOOKUP($D1894,'VA Codes (Volunteering)'!$A$10:$C$182,2,0)</f>
        <v>Barriers to volunteering directly for another person (percentage of non-volunteers)</v>
      </c>
      <c r="F1894" t="str">
        <f>VLOOKUP($D1894,'VA Codes (Volunteering)'!$A$10:$C$182,3,0)</f>
        <v xml:space="preserve">Another reason </v>
      </c>
      <c r="G1894">
        <v>4</v>
      </c>
      <c r="H1894">
        <v>2.4</v>
      </c>
      <c r="I1894" t="s">
        <v>46</v>
      </c>
    </row>
    <row r="1895" spans="1:9">
      <c r="A1895" t="s">
        <v>104</v>
      </c>
      <c r="B1895" t="str">
        <f>VLOOKUP($A1895,'CA Codes (Volunteering)'!$A$10:$C$109,2,0)</f>
        <v>Household income</v>
      </c>
      <c r="C1895" t="str">
        <f>VLOOKUP($A1895,'CA Codes (Volunteering)'!$A$10:$C$109,3,0)</f>
        <v>$30,001– $70,000</v>
      </c>
      <c r="D1895" t="s">
        <v>79</v>
      </c>
      <c r="E1895" t="str">
        <f>VLOOKUP($D1895,'VA Codes (Volunteering)'!$A$10:$C$182,2,0)</f>
        <v>Barriers to volunteering directly for another person (percentage of non-volunteers)</v>
      </c>
      <c r="F1895" t="str">
        <f>VLOOKUP($D1895,'VA Codes (Volunteering)'!$A$10:$C$182,3,0)</f>
        <v xml:space="preserve">Another reason </v>
      </c>
      <c r="G1895">
        <v>2.7</v>
      </c>
      <c r="H1895">
        <v>1.3</v>
      </c>
      <c r="I1895" t="s">
        <v>43</v>
      </c>
    </row>
    <row r="1896" spans="1:9">
      <c r="A1896" t="s">
        <v>105</v>
      </c>
      <c r="B1896" t="str">
        <f>VLOOKUP($A1896,'CA Codes (Volunteering)'!$A$10:$C$109,2,0)</f>
        <v>Household income</v>
      </c>
      <c r="C1896" t="str">
        <f>VLOOKUP($A1896,'CA Codes (Volunteering)'!$A$10:$C$109,3,0)</f>
        <v>$70,001– $100,000</v>
      </c>
      <c r="D1896" t="s">
        <v>79</v>
      </c>
      <c r="E1896" t="str">
        <f>VLOOKUP($D1896,'VA Codes (Volunteering)'!$A$10:$C$182,2,0)</f>
        <v>Barriers to volunteering directly for another person (percentage of non-volunteers)</v>
      </c>
      <c r="F1896" t="str">
        <f>VLOOKUP($D1896,'VA Codes (Volunteering)'!$A$10:$C$182,3,0)</f>
        <v xml:space="preserve">Another reason </v>
      </c>
      <c r="G1896">
        <v>4.3</v>
      </c>
      <c r="H1896">
        <v>2.2999999999999998</v>
      </c>
      <c r="I1896" t="s">
        <v>46</v>
      </c>
    </row>
    <row r="1897" spans="1:9">
      <c r="A1897" t="s">
        <v>106</v>
      </c>
      <c r="B1897" t="str">
        <f>VLOOKUP($A1897,'CA Codes (Volunteering)'!$A$10:$C$109,2,0)</f>
        <v>Household income</v>
      </c>
      <c r="C1897" t="str">
        <f>VLOOKUP($A1897,'CA Codes (Volunteering)'!$A$10:$C$109,3,0)</f>
        <v>$100,001– $150,000</v>
      </c>
      <c r="D1897" t="s">
        <v>79</v>
      </c>
      <c r="E1897" t="str">
        <f>VLOOKUP($D1897,'VA Codes (Volunteering)'!$A$10:$C$182,2,0)</f>
        <v>Barriers to volunteering directly for another person (percentage of non-volunteers)</v>
      </c>
      <c r="F1897" t="str">
        <f>VLOOKUP($D1897,'VA Codes (Volunteering)'!$A$10:$C$182,3,0)</f>
        <v xml:space="preserve">Another reason </v>
      </c>
      <c r="G1897">
        <v>4.5999999999999996</v>
      </c>
      <c r="H1897">
        <v>2.4</v>
      </c>
      <c r="I1897" t="s">
        <v>46</v>
      </c>
    </row>
    <row r="1898" spans="1:9">
      <c r="A1898" t="s">
        <v>107</v>
      </c>
      <c r="B1898" t="str">
        <f>VLOOKUP($A1898,'CA Codes (Volunteering)'!$A$10:$C$109,2,0)</f>
        <v>Household income</v>
      </c>
      <c r="C1898" t="str">
        <f>VLOOKUP($A1898,'CA Codes (Volunteering)'!$A$10:$C$109,3,0)</f>
        <v>$150,001 or more</v>
      </c>
      <c r="D1898" t="s">
        <v>79</v>
      </c>
      <c r="E1898" t="str">
        <f>VLOOKUP($D1898,'VA Codes (Volunteering)'!$A$10:$C$182,2,0)</f>
        <v>Barriers to volunteering directly for another person (percentage of non-volunteers)</v>
      </c>
      <c r="F1898" t="str">
        <f>VLOOKUP($D1898,'VA Codes (Volunteering)'!$A$10:$C$182,3,0)</f>
        <v xml:space="preserve">Another reason </v>
      </c>
      <c r="G1898">
        <v>2.7</v>
      </c>
      <c r="H1898">
        <v>2.5</v>
      </c>
      <c r="I1898" t="s">
        <v>46</v>
      </c>
    </row>
    <row r="1899" spans="1:9">
      <c r="A1899" t="s">
        <v>108</v>
      </c>
      <c r="B1899" t="str">
        <f>VLOOKUP($A1899,'CA Codes (Volunteering)'!$A$10:$C$109,2,0)</f>
        <v>Personal income</v>
      </c>
      <c r="C1899" t="str">
        <f>VLOOKUP($A1899,'CA Codes (Volunteering)'!$A$10:$C$109,3,0)</f>
        <v>$30,000 or less</v>
      </c>
      <c r="D1899" t="s">
        <v>81</v>
      </c>
      <c r="E1899" t="str">
        <f>VLOOKUP($D1899,'VA Codes (Volunteering)'!$A$10:$C$182,2,0)</f>
        <v>None</v>
      </c>
      <c r="F1899" t="str">
        <f>VLOOKUP($D1899,'VA Codes (Volunteering)'!$A$10:$C$182,3,0)</f>
        <v>Crossvariable value totals - demographic sub totals</v>
      </c>
      <c r="G1899">
        <v>39.4</v>
      </c>
      <c r="H1899">
        <v>1.9</v>
      </c>
    </row>
    <row r="1900" spans="1:9">
      <c r="A1900" t="s">
        <v>109</v>
      </c>
      <c r="B1900" t="str">
        <f>VLOOKUP($A1900,'CA Codes (Volunteering)'!$A$10:$C$109,2,0)</f>
        <v>Personal income</v>
      </c>
      <c r="C1900" t="str">
        <f>VLOOKUP($A1900,'CA Codes (Volunteering)'!$A$10:$C$109,3,0)</f>
        <v>$30,001– $70,000</v>
      </c>
      <c r="D1900" t="s">
        <v>81</v>
      </c>
      <c r="E1900" t="str">
        <f>VLOOKUP($D1900,'VA Codes (Volunteering)'!$A$10:$C$182,2,0)</f>
        <v>None</v>
      </c>
      <c r="F1900" t="str">
        <f>VLOOKUP($D1900,'VA Codes (Volunteering)'!$A$10:$C$182,3,0)</f>
        <v>Crossvariable value totals - demographic sub totals</v>
      </c>
      <c r="G1900">
        <v>36.700000000000003</v>
      </c>
      <c r="H1900">
        <v>2.2000000000000002</v>
      </c>
    </row>
    <row r="1901" spans="1:9">
      <c r="A1901" t="s">
        <v>110</v>
      </c>
      <c r="B1901" t="str">
        <f>VLOOKUP($A1901,'CA Codes (Volunteering)'!$A$10:$C$109,2,0)</f>
        <v>Personal income</v>
      </c>
      <c r="C1901" t="str">
        <f>VLOOKUP($A1901,'CA Codes (Volunteering)'!$A$10:$C$109,3,0)</f>
        <v>$70,001 or more</v>
      </c>
      <c r="D1901" t="s">
        <v>81</v>
      </c>
      <c r="E1901" t="str">
        <f>VLOOKUP($D1901,'VA Codes (Volunteering)'!$A$10:$C$182,2,0)</f>
        <v>None</v>
      </c>
      <c r="F1901" t="str">
        <f>VLOOKUP($D1901,'VA Codes (Volunteering)'!$A$10:$C$182,3,0)</f>
        <v>Crossvariable value totals - demographic sub totals</v>
      </c>
      <c r="G1901">
        <v>23.9</v>
      </c>
      <c r="H1901">
        <v>1.9</v>
      </c>
    </row>
    <row r="1902" spans="1:9">
      <c r="A1902" t="s">
        <v>108</v>
      </c>
      <c r="B1902" t="str">
        <f>VLOOKUP($A1902,'CA Codes (Volunteering)'!$A$10:$C$109,2,0)</f>
        <v>Personal income</v>
      </c>
      <c r="C1902" t="str">
        <f>VLOOKUP($A1902,'CA Codes (Volunteering)'!$A$10:$C$109,3,0)</f>
        <v>$30,000 or less</v>
      </c>
      <c r="D1902" t="s">
        <v>6</v>
      </c>
      <c r="E1902" t="str">
        <f>VLOOKUP($D1902,'VA Codes (Volunteering)'!$A$10:$C$182,2,0)</f>
        <v xml:space="preserve"> Percentage that volunteered over previous four weeks</v>
      </c>
      <c r="F1902" t="str">
        <f>VLOOKUP($D1902,'VA Codes (Volunteering)'!$A$10:$C$182,3,0)</f>
        <v>Through an Organisation</v>
      </c>
      <c r="G1902">
        <v>29.8</v>
      </c>
      <c r="H1902">
        <v>3.3</v>
      </c>
    </row>
    <row r="1903" spans="1:9">
      <c r="A1903" t="s">
        <v>109</v>
      </c>
      <c r="B1903" t="str">
        <f>VLOOKUP($A1903,'CA Codes (Volunteering)'!$A$10:$C$109,2,0)</f>
        <v>Personal income</v>
      </c>
      <c r="C1903" t="str">
        <f>VLOOKUP($A1903,'CA Codes (Volunteering)'!$A$10:$C$109,3,0)</f>
        <v>$30,001– $70,000</v>
      </c>
      <c r="D1903" t="s">
        <v>6</v>
      </c>
      <c r="E1903" t="str">
        <f>VLOOKUP($D1903,'VA Codes (Volunteering)'!$A$10:$C$182,2,0)</f>
        <v xml:space="preserve"> Percentage that volunteered over previous four weeks</v>
      </c>
      <c r="F1903" t="str">
        <f>VLOOKUP($D1903,'VA Codes (Volunteering)'!$A$10:$C$182,3,0)</f>
        <v>Through an Organisation</v>
      </c>
      <c r="G1903">
        <v>28.8</v>
      </c>
      <c r="H1903">
        <v>3.2</v>
      </c>
    </row>
    <row r="1904" spans="1:9">
      <c r="A1904" t="s">
        <v>110</v>
      </c>
      <c r="B1904" t="str">
        <f>VLOOKUP($A1904,'CA Codes (Volunteering)'!$A$10:$C$109,2,0)</f>
        <v>Personal income</v>
      </c>
      <c r="C1904" t="str">
        <f>VLOOKUP($A1904,'CA Codes (Volunteering)'!$A$10:$C$109,3,0)</f>
        <v>$70,001 or more</v>
      </c>
      <c r="D1904" t="s">
        <v>6</v>
      </c>
      <c r="E1904" t="str">
        <f>VLOOKUP($D1904,'VA Codes (Volunteering)'!$A$10:$C$182,2,0)</f>
        <v xml:space="preserve"> Percentage that volunteered over previous four weeks</v>
      </c>
      <c r="F1904" t="str">
        <f>VLOOKUP($D1904,'VA Codes (Volunteering)'!$A$10:$C$182,3,0)</f>
        <v>Through an Organisation</v>
      </c>
      <c r="G1904">
        <v>32.9</v>
      </c>
      <c r="H1904">
        <v>3.9</v>
      </c>
    </row>
    <row r="1905" spans="1:9">
      <c r="A1905" t="s">
        <v>108</v>
      </c>
      <c r="B1905" t="str">
        <f>VLOOKUP($A1905,'CA Codes (Volunteering)'!$A$10:$C$109,2,0)</f>
        <v>Personal income</v>
      </c>
      <c r="C1905" t="str">
        <f>VLOOKUP($A1905,'CA Codes (Volunteering)'!$A$10:$C$109,3,0)</f>
        <v>$30,000 or less</v>
      </c>
      <c r="D1905" t="s">
        <v>7</v>
      </c>
      <c r="E1905" t="str">
        <f>VLOOKUP($D1905,'VA Codes (Volunteering)'!$A$10:$C$182,2,0)</f>
        <v xml:space="preserve"> Percentage that volunteered over previous four weeks</v>
      </c>
      <c r="F1905" t="str">
        <f>VLOOKUP($D1905,'VA Codes (Volunteering)'!$A$10:$C$182,3,0)</f>
        <v>Directly</v>
      </c>
      <c r="G1905">
        <v>34.6</v>
      </c>
      <c r="H1905">
        <v>3.2</v>
      </c>
    </row>
    <row r="1906" spans="1:9">
      <c r="A1906" t="s">
        <v>109</v>
      </c>
      <c r="B1906" t="str">
        <f>VLOOKUP($A1906,'CA Codes (Volunteering)'!$A$10:$C$109,2,0)</f>
        <v>Personal income</v>
      </c>
      <c r="C1906" t="str">
        <f>VLOOKUP($A1906,'CA Codes (Volunteering)'!$A$10:$C$109,3,0)</f>
        <v>$30,001– $70,000</v>
      </c>
      <c r="D1906" t="s">
        <v>7</v>
      </c>
      <c r="E1906" t="str">
        <f>VLOOKUP($D1906,'VA Codes (Volunteering)'!$A$10:$C$182,2,0)</f>
        <v xml:space="preserve"> Percentage that volunteered over previous four weeks</v>
      </c>
      <c r="F1906" t="str">
        <f>VLOOKUP($D1906,'VA Codes (Volunteering)'!$A$10:$C$182,3,0)</f>
        <v>Directly</v>
      </c>
      <c r="G1906">
        <v>36.799999999999997</v>
      </c>
      <c r="H1906">
        <v>3.6</v>
      </c>
    </row>
    <row r="1907" spans="1:9">
      <c r="A1907" t="s">
        <v>110</v>
      </c>
      <c r="B1907" t="str">
        <f>VLOOKUP($A1907,'CA Codes (Volunteering)'!$A$10:$C$109,2,0)</f>
        <v>Personal income</v>
      </c>
      <c r="C1907" t="str">
        <f>VLOOKUP($A1907,'CA Codes (Volunteering)'!$A$10:$C$109,3,0)</f>
        <v>$70,001 or more</v>
      </c>
      <c r="D1907" t="s">
        <v>7</v>
      </c>
      <c r="E1907" t="str">
        <f>VLOOKUP($D1907,'VA Codes (Volunteering)'!$A$10:$C$182,2,0)</f>
        <v xml:space="preserve"> Percentage that volunteered over previous four weeks</v>
      </c>
      <c r="F1907" t="str">
        <f>VLOOKUP($D1907,'VA Codes (Volunteering)'!$A$10:$C$182,3,0)</f>
        <v>Directly</v>
      </c>
      <c r="G1907">
        <v>37.1</v>
      </c>
      <c r="H1907">
        <v>4.4000000000000004</v>
      </c>
    </row>
    <row r="1908" spans="1:9">
      <c r="A1908" t="s">
        <v>108</v>
      </c>
      <c r="B1908" t="str">
        <f>VLOOKUP($A1908,'CA Codes (Volunteering)'!$A$10:$C$109,2,0)</f>
        <v>Personal income</v>
      </c>
      <c r="C1908" t="str">
        <f>VLOOKUP($A1908,'CA Codes (Volunteering)'!$A$10:$C$109,3,0)</f>
        <v>$30,000 or less</v>
      </c>
      <c r="D1908" t="s">
        <v>8</v>
      </c>
      <c r="E1908" t="str">
        <f>VLOOKUP($D1908,'VA Codes (Volunteering)'!$A$10:$C$182,2,0)</f>
        <v xml:space="preserve"> Percentage that volunteered over previous four weeks</v>
      </c>
      <c r="F1908" t="str">
        <f>VLOOKUP($D1908,'VA Codes (Volunteering)'!$A$10:$C$182,3,0)</f>
        <v>Total that volunteered</v>
      </c>
      <c r="G1908">
        <v>49.2</v>
      </c>
      <c r="H1908">
        <v>3.5</v>
      </c>
    </row>
    <row r="1909" spans="1:9">
      <c r="A1909" t="s">
        <v>109</v>
      </c>
      <c r="B1909" t="str">
        <f>VLOOKUP($A1909,'CA Codes (Volunteering)'!$A$10:$C$109,2,0)</f>
        <v>Personal income</v>
      </c>
      <c r="C1909" t="str">
        <f>VLOOKUP($A1909,'CA Codes (Volunteering)'!$A$10:$C$109,3,0)</f>
        <v>$30,001– $70,000</v>
      </c>
      <c r="D1909" t="s">
        <v>8</v>
      </c>
      <c r="E1909" t="str">
        <f>VLOOKUP($D1909,'VA Codes (Volunteering)'!$A$10:$C$182,2,0)</f>
        <v xml:space="preserve"> Percentage that volunteered over previous four weeks</v>
      </c>
      <c r="F1909" t="str">
        <f>VLOOKUP($D1909,'VA Codes (Volunteering)'!$A$10:$C$182,3,0)</f>
        <v>Total that volunteered</v>
      </c>
      <c r="G1909">
        <v>49.6</v>
      </c>
      <c r="H1909">
        <v>3.7</v>
      </c>
    </row>
    <row r="1910" spans="1:9">
      <c r="A1910" t="s">
        <v>110</v>
      </c>
      <c r="B1910" t="str">
        <f>VLOOKUP($A1910,'CA Codes (Volunteering)'!$A$10:$C$109,2,0)</f>
        <v>Personal income</v>
      </c>
      <c r="C1910" t="str">
        <f>VLOOKUP($A1910,'CA Codes (Volunteering)'!$A$10:$C$109,3,0)</f>
        <v>$70,001 or more</v>
      </c>
      <c r="D1910" t="s">
        <v>8</v>
      </c>
      <c r="E1910" t="str">
        <f>VLOOKUP($D1910,'VA Codes (Volunteering)'!$A$10:$C$182,2,0)</f>
        <v xml:space="preserve"> Percentage that volunteered over previous four weeks</v>
      </c>
      <c r="F1910" t="str">
        <f>VLOOKUP($D1910,'VA Codes (Volunteering)'!$A$10:$C$182,3,0)</f>
        <v>Total that volunteered</v>
      </c>
      <c r="G1910">
        <v>54.7</v>
      </c>
      <c r="H1910">
        <v>4.5999999999999996</v>
      </c>
    </row>
    <row r="1911" spans="1:9">
      <c r="A1911" t="s">
        <v>108</v>
      </c>
      <c r="B1911" t="str">
        <f>VLOOKUP($A1911,'CA Codes (Volunteering)'!$A$10:$C$109,2,0)</f>
        <v>Personal income</v>
      </c>
      <c r="C1911" t="str">
        <f>VLOOKUP($A1911,'CA Codes (Volunteering)'!$A$10:$C$109,3,0)</f>
        <v>$30,000 or less</v>
      </c>
      <c r="D1911" t="s">
        <v>9</v>
      </c>
      <c r="E1911" t="str">
        <f>VLOOKUP($D1911,'VA Codes (Volunteering)'!$A$10:$C$182,2,0)</f>
        <v xml:space="preserve"> Percentage that volunteered over previous four weeks</v>
      </c>
      <c r="F1911" t="str">
        <f>VLOOKUP($D1911,'VA Codes (Volunteering)'!$A$10:$C$182,3,0)</f>
        <v>Total that did not volunteer</v>
      </c>
      <c r="G1911">
        <v>50.8</v>
      </c>
      <c r="H1911">
        <v>3.5</v>
      </c>
    </row>
    <row r="1912" spans="1:9">
      <c r="A1912" t="s">
        <v>109</v>
      </c>
      <c r="B1912" t="str">
        <f>VLOOKUP($A1912,'CA Codes (Volunteering)'!$A$10:$C$109,2,0)</f>
        <v>Personal income</v>
      </c>
      <c r="C1912" t="str">
        <f>VLOOKUP($A1912,'CA Codes (Volunteering)'!$A$10:$C$109,3,0)</f>
        <v>$30,001– $70,000</v>
      </c>
      <c r="D1912" t="s">
        <v>9</v>
      </c>
      <c r="E1912" t="str">
        <f>VLOOKUP($D1912,'VA Codes (Volunteering)'!$A$10:$C$182,2,0)</f>
        <v xml:space="preserve"> Percentage that volunteered over previous four weeks</v>
      </c>
      <c r="F1912" t="str">
        <f>VLOOKUP($D1912,'VA Codes (Volunteering)'!$A$10:$C$182,3,0)</f>
        <v>Total that did not volunteer</v>
      </c>
      <c r="G1912">
        <v>50.4</v>
      </c>
      <c r="H1912">
        <v>3.7</v>
      </c>
    </row>
    <row r="1913" spans="1:9">
      <c r="A1913" t="s">
        <v>110</v>
      </c>
      <c r="B1913" t="str">
        <f>VLOOKUP($A1913,'CA Codes (Volunteering)'!$A$10:$C$109,2,0)</f>
        <v>Personal income</v>
      </c>
      <c r="C1913" t="str">
        <f>VLOOKUP($A1913,'CA Codes (Volunteering)'!$A$10:$C$109,3,0)</f>
        <v>$70,001 or more</v>
      </c>
      <c r="D1913" t="s">
        <v>9</v>
      </c>
      <c r="E1913" t="str">
        <f>VLOOKUP($D1913,'VA Codes (Volunteering)'!$A$10:$C$182,2,0)</f>
        <v xml:space="preserve"> Percentage that volunteered over previous four weeks</v>
      </c>
      <c r="F1913" t="str">
        <f>VLOOKUP($D1913,'VA Codes (Volunteering)'!$A$10:$C$182,3,0)</f>
        <v>Total that did not volunteer</v>
      </c>
      <c r="G1913">
        <v>45.3</v>
      </c>
      <c r="H1913">
        <v>4.5999999999999996</v>
      </c>
    </row>
    <row r="1914" spans="1:9">
      <c r="A1914" t="s">
        <v>108</v>
      </c>
      <c r="B1914" t="str">
        <f>VLOOKUP($A1914,'CA Codes (Volunteering)'!$A$10:$C$109,2,0)</f>
        <v>Personal income</v>
      </c>
      <c r="C1914" t="str">
        <f>VLOOKUP($A1914,'CA Codes (Volunteering)'!$A$10:$C$109,3,0)</f>
        <v>$30,000 or less</v>
      </c>
      <c r="D1914" t="s">
        <v>10</v>
      </c>
      <c r="E1914" t="str">
        <f>VLOOKUP($D1914,'VA Codes (Volunteering)'!$A$10:$C$182,2,0)</f>
        <v>Total hours volunteered over previous four weeks (000)</v>
      </c>
      <c r="F1914" t="str">
        <f>VLOOKUP($D1914,'VA Codes (Volunteering)'!$A$10:$C$182,3,0)</f>
        <v>Through an Organisation</v>
      </c>
      <c r="G1914">
        <v>7458.2</v>
      </c>
      <c r="H1914">
        <v>1437.4</v>
      </c>
    </row>
    <row r="1915" spans="1:9">
      <c r="A1915" t="s">
        <v>109</v>
      </c>
      <c r="B1915" t="str">
        <f>VLOOKUP($A1915,'CA Codes (Volunteering)'!$A$10:$C$109,2,0)</f>
        <v>Personal income</v>
      </c>
      <c r="C1915" t="str">
        <f>VLOOKUP($A1915,'CA Codes (Volunteering)'!$A$10:$C$109,3,0)</f>
        <v>$30,001– $70,000</v>
      </c>
      <c r="D1915" t="s">
        <v>10</v>
      </c>
      <c r="E1915" t="str">
        <f>VLOOKUP($D1915,'VA Codes (Volunteering)'!$A$10:$C$182,2,0)</f>
        <v>Total hours volunteered over previous four weeks (000)</v>
      </c>
      <c r="F1915" t="str">
        <f>VLOOKUP($D1915,'VA Codes (Volunteering)'!$A$10:$C$182,3,0)</f>
        <v>Through an Organisation</v>
      </c>
      <c r="G1915">
        <v>6758.6</v>
      </c>
      <c r="H1915">
        <v>1561.1</v>
      </c>
    </row>
    <row r="1916" spans="1:9">
      <c r="A1916" t="s">
        <v>110</v>
      </c>
      <c r="B1916" t="str">
        <f>VLOOKUP($A1916,'CA Codes (Volunteering)'!$A$10:$C$109,2,0)</f>
        <v>Personal income</v>
      </c>
      <c r="C1916" t="str">
        <f>VLOOKUP($A1916,'CA Codes (Volunteering)'!$A$10:$C$109,3,0)</f>
        <v>$70,001 or more</v>
      </c>
      <c r="D1916" t="s">
        <v>10</v>
      </c>
      <c r="E1916" t="str">
        <f>VLOOKUP($D1916,'VA Codes (Volunteering)'!$A$10:$C$182,2,0)</f>
        <v>Total hours volunteered over previous four weeks (000)</v>
      </c>
      <c r="F1916" t="str">
        <f>VLOOKUP($D1916,'VA Codes (Volunteering)'!$A$10:$C$182,3,0)</f>
        <v>Through an Organisation</v>
      </c>
      <c r="G1916">
        <v>4789.8</v>
      </c>
      <c r="H1916">
        <v>2058.6</v>
      </c>
      <c r="I1916" t="s">
        <v>43</v>
      </c>
    </row>
    <row r="1917" spans="1:9">
      <c r="A1917" t="s">
        <v>108</v>
      </c>
      <c r="B1917" t="str">
        <f>VLOOKUP($A1917,'CA Codes (Volunteering)'!$A$10:$C$109,2,0)</f>
        <v>Personal income</v>
      </c>
      <c r="C1917" t="str">
        <f>VLOOKUP($A1917,'CA Codes (Volunteering)'!$A$10:$C$109,3,0)</f>
        <v>$30,000 or less</v>
      </c>
      <c r="D1917" t="s">
        <v>11</v>
      </c>
      <c r="E1917" t="str">
        <f>VLOOKUP($D1917,'VA Codes (Volunteering)'!$A$10:$C$182,2,0)</f>
        <v>Total hours volunteered over previous four weeks (000)</v>
      </c>
      <c r="F1917" t="str">
        <f>VLOOKUP($D1917,'VA Codes (Volunteering)'!$A$10:$C$182,3,0)</f>
        <v>Directly</v>
      </c>
      <c r="G1917">
        <v>7586.1</v>
      </c>
      <c r="H1917">
        <v>1496.8</v>
      </c>
    </row>
    <row r="1918" spans="1:9">
      <c r="A1918" t="s">
        <v>109</v>
      </c>
      <c r="B1918" t="str">
        <f>VLOOKUP($A1918,'CA Codes (Volunteering)'!$A$10:$C$109,2,0)</f>
        <v>Personal income</v>
      </c>
      <c r="C1918" t="str">
        <f>VLOOKUP($A1918,'CA Codes (Volunteering)'!$A$10:$C$109,3,0)</f>
        <v>$30,001– $70,000</v>
      </c>
      <c r="D1918" t="s">
        <v>11</v>
      </c>
      <c r="E1918" t="str">
        <f>VLOOKUP($D1918,'VA Codes (Volunteering)'!$A$10:$C$182,2,0)</f>
        <v>Total hours volunteered over previous four weeks (000)</v>
      </c>
      <c r="F1918" t="str">
        <f>VLOOKUP($D1918,'VA Codes (Volunteering)'!$A$10:$C$182,3,0)</f>
        <v>Directly</v>
      </c>
      <c r="G1918">
        <v>5895</v>
      </c>
      <c r="H1918">
        <v>1143.3</v>
      </c>
    </row>
    <row r="1919" spans="1:9">
      <c r="A1919" t="s">
        <v>110</v>
      </c>
      <c r="B1919" t="str">
        <f>VLOOKUP($A1919,'CA Codes (Volunteering)'!$A$10:$C$109,2,0)</f>
        <v>Personal income</v>
      </c>
      <c r="C1919" t="str">
        <f>VLOOKUP($A1919,'CA Codes (Volunteering)'!$A$10:$C$109,3,0)</f>
        <v>$70,001 or more</v>
      </c>
      <c r="D1919" t="s">
        <v>11</v>
      </c>
      <c r="E1919" t="str">
        <f>VLOOKUP($D1919,'VA Codes (Volunteering)'!$A$10:$C$182,2,0)</f>
        <v>Total hours volunteered over previous four weeks (000)</v>
      </c>
      <c r="F1919" t="str">
        <f>VLOOKUP($D1919,'VA Codes (Volunteering)'!$A$10:$C$182,3,0)</f>
        <v>Directly</v>
      </c>
      <c r="G1919">
        <v>3299.4</v>
      </c>
      <c r="H1919">
        <v>854.5</v>
      </c>
    </row>
    <row r="1920" spans="1:9">
      <c r="A1920" t="s">
        <v>108</v>
      </c>
      <c r="B1920" t="str">
        <f>VLOOKUP($A1920,'CA Codes (Volunteering)'!$A$10:$C$109,2,0)</f>
        <v>Personal income</v>
      </c>
      <c r="C1920" t="str">
        <f>VLOOKUP($A1920,'CA Codes (Volunteering)'!$A$10:$C$109,3,0)</f>
        <v>$30,000 or less</v>
      </c>
      <c r="D1920" t="s">
        <v>12</v>
      </c>
      <c r="E1920" t="str">
        <f>VLOOKUP($D1920,'VA Codes (Volunteering)'!$A$10:$C$182,2,0)</f>
        <v>Total hours volunteered over previous four weeks (000)</v>
      </c>
      <c r="F1920" t="str">
        <f>VLOOKUP($D1920,'VA Codes (Volunteering)'!$A$10:$C$182,3,0)</f>
        <v>Total that volunteered</v>
      </c>
      <c r="G1920">
        <v>15044.3</v>
      </c>
      <c r="H1920">
        <v>2056.4</v>
      </c>
    </row>
    <row r="1921" spans="1:9">
      <c r="A1921" t="s">
        <v>109</v>
      </c>
      <c r="B1921" t="str">
        <f>VLOOKUP($A1921,'CA Codes (Volunteering)'!$A$10:$C$109,2,0)</f>
        <v>Personal income</v>
      </c>
      <c r="C1921" t="str">
        <f>VLOOKUP($A1921,'CA Codes (Volunteering)'!$A$10:$C$109,3,0)</f>
        <v>$30,001– $70,000</v>
      </c>
      <c r="D1921" t="s">
        <v>12</v>
      </c>
      <c r="E1921" t="str">
        <f>VLOOKUP($D1921,'VA Codes (Volunteering)'!$A$10:$C$182,2,0)</f>
        <v>Total hours volunteered over previous four weeks (000)</v>
      </c>
      <c r="F1921" t="str">
        <f>VLOOKUP($D1921,'VA Codes (Volunteering)'!$A$10:$C$182,3,0)</f>
        <v>Total that volunteered</v>
      </c>
      <c r="G1921">
        <v>12653.6</v>
      </c>
      <c r="H1921">
        <v>1982.8</v>
      </c>
    </row>
    <row r="1922" spans="1:9">
      <c r="A1922" t="s">
        <v>110</v>
      </c>
      <c r="B1922" t="str">
        <f>VLOOKUP($A1922,'CA Codes (Volunteering)'!$A$10:$C$109,2,0)</f>
        <v>Personal income</v>
      </c>
      <c r="C1922" t="str">
        <f>VLOOKUP($A1922,'CA Codes (Volunteering)'!$A$10:$C$109,3,0)</f>
        <v>$70,001 or more</v>
      </c>
      <c r="D1922" t="s">
        <v>12</v>
      </c>
      <c r="E1922" t="str">
        <f>VLOOKUP($D1922,'VA Codes (Volunteering)'!$A$10:$C$182,2,0)</f>
        <v>Total hours volunteered over previous four weeks (000)</v>
      </c>
      <c r="F1922" t="str">
        <f>VLOOKUP($D1922,'VA Codes (Volunteering)'!$A$10:$C$182,3,0)</f>
        <v>Total that volunteered</v>
      </c>
      <c r="G1922">
        <v>8089.3</v>
      </c>
      <c r="H1922">
        <v>2317.4</v>
      </c>
    </row>
    <row r="1923" spans="1:9">
      <c r="A1923" t="s">
        <v>108</v>
      </c>
      <c r="B1923" t="str">
        <f>VLOOKUP($A1923,'CA Codes (Volunteering)'!$A$10:$C$109,2,0)</f>
        <v>Personal income</v>
      </c>
      <c r="C1923" t="str">
        <f>VLOOKUP($A1923,'CA Codes (Volunteering)'!$A$10:$C$109,3,0)</f>
        <v>$30,000 or less</v>
      </c>
      <c r="D1923" t="s">
        <v>13</v>
      </c>
      <c r="E1923" t="str">
        <f>VLOOKUP($D1923,'VA Codes (Volunteering)'!$A$10:$C$182,2,0)</f>
        <v>Average hours volunteered for previous four weeks</v>
      </c>
      <c r="F1923" t="str">
        <f>VLOOKUP($D1923,'VA Codes (Volunteering)'!$A$10:$C$182,3,0)</f>
        <v>Through an Organisation</v>
      </c>
      <c r="G1923">
        <v>15.9</v>
      </c>
      <c r="H1923">
        <v>2.6</v>
      </c>
    </row>
    <row r="1924" spans="1:9">
      <c r="A1924" t="s">
        <v>109</v>
      </c>
      <c r="B1924" t="str">
        <f>VLOOKUP($A1924,'CA Codes (Volunteering)'!$A$10:$C$109,2,0)</f>
        <v>Personal income</v>
      </c>
      <c r="C1924" t="str">
        <f>VLOOKUP($A1924,'CA Codes (Volunteering)'!$A$10:$C$109,3,0)</f>
        <v>$30,001– $70,000</v>
      </c>
      <c r="D1924" t="s">
        <v>13</v>
      </c>
      <c r="E1924" t="str">
        <f>VLOOKUP($D1924,'VA Codes (Volunteering)'!$A$10:$C$182,2,0)</f>
        <v>Average hours volunteered for previous four weeks</v>
      </c>
      <c r="F1924" t="str">
        <f>VLOOKUP($D1924,'VA Codes (Volunteering)'!$A$10:$C$182,3,0)</f>
        <v>Through an Organisation</v>
      </c>
      <c r="G1924">
        <v>16.600000000000001</v>
      </c>
      <c r="H1924">
        <v>3.4</v>
      </c>
    </row>
    <row r="1925" spans="1:9">
      <c r="A1925" t="s">
        <v>110</v>
      </c>
      <c r="B1925" t="str">
        <f>VLOOKUP($A1925,'CA Codes (Volunteering)'!$A$10:$C$109,2,0)</f>
        <v>Personal income</v>
      </c>
      <c r="C1925" t="str">
        <f>VLOOKUP($A1925,'CA Codes (Volunteering)'!$A$10:$C$109,3,0)</f>
        <v>$70,001 or more</v>
      </c>
      <c r="D1925" t="s">
        <v>13</v>
      </c>
      <c r="E1925" t="str">
        <f>VLOOKUP($D1925,'VA Codes (Volunteering)'!$A$10:$C$182,2,0)</f>
        <v>Average hours volunteered for previous four weeks</v>
      </c>
      <c r="F1925" t="str">
        <f>VLOOKUP($D1925,'VA Codes (Volunteering)'!$A$10:$C$182,3,0)</f>
        <v>Through an Organisation</v>
      </c>
      <c r="G1925">
        <v>15.2</v>
      </c>
      <c r="H1925">
        <v>6.5</v>
      </c>
      <c r="I1925" t="s">
        <v>43</v>
      </c>
    </row>
    <row r="1926" spans="1:9">
      <c r="A1926" t="s">
        <v>108</v>
      </c>
      <c r="B1926" t="str">
        <f>VLOOKUP($A1926,'CA Codes (Volunteering)'!$A$10:$C$109,2,0)</f>
        <v>Personal income</v>
      </c>
      <c r="C1926" t="str">
        <f>VLOOKUP($A1926,'CA Codes (Volunteering)'!$A$10:$C$109,3,0)</f>
        <v>$30,000 or less</v>
      </c>
      <c r="D1926" t="s">
        <v>14</v>
      </c>
      <c r="E1926" t="str">
        <f>VLOOKUP($D1926,'VA Codes (Volunteering)'!$A$10:$C$182,2,0)</f>
        <v>Average hours volunteered for previous four weeks</v>
      </c>
      <c r="F1926" t="str">
        <f>VLOOKUP($D1926,'VA Codes (Volunteering)'!$A$10:$C$182,3,0)</f>
        <v>Directly</v>
      </c>
      <c r="G1926">
        <v>14.1</v>
      </c>
      <c r="H1926">
        <v>2.5</v>
      </c>
    </row>
    <row r="1927" spans="1:9">
      <c r="A1927" t="s">
        <v>109</v>
      </c>
      <c r="B1927" t="str">
        <f>VLOOKUP($A1927,'CA Codes (Volunteering)'!$A$10:$C$109,2,0)</f>
        <v>Personal income</v>
      </c>
      <c r="C1927" t="str">
        <f>VLOOKUP($A1927,'CA Codes (Volunteering)'!$A$10:$C$109,3,0)</f>
        <v>$30,001– $70,000</v>
      </c>
      <c r="D1927" t="s">
        <v>14</v>
      </c>
      <c r="E1927" t="str">
        <f>VLOOKUP($D1927,'VA Codes (Volunteering)'!$A$10:$C$182,2,0)</f>
        <v>Average hours volunteered for previous four weeks</v>
      </c>
      <c r="F1927" t="str">
        <f>VLOOKUP($D1927,'VA Codes (Volunteering)'!$A$10:$C$182,3,0)</f>
        <v>Directly</v>
      </c>
      <c r="G1927">
        <v>11</v>
      </c>
      <c r="H1927">
        <v>2</v>
      </c>
    </row>
    <row r="1928" spans="1:9">
      <c r="A1928" t="s">
        <v>110</v>
      </c>
      <c r="B1928" t="str">
        <f>VLOOKUP($A1928,'CA Codes (Volunteering)'!$A$10:$C$109,2,0)</f>
        <v>Personal income</v>
      </c>
      <c r="C1928" t="str">
        <f>VLOOKUP($A1928,'CA Codes (Volunteering)'!$A$10:$C$109,3,0)</f>
        <v>$70,001 or more</v>
      </c>
      <c r="D1928" t="s">
        <v>14</v>
      </c>
      <c r="E1928" t="str">
        <f>VLOOKUP($D1928,'VA Codes (Volunteering)'!$A$10:$C$182,2,0)</f>
        <v>Average hours volunteered for previous four weeks</v>
      </c>
      <c r="F1928" t="str">
        <f>VLOOKUP($D1928,'VA Codes (Volunteering)'!$A$10:$C$182,3,0)</f>
        <v>Directly</v>
      </c>
      <c r="G1928">
        <v>9.4</v>
      </c>
      <c r="H1928">
        <v>2.1</v>
      </c>
    </row>
    <row r="1929" spans="1:9">
      <c r="A1929" t="s">
        <v>108</v>
      </c>
      <c r="B1929" t="str">
        <f>VLOOKUP($A1929,'CA Codes (Volunteering)'!$A$10:$C$109,2,0)</f>
        <v>Personal income</v>
      </c>
      <c r="C1929" t="str">
        <f>VLOOKUP($A1929,'CA Codes (Volunteering)'!$A$10:$C$109,3,0)</f>
        <v>$30,000 or less</v>
      </c>
      <c r="D1929" t="s">
        <v>15</v>
      </c>
      <c r="E1929" t="str">
        <f>VLOOKUP($D1929,'VA Codes (Volunteering)'!$A$10:$C$182,2,0)</f>
        <v>Average hours volunteered for previous four weeks</v>
      </c>
      <c r="F1929" t="str">
        <f>VLOOKUP($D1929,'VA Codes (Volunteering)'!$A$10:$C$182,3,0)</f>
        <v>Total that volunteered</v>
      </c>
      <c r="G1929">
        <v>19.5</v>
      </c>
      <c r="H1929">
        <v>2.2000000000000002</v>
      </c>
    </row>
    <row r="1930" spans="1:9">
      <c r="A1930" t="s">
        <v>109</v>
      </c>
      <c r="B1930" t="str">
        <f>VLOOKUP($A1930,'CA Codes (Volunteering)'!$A$10:$C$109,2,0)</f>
        <v>Personal income</v>
      </c>
      <c r="C1930" t="str">
        <f>VLOOKUP($A1930,'CA Codes (Volunteering)'!$A$10:$C$109,3,0)</f>
        <v>$30,001– $70,000</v>
      </c>
      <c r="D1930" t="s">
        <v>15</v>
      </c>
      <c r="E1930" t="str">
        <f>VLOOKUP($D1930,'VA Codes (Volunteering)'!$A$10:$C$182,2,0)</f>
        <v>Average hours volunteered for previous four weeks</v>
      </c>
      <c r="F1930" t="str">
        <f>VLOOKUP($D1930,'VA Codes (Volunteering)'!$A$10:$C$182,3,0)</f>
        <v>Total that volunteered</v>
      </c>
      <c r="G1930">
        <v>17.899999999999999</v>
      </c>
      <c r="H1930">
        <v>2.5</v>
      </c>
    </row>
    <row r="1931" spans="1:9">
      <c r="A1931" t="s">
        <v>110</v>
      </c>
      <c r="B1931" t="str">
        <f>VLOOKUP($A1931,'CA Codes (Volunteering)'!$A$10:$C$109,2,0)</f>
        <v>Personal income</v>
      </c>
      <c r="C1931" t="str">
        <f>VLOOKUP($A1931,'CA Codes (Volunteering)'!$A$10:$C$109,3,0)</f>
        <v>$70,001 or more</v>
      </c>
      <c r="D1931" t="s">
        <v>15</v>
      </c>
      <c r="E1931" t="str">
        <f>VLOOKUP($D1931,'VA Codes (Volunteering)'!$A$10:$C$182,2,0)</f>
        <v>Average hours volunteered for previous four weeks</v>
      </c>
      <c r="F1931" t="str">
        <f>VLOOKUP($D1931,'VA Codes (Volunteering)'!$A$10:$C$182,3,0)</f>
        <v>Total that volunteered</v>
      </c>
      <c r="G1931">
        <v>15.5</v>
      </c>
      <c r="H1931">
        <v>4.3</v>
      </c>
    </row>
    <row r="1932" spans="1:9">
      <c r="A1932" t="s">
        <v>108</v>
      </c>
      <c r="B1932" t="str">
        <f>VLOOKUP($A1932,'CA Codes (Volunteering)'!$A$10:$C$109,2,0)</f>
        <v>Personal income</v>
      </c>
      <c r="C1932" t="str">
        <f>VLOOKUP($A1932,'CA Codes (Volunteering)'!$A$10:$C$109,3,0)</f>
        <v>$30,000 or less</v>
      </c>
      <c r="D1932" t="s">
        <v>16</v>
      </c>
      <c r="E1932" t="str">
        <f>VLOOKUP($D1932,'VA Codes (Volunteering)'!$A$10:$C$182,2,0)</f>
        <v>Percentage of volunteers by number of hours contributed</v>
      </c>
      <c r="F1932" t="str">
        <f>VLOOKUP($D1932,'VA Codes (Volunteering)'!$A$10:$C$182,3,0)</f>
        <v>Less than 5 hours</v>
      </c>
      <c r="G1932">
        <v>32.1</v>
      </c>
      <c r="H1932">
        <v>4.5999999999999996</v>
      </c>
    </row>
    <row r="1933" spans="1:9">
      <c r="A1933" t="s">
        <v>109</v>
      </c>
      <c r="B1933" t="str">
        <f>VLOOKUP($A1933,'CA Codes (Volunteering)'!$A$10:$C$109,2,0)</f>
        <v>Personal income</v>
      </c>
      <c r="C1933" t="str">
        <f>VLOOKUP($A1933,'CA Codes (Volunteering)'!$A$10:$C$109,3,0)</f>
        <v>$30,001– $70,000</v>
      </c>
      <c r="D1933" t="s">
        <v>16</v>
      </c>
      <c r="E1933" t="str">
        <f>VLOOKUP($D1933,'VA Codes (Volunteering)'!$A$10:$C$182,2,0)</f>
        <v>Percentage of volunteers by number of hours contributed</v>
      </c>
      <c r="F1933" t="str">
        <f>VLOOKUP($D1933,'VA Codes (Volunteering)'!$A$10:$C$182,3,0)</f>
        <v>Less than 5 hours</v>
      </c>
      <c r="G1933">
        <v>33.200000000000003</v>
      </c>
      <c r="H1933">
        <v>5.5</v>
      </c>
    </row>
    <row r="1934" spans="1:9">
      <c r="A1934" t="s">
        <v>110</v>
      </c>
      <c r="B1934" t="str">
        <f>VLOOKUP($A1934,'CA Codes (Volunteering)'!$A$10:$C$109,2,0)</f>
        <v>Personal income</v>
      </c>
      <c r="C1934" t="str">
        <f>VLOOKUP($A1934,'CA Codes (Volunteering)'!$A$10:$C$109,3,0)</f>
        <v>$70,001 or more</v>
      </c>
      <c r="D1934" t="s">
        <v>16</v>
      </c>
      <c r="E1934" t="str">
        <f>VLOOKUP($D1934,'VA Codes (Volunteering)'!$A$10:$C$182,2,0)</f>
        <v>Percentage of volunteers by number of hours contributed</v>
      </c>
      <c r="F1934" t="str">
        <f>VLOOKUP($D1934,'VA Codes (Volunteering)'!$A$10:$C$182,3,0)</f>
        <v>Less than 5 hours</v>
      </c>
      <c r="G1934">
        <v>38</v>
      </c>
      <c r="H1934">
        <v>5.3</v>
      </c>
    </row>
    <row r="1935" spans="1:9">
      <c r="A1935" t="s">
        <v>108</v>
      </c>
      <c r="B1935" t="str">
        <f>VLOOKUP($A1935,'CA Codes (Volunteering)'!$A$10:$C$109,2,0)</f>
        <v>Personal income</v>
      </c>
      <c r="C1935" t="str">
        <f>VLOOKUP($A1935,'CA Codes (Volunteering)'!$A$10:$C$109,3,0)</f>
        <v>$30,000 or less</v>
      </c>
      <c r="D1935" t="s">
        <v>17</v>
      </c>
      <c r="E1935" t="str">
        <f>VLOOKUP($D1935,'VA Codes (Volunteering)'!$A$10:$C$182,2,0)</f>
        <v>Percentage of volunteers by number of hours contributed</v>
      </c>
      <c r="F1935" t="str">
        <f>VLOOKUP($D1935,'VA Codes (Volunteering)'!$A$10:$C$182,3,0)</f>
        <v>5 to 10 hours</v>
      </c>
      <c r="G1935">
        <v>15.5</v>
      </c>
      <c r="H1935">
        <v>3.2</v>
      </c>
    </row>
    <row r="1936" spans="1:9">
      <c r="A1936" t="s">
        <v>109</v>
      </c>
      <c r="B1936" t="str">
        <f>VLOOKUP($A1936,'CA Codes (Volunteering)'!$A$10:$C$109,2,0)</f>
        <v>Personal income</v>
      </c>
      <c r="C1936" t="str">
        <f>VLOOKUP($A1936,'CA Codes (Volunteering)'!$A$10:$C$109,3,0)</f>
        <v>$30,001– $70,000</v>
      </c>
      <c r="D1936" t="s">
        <v>17</v>
      </c>
      <c r="E1936" t="str">
        <f>VLOOKUP($D1936,'VA Codes (Volunteering)'!$A$10:$C$182,2,0)</f>
        <v>Percentage of volunteers by number of hours contributed</v>
      </c>
      <c r="F1936" t="str">
        <f>VLOOKUP($D1936,'VA Codes (Volunteering)'!$A$10:$C$182,3,0)</f>
        <v>5 to 10 hours</v>
      </c>
      <c r="G1936">
        <v>19</v>
      </c>
      <c r="H1936">
        <v>3.6</v>
      </c>
    </row>
    <row r="1937" spans="1:9">
      <c r="A1937" t="s">
        <v>110</v>
      </c>
      <c r="B1937" t="str">
        <f>VLOOKUP($A1937,'CA Codes (Volunteering)'!$A$10:$C$109,2,0)</f>
        <v>Personal income</v>
      </c>
      <c r="C1937" t="str">
        <f>VLOOKUP($A1937,'CA Codes (Volunteering)'!$A$10:$C$109,3,0)</f>
        <v>$70,001 or more</v>
      </c>
      <c r="D1937" t="s">
        <v>17</v>
      </c>
      <c r="E1937" t="str">
        <f>VLOOKUP($D1937,'VA Codes (Volunteering)'!$A$10:$C$182,2,0)</f>
        <v>Percentage of volunteers by number of hours contributed</v>
      </c>
      <c r="F1937" t="str">
        <f>VLOOKUP($D1937,'VA Codes (Volunteering)'!$A$10:$C$182,3,0)</f>
        <v>5 to 10 hours</v>
      </c>
      <c r="G1937">
        <v>20</v>
      </c>
      <c r="H1937">
        <v>4</v>
      </c>
    </row>
    <row r="1938" spans="1:9">
      <c r="A1938" t="s">
        <v>108</v>
      </c>
      <c r="B1938" t="str">
        <f>VLOOKUP($A1938,'CA Codes (Volunteering)'!$A$10:$C$109,2,0)</f>
        <v>Personal income</v>
      </c>
      <c r="C1938" t="str">
        <f>VLOOKUP($A1938,'CA Codes (Volunteering)'!$A$10:$C$109,3,0)</f>
        <v>$30,000 or less</v>
      </c>
      <c r="D1938" t="s">
        <v>18</v>
      </c>
      <c r="E1938" t="str">
        <f>VLOOKUP($D1938,'VA Codes (Volunteering)'!$A$10:$C$182,2,0)</f>
        <v>Percentage of volunteers by number of hours contributed</v>
      </c>
      <c r="F1938" t="str">
        <f>VLOOKUP($D1938,'VA Codes (Volunteering)'!$A$10:$C$182,3,0)</f>
        <v>10 to 15 hours</v>
      </c>
      <c r="G1938">
        <v>14</v>
      </c>
      <c r="H1938">
        <v>3.2</v>
      </c>
    </row>
    <row r="1939" spans="1:9">
      <c r="A1939" t="s">
        <v>109</v>
      </c>
      <c r="B1939" t="str">
        <f>VLOOKUP($A1939,'CA Codes (Volunteering)'!$A$10:$C$109,2,0)</f>
        <v>Personal income</v>
      </c>
      <c r="C1939" t="str">
        <f>VLOOKUP($A1939,'CA Codes (Volunteering)'!$A$10:$C$109,3,0)</f>
        <v>$30,001– $70,000</v>
      </c>
      <c r="D1939" t="s">
        <v>18</v>
      </c>
      <c r="E1939" t="str">
        <f>VLOOKUP($D1939,'VA Codes (Volunteering)'!$A$10:$C$182,2,0)</f>
        <v>Percentage of volunteers by number of hours contributed</v>
      </c>
      <c r="F1939" t="str">
        <f>VLOOKUP($D1939,'VA Codes (Volunteering)'!$A$10:$C$182,3,0)</f>
        <v>10 to 15 hours</v>
      </c>
      <c r="G1939">
        <v>15.4</v>
      </c>
      <c r="H1939">
        <v>4</v>
      </c>
    </row>
    <row r="1940" spans="1:9">
      <c r="A1940" t="s">
        <v>110</v>
      </c>
      <c r="B1940" t="str">
        <f>VLOOKUP($A1940,'CA Codes (Volunteering)'!$A$10:$C$109,2,0)</f>
        <v>Personal income</v>
      </c>
      <c r="C1940" t="str">
        <f>VLOOKUP($A1940,'CA Codes (Volunteering)'!$A$10:$C$109,3,0)</f>
        <v>$70,001 or more</v>
      </c>
      <c r="D1940" t="s">
        <v>18</v>
      </c>
      <c r="E1940" t="str">
        <f>VLOOKUP($D1940,'VA Codes (Volunteering)'!$A$10:$C$182,2,0)</f>
        <v>Percentage of volunteers by number of hours contributed</v>
      </c>
      <c r="F1940" t="str">
        <f>VLOOKUP($D1940,'VA Codes (Volunteering)'!$A$10:$C$182,3,0)</f>
        <v>10 to 15 hours</v>
      </c>
      <c r="G1940">
        <v>15.8</v>
      </c>
      <c r="H1940">
        <v>3.7</v>
      </c>
    </row>
    <row r="1941" spans="1:9">
      <c r="A1941" t="s">
        <v>108</v>
      </c>
      <c r="B1941" t="str">
        <f>VLOOKUP($A1941,'CA Codes (Volunteering)'!$A$10:$C$109,2,0)</f>
        <v>Personal income</v>
      </c>
      <c r="C1941" t="str">
        <f>VLOOKUP($A1941,'CA Codes (Volunteering)'!$A$10:$C$109,3,0)</f>
        <v>$30,000 or less</v>
      </c>
      <c r="D1941" t="s">
        <v>19</v>
      </c>
      <c r="E1941" t="str">
        <f>VLOOKUP($D1941,'VA Codes (Volunteering)'!$A$10:$C$182,2,0)</f>
        <v>Percentage of volunteers by number of hours contributed</v>
      </c>
      <c r="F1941" t="str">
        <f>VLOOKUP($D1941,'VA Codes (Volunteering)'!$A$10:$C$182,3,0)</f>
        <v>15 to 20 hours</v>
      </c>
      <c r="G1941">
        <v>6.3</v>
      </c>
      <c r="H1941">
        <v>3.1</v>
      </c>
      <c r="I1941" t="s">
        <v>43</v>
      </c>
    </row>
    <row r="1942" spans="1:9">
      <c r="A1942" t="s">
        <v>109</v>
      </c>
      <c r="B1942" t="str">
        <f>VLOOKUP($A1942,'CA Codes (Volunteering)'!$A$10:$C$109,2,0)</f>
        <v>Personal income</v>
      </c>
      <c r="C1942" t="str">
        <f>VLOOKUP($A1942,'CA Codes (Volunteering)'!$A$10:$C$109,3,0)</f>
        <v>$30,001– $70,000</v>
      </c>
      <c r="D1942" t="s">
        <v>19</v>
      </c>
      <c r="E1942" t="str">
        <f>VLOOKUP($D1942,'VA Codes (Volunteering)'!$A$10:$C$182,2,0)</f>
        <v>Percentage of volunteers by number of hours contributed</v>
      </c>
      <c r="F1942" t="str">
        <f>VLOOKUP($D1942,'VA Codes (Volunteering)'!$A$10:$C$182,3,0)</f>
        <v>15 to 20 hours</v>
      </c>
      <c r="G1942">
        <v>6.4</v>
      </c>
      <c r="H1942">
        <v>2.5</v>
      </c>
      <c r="I1942" t="s">
        <v>43</v>
      </c>
    </row>
    <row r="1943" spans="1:9">
      <c r="A1943" t="s">
        <v>110</v>
      </c>
      <c r="B1943" t="str">
        <f>VLOOKUP($A1943,'CA Codes (Volunteering)'!$A$10:$C$109,2,0)</f>
        <v>Personal income</v>
      </c>
      <c r="C1943" t="str">
        <f>VLOOKUP($A1943,'CA Codes (Volunteering)'!$A$10:$C$109,3,0)</f>
        <v>$70,001 or more</v>
      </c>
      <c r="D1943" t="s">
        <v>19</v>
      </c>
      <c r="E1943" t="str">
        <f>VLOOKUP($D1943,'VA Codes (Volunteering)'!$A$10:$C$182,2,0)</f>
        <v>Percentage of volunteers by number of hours contributed</v>
      </c>
      <c r="F1943" t="str">
        <f>VLOOKUP($D1943,'VA Codes (Volunteering)'!$A$10:$C$182,3,0)</f>
        <v>15 to 20 hours</v>
      </c>
      <c r="G1943">
        <v>6</v>
      </c>
      <c r="H1943">
        <v>2.8</v>
      </c>
      <c r="I1943" t="s">
        <v>43</v>
      </c>
    </row>
    <row r="1944" spans="1:9">
      <c r="A1944" t="s">
        <v>108</v>
      </c>
      <c r="B1944" t="str">
        <f>VLOOKUP($A1944,'CA Codes (Volunteering)'!$A$10:$C$109,2,0)</f>
        <v>Personal income</v>
      </c>
      <c r="C1944" t="str">
        <f>VLOOKUP($A1944,'CA Codes (Volunteering)'!$A$10:$C$109,3,0)</f>
        <v>$30,000 or less</v>
      </c>
      <c r="D1944" t="s">
        <v>20</v>
      </c>
      <c r="E1944" t="str">
        <f>VLOOKUP($D1944,'VA Codes (Volunteering)'!$A$10:$C$182,2,0)</f>
        <v>Percentage of volunteers by number of hours contributed</v>
      </c>
      <c r="F1944" t="str">
        <f>VLOOKUP($D1944,'VA Codes (Volunteering)'!$A$10:$C$182,3,0)</f>
        <v>20 to 25 hours</v>
      </c>
      <c r="G1944">
        <v>6.8</v>
      </c>
      <c r="H1944">
        <v>2.2000000000000002</v>
      </c>
      <c r="I1944" t="s">
        <v>43</v>
      </c>
    </row>
    <row r="1945" spans="1:9">
      <c r="A1945" t="s">
        <v>109</v>
      </c>
      <c r="B1945" t="str">
        <f>VLOOKUP($A1945,'CA Codes (Volunteering)'!$A$10:$C$109,2,0)</f>
        <v>Personal income</v>
      </c>
      <c r="C1945" t="str">
        <f>VLOOKUP($A1945,'CA Codes (Volunteering)'!$A$10:$C$109,3,0)</f>
        <v>$30,001– $70,000</v>
      </c>
      <c r="D1945" t="s">
        <v>20</v>
      </c>
      <c r="E1945" t="str">
        <f>VLOOKUP($D1945,'VA Codes (Volunteering)'!$A$10:$C$182,2,0)</f>
        <v>Percentage of volunteers by number of hours contributed</v>
      </c>
      <c r="F1945" t="str">
        <f>VLOOKUP($D1945,'VA Codes (Volunteering)'!$A$10:$C$182,3,0)</f>
        <v>20 to 25 hours</v>
      </c>
      <c r="G1945">
        <v>8.4</v>
      </c>
      <c r="H1945">
        <v>2.6</v>
      </c>
      <c r="I1945" t="s">
        <v>43</v>
      </c>
    </row>
    <row r="1946" spans="1:9">
      <c r="A1946" t="s">
        <v>110</v>
      </c>
      <c r="B1946" t="str">
        <f>VLOOKUP($A1946,'CA Codes (Volunteering)'!$A$10:$C$109,2,0)</f>
        <v>Personal income</v>
      </c>
      <c r="C1946" t="str">
        <f>VLOOKUP($A1946,'CA Codes (Volunteering)'!$A$10:$C$109,3,0)</f>
        <v>$70,001 or more</v>
      </c>
      <c r="D1946" t="s">
        <v>20</v>
      </c>
      <c r="E1946" t="str">
        <f>VLOOKUP($D1946,'VA Codes (Volunteering)'!$A$10:$C$182,2,0)</f>
        <v>Percentage of volunteers by number of hours contributed</v>
      </c>
      <c r="F1946" t="str">
        <f>VLOOKUP($D1946,'VA Codes (Volunteering)'!$A$10:$C$182,3,0)</f>
        <v>20 to 25 hours</v>
      </c>
      <c r="G1946">
        <v>8.5</v>
      </c>
      <c r="H1946">
        <v>3.4</v>
      </c>
      <c r="I1946" t="s">
        <v>43</v>
      </c>
    </row>
    <row r="1947" spans="1:9">
      <c r="A1947" t="s">
        <v>108</v>
      </c>
      <c r="B1947" t="str">
        <f>VLOOKUP($A1947,'CA Codes (Volunteering)'!$A$10:$C$109,2,0)</f>
        <v>Personal income</v>
      </c>
      <c r="C1947" t="str">
        <f>VLOOKUP($A1947,'CA Codes (Volunteering)'!$A$10:$C$109,3,0)</f>
        <v>$30,000 or less</v>
      </c>
      <c r="D1947" t="s">
        <v>21</v>
      </c>
      <c r="E1947" t="str">
        <f>VLOOKUP($D1947,'VA Codes (Volunteering)'!$A$10:$C$182,2,0)</f>
        <v>Percentage of volunteers by number of hours contributed</v>
      </c>
      <c r="F1947" t="str">
        <f>VLOOKUP($D1947,'VA Codes (Volunteering)'!$A$10:$C$182,3,0)</f>
        <v>25+ hours</v>
      </c>
      <c r="G1947">
        <v>25.4</v>
      </c>
      <c r="H1947">
        <v>4.4000000000000004</v>
      </c>
    </row>
    <row r="1948" spans="1:9">
      <c r="A1948" t="s">
        <v>109</v>
      </c>
      <c r="B1948" t="str">
        <f>VLOOKUP($A1948,'CA Codes (Volunteering)'!$A$10:$C$109,2,0)</f>
        <v>Personal income</v>
      </c>
      <c r="C1948" t="str">
        <f>VLOOKUP($A1948,'CA Codes (Volunteering)'!$A$10:$C$109,3,0)</f>
        <v>$30,001– $70,000</v>
      </c>
      <c r="D1948" t="s">
        <v>21</v>
      </c>
      <c r="E1948" t="str">
        <f>VLOOKUP($D1948,'VA Codes (Volunteering)'!$A$10:$C$182,2,0)</f>
        <v>Percentage of volunteers by number of hours contributed</v>
      </c>
      <c r="F1948" t="str">
        <f>VLOOKUP($D1948,'VA Codes (Volunteering)'!$A$10:$C$182,3,0)</f>
        <v>25+ hours</v>
      </c>
      <c r="G1948">
        <v>17.600000000000001</v>
      </c>
      <c r="H1948">
        <v>3.5</v>
      </c>
    </row>
    <row r="1949" spans="1:9">
      <c r="A1949" t="s">
        <v>110</v>
      </c>
      <c r="B1949" t="str">
        <f>VLOOKUP($A1949,'CA Codes (Volunteering)'!$A$10:$C$109,2,0)</f>
        <v>Personal income</v>
      </c>
      <c r="C1949" t="str">
        <f>VLOOKUP($A1949,'CA Codes (Volunteering)'!$A$10:$C$109,3,0)</f>
        <v>$70,001 or more</v>
      </c>
      <c r="D1949" t="s">
        <v>21</v>
      </c>
      <c r="E1949" t="str">
        <f>VLOOKUP($D1949,'VA Codes (Volunteering)'!$A$10:$C$182,2,0)</f>
        <v>Percentage of volunteers by number of hours contributed</v>
      </c>
      <c r="F1949" t="str">
        <f>VLOOKUP($D1949,'VA Codes (Volunteering)'!$A$10:$C$182,3,0)</f>
        <v>25+ hours</v>
      </c>
      <c r="G1949">
        <v>11.7</v>
      </c>
      <c r="H1949">
        <v>3.5</v>
      </c>
    </row>
    <row r="1950" spans="1:9">
      <c r="A1950" t="s">
        <v>108</v>
      </c>
      <c r="B1950" t="str">
        <f>VLOOKUP($A1950,'CA Codes (Volunteering)'!$A$10:$C$109,2,0)</f>
        <v>Personal income</v>
      </c>
      <c r="C1950" t="str">
        <f>VLOOKUP($A1950,'CA Codes (Volunteering)'!$A$10:$C$109,3,0)</f>
        <v>$30,000 or less</v>
      </c>
      <c r="D1950" t="s">
        <v>22</v>
      </c>
      <c r="E1950" t="str">
        <f>VLOOKUP($D1950,'VA Codes (Volunteering)'!$A$10:$C$182,2,0)</f>
        <v>Percentage of total volunteer hours by number of hours contributed</v>
      </c>
      <c r="F1950" t="str">
        <f>VLOOKUP($D1950,'VA Codes (Volunteering)'!$A$10:$C$182,3,0)</f>
        <v>Less than 5 hours</v>
      </c>
      <c r="G1950">
        <v>4.2</v>
      </c>
      <c r="H1950">
        <v>0.9</v>
      </c>
    </row>
    <row r="1951" spans="1:9">
      <c r="A1951" t="s">
        <v>109</v>
      </c>
      <c r="B1951" t="str">
        <f>VLOOKUP($A1951,'CA Codes (Volunteering)'!$A$10:$C$109,2,0)</f>
        <v>Personal income</v>
      </c>
      <c r="C1951" t="str">
        <f>VLOOKUP($A1951,'CA Codes (Volunteering)'!$A$10:$C$109,3,0)</f>
        <v>$30,001– $70,000</v>
      </c>
      <c r="D1951" t="s">
        <v>22</v>
      </c>
      <c r="E1951" t="str">
        <f>VLOOKUP($D1951,'VA Codes (Volunteering)'!$A$10:$C$182,2,0)</f>
        <v>Percentage of total volunteer hours by number of hours contributed</v>
      </c>
      <c r="F1951" t="str">
        <f>VLOOKUP($D1951,'VA Codes (Volunteering)'!$A$10:$C$182,3,0)</f>
        <v>Less than 5 hours</v>
      </c>
      <c r="G1951">
        <v>4.8</v>
      </c>
      <c r="H1951">
        <v>1.3</v>
      </c>
    </row>
    <row r="1952" spans="1:9">
      <c r="A1952" t="s">
        <v>110</v>
      </c>
      <c r="B1952" t="str">
        <f>VLOOKUP($A1952,'CA Codes (Volunteering)'!$A$10:$C$109,2,0)</f>
        <v>Personal income</v>
      </c>
      <c r="C1952" t="str">
        <f>VLOOKUP($A1952,'CA Codes (Volunteering)'!$A$10:$C$109,3,0)</f>
        <v>$70,001 or more</v>
      </c>
      <c r="D1952" t="s">
        <v>22</v>
      </c>
      <c r="E1952" t="str">
        <f>VLOOKUP($D1952,'VA Codes (Volunteering)'!$A$10:$C$182,2,0)</f>
        <v>Percentage of total volunteer hours by number of hours contributed</v>
      </c>
      <c r="F1952" t="str">
        <f>VLOOKUP($D1952,'VA Codes (Volunteering)'!$A$10:$C$182,3,0)</f>
        <v>Less than 5 hours</v>
      </c>
      <c r="G1952">
        <v>6.3</v>
      </c>
      <c r="H1952">
        <v>2.4</v>
      </c>
      <c r="I1952" t="s">
        <v>43</v>
      </c>
    </row>
    <row r="1953" spans="1:9">
      <c r="A1953" t="s">
        <v>108</v>
      </c>
      <c r="B1953" t="str">
        <f>VLOOKUP($A1953,'CA Codes (Volunteering)'!$A$10:$C$109,2,0)</f>
        <v>Personal income</v>
      </c>
      <c r="C1953" t="str">
        <f>VLOOKUP($A1953,'CA Codes (Volunteering)'!$A$10:$C$109,3,0)</f>
        <v>$30,000 or less</v>
      </c>
      <c r="D1953" t="s">
        <v>23</v>
      </c>
      <c r="E1953" t="str">
        <f>VLOOKUP($D1953,'VA Codes (Volunteering)'!$A$10:$C$182,2,0)</f>
        <v>Percentage of total volunteer hours by number of hours contributed</v>
      </c>
      <c r="F1953" t="str">
        <f>VLOOKUP($D1953,'VA Codes (Volunteering)'!$A$10:$C$182,3,0)</f>
        <v>5 to 10 hours</v>
      </c>
      <c r="G1953">
        <v>5.2</v>
      </c>
      <c r="H1953">
        <v>1.4</v>
      </c>
    </row>
    <row r="1954" spans="1:9">
      <c r="A1954" t="s">
        <v>109</v>
      </c>
      <c r="B1954" t="str">
        <f>VLOOKUP($A1954,'CA Codes (Volunteering)'!$A$10:$C$109,2,0)</f>
        <v>Personal income</v>
      </c>
      <c r="C1954" t="str">
        <f>VLOOKUP($A1954,'CA Codes (Volunteering)'!$A$10:$C$109,3,0)</f>
        <v>$30,001– $70,000</v>
      </c>
      <c r="D1954" t="s">
        <v>23</v>
      </c>
      <c r="E1954" t="str">
        <f>VLOOKUP($D1954,'VA Codes (Volunteering)'!$A$10:$C$182,2,0)</f>
        <v>Percentage of total volunteer hours by number of hours contributed</v>
      </c>
      <c r="F1954" t="str">
        <f>VLOOKUP($D1954,'VA Codes (Volunteering)'!$A$10:$C$182,3,0)</f>
        <v>5 to 10 hours</v>
      </c>
      <c r="G1954">
        <v>7</v>
      </c>
      <c r="H1954">
        <v>1.8</v>
      </c>
    </row>
    <row r="1955" spans="1:9">
      <c r="A1955" t="s">
        <v>110</v>
      </c>
      <c r="B1955" t="str">
        <f>VLOOKUP($A1955,'CA Codes (Volunteering)'!$A$10:$C$109,2,0)</f>
        <v>Personal income</v>
      </c>
      <c r="C1955" t="str">
        <f>VLOOKUP($A1955,'CA Codes (Volunteering)'!$A$10:$C$109,3,0)</f>
        <v>$70,001 or more</v>
      </c>
      <c r="D1955" t="s">
        <v>23</v>
      </c>
      <c r="E1955" t="str">
        <f>VLOOKUP($D1955,'VA Codes (Volunteering)'!$A$10:$C$182,2,0)</f>
        <v>Percentage of total volunteer hours by number of hours contributed</v>
      </c>
      <c r="F1955" t="str">
        <f>VLOOKUP($D1955,'VA Codes (Volunteering)'!$A$10:$C$182,3,0)</f>
        <v>5 to 10 hours</v>
      </c>
      <c r="G1955">
        <v>8.8000000000000007</v>
      </c>
      <c r="H1955">
        <v>3.3</v>
      </c>
      <c r="I1955" t="s">
        <v>43</v>
      </c>
    </row>
    <row r="1956" spans="1:9">
      <c r="A1956" t="s">
        <v>108</v>
      </c>
      <c r="B1956" t="str">
        <f>VLOOKUP($A1956,'CA Codes (Volunteering)'!$A$10:$C$109,2,0)</f>
        <v>Personal income</v>
      </c>
      <c r="C1956" t="str">
        <f>VLOOKUP($A1956,'CA Codes (Volunteering)'!$A$10:$C$109,3,0)</f>
        <v>$30,000 or less</v>
      </c>
      <c r="D1956" t="s">
        <v>24</v>
      </c>
      <c r="E1956" t="str">
        <f>VLOOKUP($D1956,'VA Codes (Volunteering)'!$A$10:$C$182,2,0)</f>
        <v>Percentage of total volunteer hours by number of hours contributed</v>
      </c>
      <c r="F1956" t="str">
        <f>VLOOKUP($D1956,'VA Codes (Volunteering)'!$A$10:$C$182,3,0)</f>
        <v>10 to 15 hours</v>
      </c>
      <c r="G1956">
        <v>7.9</v>
      </c>
      <c r="H1956">
        <v>2.1</v>
      </c>
    </row>
    <row r="1957" spans="1:9">
      <c r="A1957" t="s">
        <v>109</v>
      </c>
      <c r="B1957" t="str">
        <f>VLOOKUP($A1957,'CA Codes (Volunteering)'!$A$10:$C$109,2,0)</f>
        <v>Personal income</v>
      </c>
      <c r="C1957" t="str">
        <f>VLOOKUP($A1957,'CA Codes (Volunteering)'!$A$10:$C$109,3,0)</f>
        <v>$30,001– $70,000</v>
      </c>
      <c r="D1957" t="s">
        <v>24</v>
      </c>
      <c r="E1957" t="str">
        <f>VLOOKUP($D1957,'VA Codes (Volunteering)'!$A$10:$C$182,2,0)</f>
        <v>Percentage of total volunteer hours by number of hours contributed</v>
      </c>
      <c r="F1957" t="str">
        <f>VLOOKUP($D1957,'VA Codes (Volunteering)'!$A$10:$C$182,3,0)</f>
        <v>10 to 15 hours</v>
      </c>
      <c r="G1957">
        <v>9.8000000000000007</v>
      </c>
      <c r="H1957">
        <v>2.8</v>
      </c>
    </row>
    <row r="1958" spans="1:9">
      <c r="A1958" t="s">
        <v>110</v>
      </c>
      <c r="B1958" t="str">
        <f>VLOOKUP($A1958,'CA Codes (Volunteering)'!$A$10:$C$109,2,0)</f>
        <v>Personal income</v>
      </c>
      <c r="C1958" t="str">
        <f>VLOOKUP($A1958,'CA Codes (Volunteering)'!$A$10:$C$109,3,0)</f>
        <v>$70,001 or more</v>
      </c>
      <c r="D1958" t="s">
        <v>24</v>
      </c>
      <c r="E1958" t="str">
        <f>VLOOKUP($D1958,'VA Codes (Volunteering)'!$A$10:$C$182,2,0)</f>
        <v>Percentage of total volunteer hours by number of hours contributed</v>
      </c>
      <c r="F1958" t="str">
        <f>VLOOKUP($D1958,'VA Codes (Volunteering)'!$A$10:$C$182,3,0)</f>
        <v>10 to 15 hours</v>
      </c>
      <c r="G1958">
        <v>11.7</v>
      </c>
      <c r="H1958">
        <v>4.5999999999999996</v>
      </c>
      <c r="I1958" t="s">
        <v>43</v>
      </c>
    </row>
    <row r="1959" spans="1:9">
      <c r="A1959" t="s">
        <v>108</v>
      </c>
      <c r="B1959" t="str">
        <f>VLOOKUP($A1959,'CA Codes (Volunteering)'!$A$10:$C$109,2,0)</f>
        <v>Personal income</v>
      </c>
      <c r="C1959" t="str">
        <f>VLOOKUP($A1959,'CA Codes (Volunteering)'!$A$10:$C$109,3,0)</f>
        <v>$30,000 or less</v>
      </c>
      <c r="D1959" t="s">
        <v>25</v>
      </c>
      <c r="E1959" t="str">
        <f>VLOOKUP($D1959,'VA Codes (Volunteering)'!$A$10:$C$182,2,0)</f>
        <v>Percentage of total volunteer hours by number of hours contributed</v>
      </c>
      <c r="F1959" t="str">
        <f>VLOOKUP($D1959,'VA Codes (Volunteering)'!$A$10:$C$182,3,0)</f>
        <v>15 to 20 hours</v>
      </c>
      <c r="G1959">
        <v>5.2</v>
      </c>
      <c r="H1959">
        <v>2.7</v>
      </c>
      <c r="I1959" t="s">
        <v>46</v>
      </c>
    </row>
    <row r="1960" spans="1:9">
      <c r="A1960" t="s">
        <v>109</v>
      </c>
      <c r="B1960" t="str">
        <f>VLOOKUP($A1960,'CA Codes (Volunteering)'!$A$10:$C$109,2,0)</f>
        <v>Personal income</v>
      </c>
      <c r="C1960" t="str">
        <f>VLOOKUP($A1960,'CA Codes (Volunteering)'!$A$10:$C$109,3,0)</f>
        <v>$30,001– $70,000</v>
      </c>
      <c r="D1960" t="s">
        <v>25</v>
      </c>
      <c r="E1960" t="str">
        <f>VLOOKUP($D1960,'VA Codes (Volunteering)'!$A$10:$C$182,2,0)</f>
        <v>Percentage of total volunteer hours by number of hours contributed</v>
      </c>
      <c r="F1960" t="str">
        <f>VLOOKUP($D1960,'VA Codes (Volunteering)'!$A$10:$C$182,3,0)</f>
        <v>15 to 20 hours</v>
      </c>
      <c r="G1960">
        <v>5.8</v>
      </c>
      <c r="H1960">
        <v>2.2999999999999998</v>
      </c>
      <c r="I1960" t="s">
        <v>43</v>
      </c>
    </row>
    <row r="1961" spans="1:9">
      <c r="A1961" t="s">
        <v>110</v>
      </c>
      <c r="B1961" t="str">
        <f>VLOOKUP($A1961,'CA Codes (Volunteering)'!$A$10:$C$109,2,0)</f>
        <v>Personal income</v>
      </c>
      <c r="C1961" t="str">
        <f>VLOOKUP($A1961,'CA Codes (Volunteering)'!$A$10:$C$109,3,0)</f>
        <v>$70,001 or more</v>
      </c>
      <c r="D1961" t="s">
        <v>25</v>
      </c>
      <c r="E1961" t="str">
        <f>VLOOKUP($D1961,'VA Codes (Volunteering)'!$A$10:$C$182,2,0)</f>
        <v>Percentage of total volunteer hours by number of hours contributed</v>
      </c>
      <c r="F1961" t="str">
        <f>VLOOKUP($D1961,'VA Codes (Volunteering)'!$A$10:$C$182,3,0)</f>
        <v>15 to 20 hours</v>
      </c>
      <c r="G1961">
        <v>6.4</v>
      </c>
      <c r="H1961">
        <v>3.6</v>
      </c>
      <c r="I1961" t="s">
        <v>46</v>
      </c>
    </row>
    <row r="1962" spans="1:9">
      <c r="A1962" t="s">
        <v>108</v>
      </c>
      <c r="B1962" t="str">
        <f>VLOOKUP($A1962,'CA Codes (Volunteering)'!$A$10:$C$109,2,0)</f>
        <v>Personal income</v>
      </c>
      <c r="C1962" t="str">
        <f>VLOOKUP($A1962,'CA Codes (Volunteering)'!$A$10:$C$109,3,0)</f>
        <v>$30,000 or less</v>
      </c>
      <c r="D1962" t="s">
        <v>26</v>
      </c>
      <c r="E1962" t="str">
        <f>VLOOKUP($D1962,'VA Codes (Volunteering)'!$A$10:$C$182,2,0)</f>
        <v>Percentage of total volunteer hours by number of hours contributed</v>
      </c>
      <c r="F1962" t="str">
        <f>VLOOKUP($D1962,'VA Codes (Volunteering)'!$A$10:$C$182,3,0)</f>
        <v>20 to 25 hours</v>
      </c>
      <c r="G1962">
        <v>7.4</v>
      </c>
      <c r="H1962">
        <v>2.6</v>
      </c>
      <c r="I1962" t="s">
        <v>43</v>
      </c>
    </row>
    <row r="1963" spans="1:9">
      <c r="A1963" t="s">
        <v>109</v>
      </c>
      <c r="B1963" t="str">
        <f>VLOOKUP($A1963,'CA Codes (Volunteering)'!$A$10:$C$109,2,0)</f>
        <v>Personal income</v>
      </c>
      <c r="C1963" t="str">
        <f>VLOOKUP($A1963,'CA Codes (Volunteering)'!$A$10:$C$109,3,0)</f>
        <v>$30,001– $70,000</v>
      </c>
      <c r="D1963" t="s">
        <v>26</v>
      </c>
      <c r="E1963" t="str">
        <f>VLOOKUP($D1963,'VA Codes (Volunteering)'!$A$10:$C$182,2,0)</f>
        <v>Percentage of total volunteer hours by number of hours contributed</v>
      </c>
      <c r="F1963" t="str">
        <f>VLOOKUP($D1963,'VA Codes (Volunteering)'!$A$10:$C$182,3,0)</f>
        <v>20 to 25 hours</v>
      </c>
      <c r="G1963">
        <v>9.9</v>
      </c>
      <c r="H1963">
        <v>3.3</v>
      </c>
      <c r="I1963" t="s">
        <v>43</v>
      </c>
    </row>
    <row r="1964" spans="1:9">
      <c r="A1964" t="s">
        <v>110</v>
      </c>
      <c r="B1964" t="str">
        <f>VLOOKUP($A1964,'CA Codes (Volunteering)'!$A$10:$C$109,2,0)</f>
        <v>Personal income</v>
      </c>
      <c r="C1964" t="str">
        <f>VLOOKUP($A1964,'CA Codes (Volunteering)'!$A$10:$C$109,3,0)</f>
        <v>$70,001 or more</v>
      </c>
      <c r="D1964" t="s">
        <v>26</v>
      </c>
      <c r="E1964" t="str">
        <f>VLOOKUP($D1964,'VA Codes (Volunteering)'!$A$10:$C$182,2,0)</f>
        <v>Percentage of total volunteer hours by number of hours contributed</v>
      </c>
      <c r="F1964" t="str">
        <f>VLOOKUP($D1964,'VA Codes (Volunteering)'!$A$10:$C$182,3,0)</f>
        <v>20 to 25 hours</v>
      </c>
      <c r="G1964">
        <v>11.3</v>
      </c>
      <c r="H1964">
        <v>5.4</v>
      </c>
      <c r="I1964" t="s">
        <v>43</v>
      </c>
    </row>
    <row r="1965" spans="1:9">
      <c r="A1965" t="s">
        <v>108</v>
      </c>
      <c r="B1965" t="str">
        <f>VLOOKUP($A1965,'CA Codes (Volunteering)'!$A$10:$C$109,2,0)</f>
        <v>Personal income</v>
      </c>
      <c r="C1965" t="str">
        <f>VLOOKUP($A1965,'CA Codes (Volunteering)'!$A$10:$C$109,3,0)</f>
        <v>$30,000 or less</v>
      </c>
      <c r="D1965" t="s">
        <v>27</v>
      </c>
      <c r="E1965" t="str">
        <f>VLOOKUP($D1965,'VA Codes (Volunteering)'!$A$10:$C$182,2,0)</f>
        <v>Percentage of total volunteer hours by number of hours contributed</v>
      </c>
      <c r="F1965" t="str">
        <f>VLOOKUP($D1965,'VA Codes (Volunteering)'!$A$10:$C$182,3,0)</f>
        <v>25+ hours</v>
      </c>
      <c r="G1965">
        <v>70</v>
      </c>
      <c r="H1965">
        <v>5.5</v>
      </c>
    </row>
    <row r="1966" spans="1:9">
      <c r="A1966" t="s">
        <v>109</v>
      </c>
      <c r="B1966" t="str">
        <f>VLOOKUP($A1966,'CA Codes (Volunteering)'!$A$10:$C$109,2,0)</f>
        <v>Personal income</v>
      </c>
      <c r="C1966" t="str">
        <f>VLOOKUP($A1966,'CA Codes (Volunteering)'!$A$10:$C$109,3,0)</f>
        <v>$30,001– $70,000</v>
      </c>
      <c r="D1966" t="s">
        <v>27</v>
      </c>
      <c r="E1966" t="str">
        <f>VLOOKUP($D1966,'VA Codes (Volunteering)'!$A$10:$C$182,2,0)</f>
        <v>Percentage of total volunteer hours by number of hours contributed</v>
      </c>
      <c r="F1966" t="str">
        <f>VLOOKUP($D1966,'VA Codes (Volunteering)'!$A$10:$C$182,3,0)</f>
        <v>25+ hours</v>
      </c>
      <c r="G1966">
        <v>62.7</v>
      </c>
      <c r="H1966">
        <v>6.1</v>
      </c>
    </row>
    <row r="1967" spans="1:9">
      <c r="A1967" t="s">
        <v>110</v>
      </c>
      <c r="B1967" t="str">
        <f>VLOOKUP($A1967,'CA Codes (Volunteering)'!$A$10:$C$109,2,0)</f>
        <v>Personal income</v>
      </c>
      <c r="C1967" t="str">
        <f>VLOOKUP($A1967,'CA Codes (Volunteering)'!$A$10:$C$109,3,0)</f>
        <v>$70,001 or more</v>
      </c>
      <c r="D1967" t="s">
        <v>27</v>
      </c>
      <c r="E1967" t="str">
        <f>VLOOKUP($D1967,'VA Codes (Volunteering)'!$A$10:$C$182,2,0)</f>
        <v>Percentage of total volunteer hours by number of hours contributed</v>
      </c>
      <c r="F1967" t="str">
        <f>VLOOKUP($D1967,'VA Codes (Volunteering)'!$A$10:$C$182,3,0)</f>
        <v>25+ hours</v>
      </c>
      <c r="G1967">
        <v>55.6</v>
      </c>
      <c r="H1967">
        <v>14.5</v>
      </c>
    </row>
    <row r="1968" spans="1:9">
      <c r="A1968" t="s">
        <v>108</v>
      </c>
      <c r="B1968" t="str">
        <f>VLOOKUP($A1968,'CA Codes (Volunteering)'!$A$10:$C$109,2,0)</f>
        <v>Personal income</v>
      </c>
      <c r="C1968" t="str">
        <f>VLOOKUP($A1968,'CA Codes (Volunteering)'!$A$10:$C$109,3,0)</f>
        <v>$30,000 or less</v>
      </c>
      <c r="D1968" t="s">
        <v>28</v>
      </c>
      <c r="E1968" t="str">
        <f>VLOOKUP($D1968,'VA Codes (Volunteering)'!$A$10:$C$182,2,0)</f>
        <v>Number of people by number of hours contributed (000)</v>
      </c>
      <c r="F1968" t="str">
        <f>VLOOKUP($D1968,'VA Codes (Volunteering)'!$A$10:$C$182,3,0)</f>
        <v>Less than 5 hours</v>
      </c>
      <c r="G1968">
        <v>247</v>
      </c>
      <c r="H1968">
        <v>43.7</v>
      </c>
    </row>
    <row r="1969" spans="1:9">
      <c r="A1969" t="s">
        <v>109</v>
      </c>
      <c r="B1969" t="str">
        <f>VLOOKUP($A1969,'CA Codes (Volunteering)'!$A$10:$C$109,2,0)</f>
        <v>Personal income</v>
      </c>
      <c r="C1969" t="str">
        <f>VLOOKUP($A1969,'CA Codes (Volunteering)'!$A$10:$C$109,3,0)</f>
        <v>$30,001– $70,000</v>
      </c>
      <c r="D1969" t="s">
        <v>28</v>
      </c>
      <c r="E1969" t="str">
        <f>VLOOKUP($D1969,'VA Codes (Volunteering)'!$A$10:$C$182,2,0)</f>
        <v>Number of people by number of hours contributed (000)</v>
      </c>
      <c r="F1969" t="str">
        <f>VLOOKUP($D1969,'VA Codes (Volunteering)'!$A$10:$C$182,3,0)</f>
        <v>Less than 5 hours</v>
      </c>
      <c r="G1969">
        <v>234.6</v>
      </c>
      <c r="H1969">
        <v>43.2</v>
      </c>
    </row>
    <row r="1970" spans="1:9">
      <c r="A1970" t="s">
        <v>110</v>
      </c>
      <c r="B1970" t="str">
        <f>VLOOKUP($A1970,'CA Codes (Volunteering)'!$A$10:$C$109,2,0)</f>
        <v>Personal income</v>
      </c>
      <c r="C1970" t="str">
        <f>VLOOKUP($A1970,'CA Codes (Volunteering)'!$A$10:$C$109,3,0)</f>
        <v>$70,001 or more</v>
      </c>
      <c r="D1970" t="s">
        <v>28</v>
      </c>
      <c r="E1970" t="str">
        <f>VLOOKUP($D1970,'VA Codes (Volunteering)'!$A$10:$C$182,2,0)</f>
        <v>Number of people by number of hours contributed (000)</v>
      </c>
      <c r="F1970" t="str">
        <f>VLOOKUP($D1970,'VA Codes (Volunteering)'!$A$10:$C$182,3,0)</f>
        <v>Less than 5 hours</v>
      </c>
      <c r="G1970">
        <v>198.7</v>
      </c>
      <c r="H1970">
        <v>35</v>
      </c>
    </row>
    <row r="1971" spans="1:9">
      <c r="A1971" t="s">
        <v>108</v>
      </c>
      <c r="B1971" t="str">
        <f>VLOOKUP($A1971,'CA Codes (Volunteering)'!$A$10:$C$109,2,0)</f>
        <v>Personal income</v>
      </c>
      <c r="C1971" t="str">
        <f>VLOOKUP($A1971,'CA Codes (Volunteering)'!$A$10:$C$109,3,0)</f>
        <v>$30,000 or less</v>
      </c>
      <c r="D1971" t="s">
        <v>29</v>
      </c>
      <c r="E1971" t="str">
        <f>VLOOKUP($D1971,'VA Codes (Volunteering)'!$A$10:$C$182,2,0)</f>
        <v>Number of people by number of hours contributed (000)</v>
      </c>
      <c r="F1971" t="str">
        <f>VLOOKUP($D1971,'VA Codes (Volunteering)'!$A$10:$C$182,3,0)</f>
        <v>5 to 10 hours</v>
      </c>
      <c r="G1971">
        <v>119.7</v>
      </c>
      <c r="H1971">
        <v>25.2</v>
      </c>
    </row>
    <row r="1972" spans="1:9">
      <c r="A1972" t="s">
        <v>109</v>
      </c>
      <c r="B1972" t="str">
        <f>VLOOKUP($A1972,'CA Codes (Volunteering)'!$A$10:$C$109,2,0)</f>
        <v>Personal income</v>
      </c>
      <c r="C1972" t="str">
        <f>VLOOKUP($A1972,'CA Codes (Volunteering)'!$A$10:$C$109,3,0)</f>
        <v>$30,001– $70,000</v>
      </c>
      <c r="D1972" t="s">
        <v>29</v>
      </c>
      <c r="E1972" t="str">
        <f>VLOOKUP($D1972,'VA Codes (Volunteering)'!$A$10:$C$182,2,0)</f>
        <v>Number of people by number of hours contributed (000)</v>
      </c>
      <c r="F1972" t="str">
        <f>VLOOKUP($D1972,'VA Codes (Volunteering)'!$A$10:$C$182,3,0)</f>
        <v>5 to 10 hours</v>
      </c>
      <c r="G1972">
        <v>134.6</v>
      </c>
      <c r="H1972">
        <v>25.7</v>
      </c>
    </row>
    <row r="1973" spans="1:9">
      <c r="A1973" t="s">
        <v>110</v>
      </c>
      <c r="B1973" t="str">
        <f>VLOOKUP($A1973,'CA Codes (Volunteering)'!$A$10:$C$109,2,0)</f>
        <v>Personal income</v>
      </c>
      <c r="C1973" t="str">
        <f>VLOOKUP($A1973,'CA Codes (Volunteering)'!$A$10:$C$109,3,0)</f>
        <v>$70,001 or more</v>
      </c>
      <c r="D1973" t="s">
        <v>29</v>
      </c>
      <c r="E1973" t="str">
        <f>VLOOKUP($D1973,'VA Codes (Volunteering)'!$A$10:$C$182,2,0)</f>
        <v>Number of people by number of hours contributed (000)</v>
      </c>
      <c r="F1973" t="str">
        <f>VLOOKUP($D1973,'VA Codes (Volunteering)'!$A$10:$C$182,3,0)</f>
        <v>5 to 10 hours</v>
      </c>
      <c r="G1973">
        <v>104.5</v>
      </c>
      <c r="H1973">
        <v>26</v>
      </c>
    </row>
    <row r="1974" spans="1:9">
      <c r="A1974" t="s">
        <v>108</v>
      </c>
      <c r="B1974" t="str">
        <f>VLOOKUP($A1974,'CA Codes (Volunteering)'!$A$10:$C$109,2,0)</f>
        <v>Personal income</v>
      </c>
      <c r="C1974" t="str">
        <f>VLOOKUP($A1974,'CA Codes (Volunteering)'!$A$10:$C$109,3,0)</f>
        <v>$30,000 or less</v>
      </c>
      <c r="D1974" t="s">
        <v>30</v>
      </c>
      <c r="E1974" t="str">
        <f>VLOOKUP($D1974,'VA Codes (Volunteering)'!$A$10:$C$182,2,0)</f>
        <v>Number of people by number of hours contributed (000)</v>
      </c>
      <c r="F1974" t="str">
        <f>VLOOKUP($D1974,'VA Codes (Volunteering)'!$A$10:$C$182,3,0)</f>
        <v>10 to 15 hours</v>
      </c>
      <c r="G1974">
        <v>107.9</v>
      </c>
      <c r="H1974">
        <v>26.8</v>
      </c>
    </row>
    <row r="1975" spans="1:9">
      <c r="A1975" t="s">
        <v>109</v>
      </c>
      <c r="B1975" t="str">
        <f>VLOOKUP($A1975,'CA Codes (Volunteering)'!$A$10:$C$109,2,0)</f>
        <v>Personal income</v>
      </c>
      <c r="C1975" t="str">
        <f>VLOOKUP($A1975,'CA Codes (Volunteering)'!$A$10:$C$109,3,0)</f>
        <v>$30,001– $70,000</v>
      </c>
      <c r="D1975" t="s">
        <v>30</v>
      </c>
      <c r="E1975" t="str">
        <f>VLOOKUP($D1975,'VA Codes (Volunteering)'!$A$10:$C$182,2,0)</f>
        <v>Number of people by number of hours contributed (000)</v>
      </c>
      <c r="F1975" t="str">
        <f>VLOOKUP($D1975,'VA Codes (Volunteering)'!$A$10:$C$182,3,0)</f>
        <v>10 to 15 hours</v>
      </c>
      <c r="G1975">
        <v>108.9</v>
      </c>
      <c r="H1975">
        <v>30.7</v>
      </c>
    </row>
    <row r="1976" spans="1:9">
      <c r="A1976" t="s">
        <v>110</v>
      </c>
      <c r="B1976" t="str">
        <f>VLOOKUP($A1976,'CA Codes (Volunteering)'!$A$10:$C$109,2,0)</f>
        <v>Personal income</v>
      </c>
      <c r="C1976" t="str">
        <f>VLOOKUP($A1976,'CA Codes (Volunteering)'!$A$10:$C$109,3,0)</f>
        <v>$70,001 or more</v>
      </c>
      <c r="D1976" t="s">
        <v>30</v>
      </c>
      <c r="E1976" t="str">
        <f>VLOOKUP($D1976,'VA Codes (Volunteering)'!$A$10:$C$182,2,0)</f>
        <v>Number of people by number of hours contributed (000)</v>
      </c>
      <c r="F1976" t="str">
        <f>VLOOKUP($D1976,'VA Codes (Volunteering)'!$A$10:$C$182,3,0)</f>
        <v>10 to 15 hours</v>
      </c>
      <c r="G1976">
        <v>82.8</v>
      </c>
      <c r="H1976">
        <v>20.8</v>
      </c>
    </row>
    <row r="1977" spans="1:9">
      <c r="A1977" t="s">
        <v>108</v>
      </c>
      <c r="B1977" t="str">
        <f>VLOOKUP($A1977,'CA Codes (Volunteering)'!$A$10:$C$109,2,0)</f>
        <v>Personal income</v>
      </c>
      <c r="C1977" t="str">
        <f>VLOOKUP($A1977,'CA Codes (Volunteering)'!$A$10:$C$109,3,0)</f>
        <v>$30,000 or less</v>
      </c>
      <c r="D1977" t="s">
        <v>31</v>
      </c>
      <c r="E1977" t="str">
        <f>VLOOKUP($D1977,'VA Codes (Volunteering)'!$A$10:$C$182,2,0)</f>
        <v>Number of people by number of hours contributed (000)</v>
      </c>
      <c r="F1977" t="str">
        <f>VLOOKUP($D1977,'VA Codes (Volunteering)'!$A$10:$C$182,3,0)</f>
        <v>15 to 20 hours</v>
      </c>
      <c r="G1977">
        <v>48.3</v>
      </c>
      <c r="H1977">
        <v>24.7</v>
      </c>
      <c r="I1977" t="s">
        <v>46</v>
      </c>
    </row>
    <row r="1978" spans="1:9">
      <c r="A1978" t="s">
        <v>109</v>
      </c>
      <c r="B1978" t="str">
        <f>VLOOKUP($A1978,'CA Codes (Volunteering)'!$A$10:$C$109,2,0)</f>
        <v>Personal income</v>
      </c>
      <c r="C1978" t="str">
        <f>VLOOKUP($A1978,'CA Codes (Volunteering)'!$A$10:$C$109,3,0)</f>
        <v>$30,001– $70,000</v>
      </c>
      <c r="D1978" t="s">
        <v>31</v>
      </c>
      <c r="E1978" t="str">
        <f>VLOOKUP($D1978,'VA Codes (Volunteering)'!$A$10:$C$182,2,0)</f>
        <v>Number of people by number of hours contributed (000)</v>
      </c>
      <c r="F1978" t="str">
        <f>VLOOKUP($D1978,'VA Codes (Volunteering)'!$A$10:$C$182,3,0)</f>
        <v>15 to 20 hours</v>
      </c>
      <c r="G1978">
        <v>45.5</v>
      </c>
      <c r="H1978">
        <v>18.899999999999999</v>
      </c>
      <c r="I1978" t="s">
        <v>43</v>
      </c>
    </row>
    <row r="1979" spans="1:9">
      <c r="A1979" t="s">
        <v>110</v>
      </c>
      <c r="B1979" t="str">
        <f>VLOOKUP($A1979,'CA Codes (Volunteering)'!$A$10:$C$109,2,0)</f>
        <v>Personal income</v>
      </c>
      <c r="C1979" t="str">
        <f>VLOOKUP($A1979,'CA Codes (Volunteering)'!$A$10:$C$109,3,0)</f>
        <v>$70,001 or more</v>
      </c>
      <c r="D1979" t="s">
        <v>31</v>
      </c>
      <c r="E1979" t="str">
        <f>VLOOKUP($D1979,'VA Codes (Volunteering)'!$A$10:$C$182,2,0)</f>
        <v>Number of people by number of hours contributed (000)</v>
      </c>
      <c r="F1979" t="str">
        <f>VLOOKUP($D1979,'VA Codes (Volunteering)'!$A$10:$C$182,3,0)</f>
        <v>15 to 20 hours</v>
      </c>
      <c r="G1979">
        <v>31.2</v>
      </c>
      <c r="H1979">
        <v>15.3</v>
      </c>
      <c r="I1979" t="s">
        <v>43</v>
      </c>
    </row>
    <row r="1980" spans="1:9">
      <c r="A1980" t="s">
        <v>108</v>
      </c>
      <c r="B1980" t="str">
        <f>VLOOKUP($A1980,'CA Codes (Volunteering)'!$A$10:$C$109,2,0)</f>
        <v>Personal income</v>
      </c>
      <c r="C1980" t="str">
        <f>VLOOKUP($A1980,'CA Codes (Volunteering)'!$A$10:$C$109,3,0)</f>
        <v>$30,000 or less</v>
      </c>
      <c r="D1980" t="s">
        <v>32</v>
      </c>
      <c r="E1980" t="str">
        <f>VLOOKUP($D1980,'VA Codes (Volunteering)'!$A$10:$C$182,2,0)</f>
        <v>Number of people by number of hours contributed (000)</v>
      </c>
      <c r="F1980" t="str">
        <f>VLOOKUP($D1980,'VA Codes (Volunteering)'!$A$10:$C$182,3,0)</f>
        <v>20 to 25 hours</v>
      </c>
      <c r="G1980">
        <v>52.3</v>
      </c>
      <c r="H1980">
        <v>17.2</v>
      </c>
      <c r="I1980" t="s">
        <v>43</v>
      </c>
    </row>
    <row r="1981" spans="1:9">
      <c r="A1981" t="s">
        <v>109</v>
      </c>
      <c r="B1981" t="str">
        <f>VLOOKUP($A1981,'CA Codes (Volunteering)'!$A$10:$C$109,2,0)</f>
        <v>Personal income</v>
      </c>
      <c r="C1981" t="str">
        <f>VLOOKUP($A1981,'CA Codes (Volunteering)'!$A$10:$C$109,3,0)</f>
        <v>$30,001– $70,000</v>
      </c>
      <c r="D1981" t="s">
        <v>32</v>
      </c>
      <c r="E1981" t="str">
        <f>VLOOKUP($D1981,'VA Codes (Volunteering)'!$A$10:$C$182,2,0)</f>
        <v>Number of people by number of hours contributed (000)</v>
      </c>
      <c r="F1981" t="str">
        <f>VLOOKUP($D1981,'VA Codes (Volunteering)'!$A$10:$C$182,3,0)</f>
        <v>20 to 25 hours</v>
      </c>
      <c r="G1981">
        <v>59.1</v>
      </c>
      <c r="H1981">
        <v>19.100000000000001</v>
      </c>
      <c r="I1981" t="s">
        <v>43</v>
      </c>
    </row>
    <row r="1982" spans="1:9">
      <c r="A1982" t="s">
        <v>110</v>
      </c>
      <c r="B1982" t="str">
        <f>VLOOKUP($A1982,'CA Codes (Volunteering)'!$A$10:$C$109,2,0)</f>
        <v>Personal income</v>
      </c>
      <c r="C1982" t="str">
        <f>VLOOKUP($A1982,'CA Codes (Volunteering)'!$A$10:$C$109,3,0)</f>
        <v>$70,001 or more</v>
      </c>
      <c r="D1982" t="s">
        <v>32</v>
      </c>
      <c r="E1982" t="str">
        <f>VLOOKUP($D1982,'VA Codes (Volunteering)'!$A$10:$C$182,2,0)</f>
        <v>Number of people by number of hours contributed (000)</v>
      </c>
      <c r="F1982" t="str">
        <f>VLOOKUP($D1982,'VA Codes (Volunteering)'!$A$10:$C$182,3,0)</f>
        <v>20 to 25 hours</v>
      </c>
      <c r="G1982">
        <v>44.4</v>
      </c>
      <c r="H1982">
        <v>18.100000000000001</v>
      </c>
      <c r="I1982" t="s">
        <v>43</v>
      </c>
    </row>
    <row r="1983" spans="1:9">
      <c r="A1983" t="s">
        <v>108</v>
      </c>
      <c r="B1983" t="str">
        <f>VLOOKUP($A1983,'CA Codes (Volunteering)'!$A$10:$C$109,2,0)</f>
        <v>Personal income</v>
      </c>
      <c r="C1983" t="str">
        <f>VLOOKUP($A1983,'CA Codes (Volunteering)'!$A$10:$C$109,3,0)</f>
        <v>$30,000 or less</v>
      </c>
      <c r="D1983" t="s">
        <v>33</v>
      </c>
      <c r="E1983" t="str">
        <f>VLOOKUP($D1983,'VA Codes (Volunteering)'!$A$10:$C$182,2,0)</f>
        <v>Number of people by number of hours contributed (000)</v>
      </c>
      <c r="F1983" t="str">
        <f>VLOOKUP($D1983,'VA Codes (Volunteering)'!$A$10:$C$182,3,0)</f>
        <v>25+ hours</v>
      </c>
      <c r="G1983">
        <v>195.5</v>
      </c>
      <c r="H1983">
        <v>38.4</v>
      </c>
    </row>
    <row r="1984" spans="1:9">
      <c r="A1984" t="s">
        <v>109</v>
      </c>
      <c r="B1984" t="str">
        <f>VLOOKUP($A1984,'CA Codes (Volunteering)'!$A$10:$C$109,2,0)</f>
        <v>Personal income</v>
      </c>
      <c r="C1984" t="str">
        <f>VLOOKUP($A1984,'CA Codes (Volunteering)'!$A$10:$C$109,3,0)</f>
        <v>$30,001– $70,000</v>
      </c>
      <c r="D1984" t="s">
        <v>33</v>
      </c>
      <c r="E1984" t="str">
        <f>VLOOKUP($D1984,'VA Codes (Volunteering)'!$A$10:$C$182,2,0)</f>
        <v>Number of people by number of hours contributed (000)</v>
      </c>
      <c r="F1984" t="str">
        <f>VLOOKUP($D1984,'VA Codes (Volunteering)'!$A$10:$C$182,3,0)</f>
        <v>25+ hours</v>
      </c>
      <c r="G1984">
        <v>124.2</v>
      </c>
      <c r="H1984">
        <v>27.3</v>
      </c>
    </row>
    <row r="1985" spans="1:9">
      <c r="A1985" t="s">
        <v>110</v>
      </c>
      <c r="B1985" t="str">
        <f>VLOOKUP($A1985,'CA Codes (Volunteering)'!$A$10:$C$109,2,0)</f>
        <v>Personal income</v>
      </c>
      <c r="C1985" t="str">
        <f>VLOOKUP($A1985,'CA Codes (Volunteering)'!$A$10:$C$109,3,0)</f>
        <v>$70,001 or more</v>
      </c>
      <c r="D1985" t="s">
        <v>33</v>
      </c>
      <c r="E1985" t="str">
        <f>VLOOKUP($D1985,'VA Codes (Volunteering)'!$A$10:$C$182,2,0)</f>
        <v>Number of people by number of hours contributed (000)</v>
      </c>
      <c r="F1985" t="str">
        <f>VLOOKUP($D1985,'VA Codes (Volunteering)'!$A$10:$C$182,3,0)</f>
        <v>25+ hours</v>
      </c>
      <c r="G1985">
        <v>61.2</v>
      </c>
      <c r="H1985">
        <v>18.7</v>
      </c>
      <c r="I1985" t="s">
        <v>43</v>
      </c>
    </row>
    <row r="1986" spans="1:9">
      <c r="A1986" t="s">
        <v>108</v>
      </c>
      <c r="B1986" t="str">
        <f>VLOOKUP($A1986,'CA Codes (Volunteering)'!$A$10:$C$109,2,0)</f>
        <v>Personal income</v>
      </c>
      <c r="C1986" t="str">
        <f>VLOOKUP($A1986,'CA Codes (Volunteering)'!$A$10:$C$109,3,0)</f>
        <v>$30,000 or less</v>
      </c>
      <c r="D1986" t="s">
        <v>34</v>
      </c>
      <c r="E1986" t="str">
        <f>VLOOKUP($D1986,'VA Codes (Volunteering)'!$A$10:$C$182,2,0)</f>
        <v>Percentage of volunteers by type of organisation - over previous four weeks</v>
      </c>
      <c r="F1986" t="str">
        <f>VLOOKUP($D1986,'VA Codes (Volunteering)'!$A$10:$C$182,3,0)</f>
        <v xml:space="preserve">Arts or culture (eg cultural groups, ushering, museums) </v>
      </c>
      <c r="G1986">
        <v>14.6</v>
      </c>
      <c r="H1986">
        <v>4.3</v>
      </c>
    </row>
    <row r="1987" spans="1:9">
      <c r="A1987" t="s">
        <v>109</v>
      </c>
      <c r="B1987" t="str">
        <f>VLOOKUP($A1987,'CA Codes (Volunteering)'!$A$10:$C$109,2,0)</f>
        <v>Personal income</v>
      </c>
      <c r="C1987" t="str">
        <f>VLOOKUP($A1987,'CA Codes (Volunteering)'!$A$10:$C$109,3,0)</f>
        <v>$30,001– $70,000</v>
      </c>
      <c r="D1987" t="s">
        <v>34</v>
      </c>
      <c r="E1987" t="str">
        <f>VLOOKUP($D1987,'VA Codes (Volunteering)'!$A$10:$C$182,2,0)</f>
        <v>Percentage of volunteers by type of organisation - over previous four weeks</v>
      </c>
      <c r="F1987" t="str">
        <f>VLOOKUP($D1987,'VA Codes (Volunteering)'!$A$10:$C$182,3,0)</f>
        <v xml:space="preserve">Arts or culture (eg cultural groups, ushering, museums) </v>
      </c>
      <c r="G1987">
        <v>9.1</v>
      </c>
      <c r="H1987">
        <v>3.3</v>
      </c>
      <c r="I1987" t="s">
        <v>43</v>
      </c>
    </row>
    <row r="1988" spans="1:9">
      <c r="A1988" t="s">
        <v>110</v>
      </c>
      <c r="B1988" t="str">
        <f>VLOOKUP($A1988,'CA Codes (Volunteering)'!$A$10:$C$109,2,0)</f>
        <v>Personal income</v>
      </c>
      <c r="C1988" t="str">
        <f>VLOOKUP($A1988,'CA Codes (Volunteering)'!$A$10:$C$109,3,0)</f>
        <v>$70,001 or more</v>
      </c>
      <c r="D1988" t="s">
        <v>34</v>
      </c>
      <c r="E1988" t="str">
        <f>VLOOKUP($D1988,'VA Codes (Volunteering)'!$A$10:$C$182,2,0)</f>
        <v>Percentage of volunteers by type of organisation - over previous four weeks</v>
      </c>
      <c r="F1988" t="str">
        <f>VLOOKUP($D1988,'VA Codes (Volunteering)'!$A$10:$C$182,3,0)</f>
        <v xml:space="preserve">Arts or culture (eg cultural groups, ushering, museums) </v>
      </c>
      <c r="G1988">
        <v>12.5</v>
      </c>
      <c r="H1988">
        <v>4.4000000000000004</v>
      </c>
      <c r="I1988" t="s">
        <v>43</v>
      </c>
    </row>
    <row r="1989" spans="1:9">
      <c r="A1989" t="s">
        <v>108</v>
      </c>
      <c r="B1989" t="str">
        <f>VLOOKUP($A1989,'CA Codes (Volunteering)'!$A$10:$C$109,2,0)</f>
        <v>Personal income</v>
      </c>
      <c r="C1989" t="str">
        <f>VLOOKUP($A1989,'CA Codes (Volunteering)'!$A$10:$C$109,3,0)</f>
        <v>$30,000 or less</v>
      </c>
      <c r="D1989" t="s">
        <v>35</v>
      </c>
      <c r="E1989" t="str">
        <f>VLOOKUP($D1989,'VA Codes (Volunteering)'!$A$10:$C$182,2,0)</f>
        <v>Percentage of volunteers by type of organisation - over previous four weeks</v>
      </c>
      <c r="F1989" t="str">
        <f>VLOOKUP($D1989,'VA Codes (Volunteering)'!$A$10:$C$182,3,0)</f>
        <v xml:space="preserve">Sports or recreation </v>
      </c>
      <c r="G1989">
        <v>30.2</v>
      </c>
      <c r="H1989">
        <v>6.3</v>
      </c>
    </row>
    <row r="1990" spans="1:9">
      <c r="A1990" t="s">
        <v>109</v>
      </c>
      <c r="B1990" t="str">
        <f>VLOOKUP($A1990,'CA Codes (Volunteering)'!$A$10:$C$109,2,0)</f>
        <v>Personal income</v>
      </c>
      <c r="C1990" t="str">
        <f>VLOOKUP($A1990,'CA Codes (Volunteering)'!$A$10:$C$109,3,0)</f>
        <v>$30,001– $70,000</v>
      </c>
      <c r="D1990" t="s">
        <v>35</v>
      </c>
      <c r="E1990" t="str">
        <f>VLOOKUP($D1990,'VA Codes (Volunteering)'!$A$10:$C$182,2,0)</f>
        <v>Percentage of volunteers by type of organisation - over previous four weeks</v>
      </c>
      <c r="F1990" t="str">
        <f>VLOOKUP($D1990,'VA Codes (Volunteering)'!$A$10:$C$182,3,0)</f>
        <v xml:space="preserve">Sports or recreation </v>
      </c>
      <c r="G1990">
        <v>28.9</v>
      </c>
      <c r="H1990">
        <v>5.4</v>
      </c>
    </row>
    <row r="1991" spans="1:9">
      <c r="A1991" t="s">
        <v>110</v>
      </c>
      <c r="B1991" t="str">
        <f>VLOOKUP($A1991,'CA Codes (Volunteering)'!$A$10:$C$109,2,0)</f>
        <v>Personal income</v>
      </c>
      <c r="C1991" t="str">
        <f>VLOOKUP($A1991,'CA Codes (Volunteering)'!$A$10:$C$109,3,0)</f>
        <v>$70,001 or more</v>
      </c>
      <c r="D1991" t="s">
        <v>35</v>
      </c>
      <c r="E1991" t="str">
        <f>VLOOKUP($D1991,'VA Codes (Volunteering)'!$A$10:$C$182,2,0)</f>
        <v>Percentage of volunteers by type of organisation - over previous four weeks</v>
      </c>
      <c r="F1991" t="str">
        <f>VLOOKUP($D1991,'VA Codes (Volunteering)'!$A$10:$C$182,3,0)</f>
        <v xml:space="preserve">Sports or recreation </v>
      </c>
      <c r="G1991">
        <v>45.1</v>
      </c>
      <c r="H1991">
        <v>8</v>
      </c>
    </row>
    <row r="1992" spans="1:9">
      <c r="A1992" t="s">
        <v>108</v>
      </c>
      <c r="B1992" t="str">
        <f>VLOOKUP($A1992,'CA Codes (Volunteering)'!$A$10:$C$109,2,0)</f>
        <v>Personal income</v>
      </c>
      <c r="C1992" t="str">
        <f>VLOOKUP($A1992,'CA Codes (Volunteering)'!$A$10:$C$109,3,0)</f>
        <v>$30,000 or less</v>
      </c>
      <c r="D1992" t="s">
        <v>36</v>
      </c>
      <c r="E1992" t="str">
        <f>VLOOKUP($D1992,'VA Codes (Volunteering)'!$A$10:$C$182,2,0)</f>
        <v>Percentage of volunteers by type of organisation - over previous four weeks</v>
      </c>
      <c r="F1992" t="str">
        <f>VLOOKUP($D1992,'VA Codes (Volunteering)'!$A$10:$C$182,3,0)</f>
        <v xml:space="preserve">Education or research (eg play centre, school boards) </v>
      </c>
      <c r="G1992">
        <v>19.5</v>
      </c>
      <c r="H1992">
        <v>5</v>
      </c>
    </row>
    <row r="1993" spans="1:9">
      <c r="A1993" t="s">
        <v>109</v>
      </c>
      <c r="B1993" t="str">
        <f>VLOOKUP($A1993,'CA Codes (Volunteering)'!$A$10:$C$109,2,0)</f>
        <v>Personal income</v>
      </c>
      <c r="C1993" t="str">
        <f>VLOOKUP($A1993,'CA Codes (Volunteering)'!$A$10:$C$109,3,0)</f>
        <v>$30,001– $70,000</v>
      </c>
      <c r="D1993" t="s">
        <v>36</v>
      </c>
      <c r="E1993" t="str">
        <f>VLOOKUP($D1993,'VA Codes (Volunteering)'!$A$10:$C$182,2,0)</f>
        <v>Percentage of volunteers by type of organisation - over previous four weeks</v>
      </c>
      <c r="F1993" t="str">
        <f>VLOOKUP($D1993,'VA Codes (Volunteering)'!$A$10:$C$182,3,0)</f>
        <v xml:space="preserve">Education or research (eg play centre, school boards) </v>
      </c>
      <c r="G1993">
        <v>14.3</v>
      </c>
      <c r="H1993">
        <v>4.9000000000000004</v>
      </c>
      <c r="I1993" t="s">
        <v>43</v>
      </c>
    </row>
    <row r="1994" spans="1:9">
      <c r="A1994" t="s">
        <v>110</v>
      </c>
      <c r="B1994" t="str">
        <f>VLOOKUP($A1994,'CA Codes (Volunteering)'!$A$10:$C$109,2,0)</f>
        <v>Personal income</v>
      </c>
      <c r="C1994" t="str">
        <f>VLOOKUP($A1994,'CA Codes (Volunteering)'!$A$10:$C$109,3,0)</f>
        <v>$70,001 or more</v>
      </c>
      <c r="D1994" t="s">
        <v>36</v>
      </c>
      <c r="E1994" t="str">
        <f>VLOOKUP($D1994,'VA Codes (Volunteering)'!$A$10:$C$182,2,0)</f>
        <v>Percentage of volunteers by type of organisation - over previous four weeks</v>
      </c>
      <c r="F1994" t="str">
        <f>VLOOKUP($D1994,'VA Codes (Volunteering)'!$A$10:$C$182,3,0)</f>
        <v xml:space="preserve">Education or research (eg play centre, school boards) </v>
      </c>
      <c r="G1994">
        <v>19</v>
      </c>
      <c r="H1994">
        <v>6.5</v>
      </c>
      <c r="I1994" t="s">
        <v>43</v>
      </c>
    </row>
    <row r="1995" spans="1:9">
      <c r="A1995" t="s">
        <v>108</v>
      </c>
      <c r="B1995" t="str">
        <f>VLOOKUP($A1995,'CA Codes (Volunteering)'!$A$10:$C$109,2,0)</f>
        <v>Personal income</v>
      </c>
      <c r="C1995" t="str">
        <f>VLOOKUP($A1995,'CA Codes (Volunteering)'!$A$10:$C$109,3,0)</f>
        <v>$30,000 or less</v>
      </c>
      <c r="D1995" t="s">
        <v>37</v>
      </c>
      <c r="E1995" t="str">
        <f>VLOOKUP($D1995,'VA Codes (Volunteering)'!$A$10:$C$182,2,0)</f>
        <v>Percentage of volunteers by type of organisation - over previous four weeks</v>
      </c>
      <c r="F1995" t="str">
        <f>VLOOKUP($D1995,'VA Codes (Volunteering)'!$A$10:$C$182,3,0)</f>
        <v xml:space="preserve">Religious or spiritual </v>
      </c>
      <c r="G1995">
        <v>29.1</v>
      </c>
      <c r="H1995">
        <v>6.8</v>
      </c>
    </row>
    <row r="1996" spans="1:9">
      <c r="A1996" t="s">
        <v>109</v>
      </c>
      <c r="B1996" t="str">
        <f>VLOOKUP($A1996,'CA Codes (Volunteering)'!$A$10:$C$109,2,0)</f>
        <v>Personal income</v>
      </c>
      <c r="C1996" t="str">
        <f>VLOOKUP($A1996,'CA Codes (Volunteering)'!$A$10:$C$109,3,0)</f>
        <v>$30,001– $70,000</v>
      </c>
      <c r="D1996" t="s">
        <v>37</v>
      </c>
      <c r="E1996" t="str">
        <f>VLOOKUP($D1996,'VA Codes (Volunteering)'!$A$10:$C$182,2,0)</f>
        <v>Percentage of volunteers by type of organisation - over previous four weeks</v>
      </c>
      <c r="F1996" t="str">
        <f>VLOOKUP($D1996,'VA Codes (Volunteering)'!$A$10:$C$182,3,0)</f>
        <v xml:space="preserve">Religious or spiritual </v>
      </c>
      <c r="G1996">
        <v>28.7</v>
      </c>
      <c r="H1996">
        <v>6</v>
      </c>
    </row>
    <row r="1997" spans="1:9">
      <c r="A1997" t="s">
        <v>110</v>
      </c>
      <c r="B1997" t="str">
        <f>VLOOKUP($A1997,'CA Codes (Volunteering)'!$A$10:$C$109,2,0)</f>
        <v>Personal income</v>
      </c>
      <c r="C1997" t="str">
        <f>VLOOKUP($A1997,'CA Codes (Volunteering)'!$A$10:$C$109,3,0)</f>
        <v>$70,001 or more</v>
      </c>
      <c r="D1997" t="s">
        <v>37</v>
      </c>
      <c r="E1997" t="str">
        <f>VLOOKUP($D1997,'VA Codes (Volunteering)'!$A$10:$C$182,2,0)</f>
        <v>Percentage of volunteers by type of organisation - over previous four weeks</v>
      </c>
      <c r="F1997" t="str">
        <f>VLOOKUP($D1997,'VA Codes (Volunteering)'!$A$10:$C$182,3,0)</f>
        <v xml:space="preserve">Religious or spiritual </v>
      </c>
      <c r="G1997">
        <v>21.8</v>
      </c>
      <c r="H1997">
        <v>6.3</v>
      </c>
    </row>
    <row r="1998" spans="1:9">
      <c r="A1998" t="s">
        <v>108</v>
      </c>
      <c r="B1998" t="str">
        <f>VLOOKUP($A1998,'CA Codes (Volunteering)'!$A$10:$C$109,2,0)</f>
        <v>Personal income</v>
      </c>
      <c r="C1998" t="str">
        <f>VLOOKUP($A1998,'CA Codes (Volunteering)'!$A$10:$C$109,3,0)</f>
        <v>$30,000 or less</v>
      </c>
      <c r="D1998" t="s">
        <v>38</v>
      </c>
      <c r="E1998" t="str">
        <f>VLOOKUP($D1998,'VA Codes (Volunteering)'!$A$10:$C$182,2,0)</f>
        <v>Percentage of volunteers by type of organisation - over previous four weeks</v>
      </c>
      <c r="F1998" t="str">
        <f>VLOOKUP($D1998,'VA Codes (Volunteering)'!$A$10:$C$182,3,0)</f>
        <v xml:space="preserve">Health (eg hospitals, nursing homes, cancer foundations) </v>
      </c>
      <c r="G1998">
        <v>10.9</v>
      </c>
      <c r="H1998">
        <v>3.6</v>
      </c>
      <c r="I1998" t="s">
        <v>43</v>
      </c>
    </row>
    <row r="1999" spans="1:9">
      <c r="A1999" t="s">
        <v>109</v>
      </c>
      <c r="B1999" t="str">
        <f>VLOOKUP($A1999,'CA Codes (Volunteering)'!$A$10:$C$109,2,0)</f>
        <v>Personal income</v>
      </c>
      <c r="C1999" t="str">
        <f>VLOOKUP($A1999,'CA Codes (Volunteering)'!$A$10:$C$109,3,0)</f>
        <v>$30,001– $70,000</v>
      </c>
      <c r="D1999" t="s">
        <v>38</v>
      </c>
      <c r="E1999" t="str">
        <f>VLOOKUP($D1999,'VA Codes (Volunteering)'!$A$10:$C$182,2,0)</f>
        <v>Percentage of volunteers by type of organisation - over previous four weeks</v>
      </c>
      <c r="F1999" t="str">
        <f>VLOOKUP($D1999,'VA Codes (Volunteering)'!$A$10:$C$182,3,0)</f>
        <v xml:space="preserve">Health (eg hospitals, nursing homes, cancer foundations) </v>
      </c>
      <c r="G1999">
        <v>10.7</v>
      </c>
      <c r="H1999">
        <v>4</v>
      </c>
      <c r="I1999" t="s">
        <v>43</v>
      </c>
    </row>
    <row r="2000" spans="1:9">
      <c r="A2000" t="s">
        <v>110</v>
      </c>
      <c r="B2000" t="str">
        <f>VLOOKUP($A2000,'CA Codes (Volunteering)'!$A$10:$C$109,2,0)</f>
        <v>Personal income</v>
      </c>
      <c r="C2000" t="str">
        <f>VLOOKUP($A2000,'CA Codes (Volunteering)'!$A$10:$C$109,3,0)</f>
        <v>$70,001 or more</v>
      </c>
      <c r="D2000" t="s">
        <v>38</v>
      </c>
      <c r="E2000" t="str">
        <f>VLOOKUP($D2000,'VA Codes (Volunteering)'!$A$10:$C$182,2,0)</f>
        <v>Percentage of volunteers by type of organisation - over previous four weeks</v>
      </c>
      <c r="F2000" t="str">
        <f>VLOOKUP($D2000,'VA Codes (Volunteering)'!$A$10:$C$182,3,0)</f>
        <v xml:space="preserve">Health (eg hospitals, nursing homes, cancer foundations) </v>
      </c>
      <c r="G2000">
        <v>8.8000000000000007</v>
      </c>
      <c r="H2000">
        <v>3.4</v>
      </c>
      <c r="I2000" t="s">
        <v>43</v>
      </c>
    </row>
    <row r="2001" spans="1:9">
      <c r="A2001" t="s">
        <v>108</v>
      </c>
      <c r="B2001" t="str">
        <f>VLOOKUP($A2001,'CA Codes (Volunteering)'!$A$10:$C$109,2,0)</f>
        <v>Personal income</v>
      </c>
      <c r="C2001" t="str">
        <f>VLOOKUP($A2001,'CA Codes (Volunteering)'!$A$10:$C$109,3,0)</f>
        <v>$30,000 or less</v>
      </c>
      <c r="D2001" t="s">
        <v>39</v>
      </c>
      <c r="E2001" t="str">
        <f>VLOOKUP($D2001,'VA Codes (Volunteering)'!$A$10:$C$182,2,0)</f>
        <v>Percentage of volunteers by type of organisation - over previous four weeks</v>
      </c>
      <c r="F2001" t="str">
        <f>VLOOKUP($D2001,'VA Codes (Volunteering)'!$A$10:$C$182,3,0)</f>
        <v xml:space="preserve">Social services (eg Civil defence, emergency support, youth groups) </v>
      </c>
      <c r="G2001">
        <v>16.899999999999999</v>
      </c>
      <c r="H2001">
        <v>4.4000000000000004</v>
      </c>
    </row>
    <row r="2002" spans="1:9">
      <c r="A2002" t="s">
        <v>109</v>
      </c>
      <c r="B2002" t="str">
        <f>VLOOKUP($A2002,'CA Codes (Volunteering)'!$A$10:$C$109,2,0)</f>
        <v>Personal income</v>
      </c>
      <c r="C2002" t="str">
        <f>VLOOKUP($A2002,'CA Codes (Volunteering)'!$A$10:$C$109,3,0)</f>
        <v>$30,001– $70,000</v>
      </c>
      <c r="D2002" t="s">
        <v>39</v>
      </c>
      <c r="E2002" t="str">
        <f>VLOOKUP($D2002,'VA Codes (Volunteering)'!$A$10:$C$182,2,0)</f>
        <v>Percentage of volunteers by type of organisation - over previous four weeks</v>
      </c>
      <c r="F2002" t="str">
        <f>VLOOKUP($D2002,'VA Codes (Volunteering)'!$A$10:$C$182,3,0)</f>
        <v xml:space="preserve">Social services (eg Civil defence, emergency support, youth groups) </v>
      </c>
      <c r="G2002">
        <v>15.5</v>
      </c>
      <c r="H2002">
        <v>4.9000000000000004</v>
      </c>
      <c r="I2002" t="s">
        <v>43</v>
      </c>
    </row>
    <row r="2003" spans="1:9">
      <c r="A2003" t="s">
        <v>110</v>
      </c>
      <c r="B2003" t="str">
        <f>VLOOKUP($A2003,'CA Codes (Volunteering)'!$A$10:$C$109,2,0)</f>
        <v>Personal income</v>
      </c>
      <c r="C2003" t="str">
        <f>VLOOKUP($A2003,'CA Codes (Volunteering)'!$A$10:$C$109,3,0)</f>
        <v>$70,001 or more</v>
      </c>
      <c r="D2003" t="s">
        <v>39</v>
      </c>
      <c r="E2003" t="str">
        <f>VLOOKUP($D2003,'VA Codes (Volunteering)'!$A$10:$C$182,2,0)</f>
        <v>Percentage of volunteers by type of organisation - over previous four weeks</v>
      </c>
      <c r="F2003" t="str">
        <f>VLOOKUP($D2003,'VA Codes (Volunteering)'!$A$10:$C$182,3,0)</f>
        <v xml:space="preserve">Social services (eg Civil defence, emergency support, youth groups) </v>
      </c>
      <c r="G2003">
        <v>16.5</v>
      </c>
      <c r="H2003">
        <v>6.1</v>
      </c>
      <c r="I2003" t="s">
        <v>43</v>
      </c>
    </row>
    <row r="2004" spans="1:9">
      <c r="A2004" t="s">
        <v>108</v>
      </c>
      <c r="B2004" t="str">
        <f>VLOOKUP($A2004,'CA Codes (Volunteering)'!$A$10:$C$109,2,0)</f>
        <v>Personal income</v>
      </c>
      <c r="C2004" t="str">
        <f>VLOOKUP($A2004,'CA Codes (Volunteering)'!$A$10:$C$109,3,0)</f>
        <v>$30,000 or less</v>
      </c>
      <c r="D2004" t="s">
        <v>40</v>
      </c>
      <c r="E2004" t="str">
        <f>VLOOKUP($D2004,'VA Codes (Volunteering)'!$A$10:$C$182,2,0)</f>
        <v>Percentage of volunteers by type of organisation - over previous four weeks</v>
      </c>
      <c r="F2004" t="str">
        <f>VLOOKUP($D2004,'VA Codes (Volunteering)'!$A$10:$C$182,3,0)</f>
        <v>Environment, conservation or animal protection (eg SPCA, tree planting, Greenpeace)</v>
      </c>
      <c r="G2004">
        <v>11.6</v>
      </c>
      <c r="H2004">
        <v>4.5999999999999996</v>
      </c>
      <c r="I2004" t="s">
        <v>43</v>
      </c>
    </row>
    <row r="2005" spans="1:9">
      <c r="A2005" t="s">
        <v>109</v>
      </c>
      <c r="B2005" t="str">
        <f>VLOOKUP($A2005,'CA Codes (Volunteering)'!$A$10:$C$109,2,0)</f>
        <v>Personal income</v>
      </c>
      <c r="C2005" t="str">
        <f>VLOOKUP($A2005,'CA Codes (Volunteering)'!$A$10:$C$109,3,0)</f>
        <v>$30,001– $70,000</v>
      </c>
      <c r="D2005" t="s">
        <v>40</v>
      </c>
      <c r="E2005" t="str">
        <f>VLOOKUP($D2005,'VA Codes (Volunteering)'!$A$10:$C$182,2,0)</f>
        <v>Percentage of volunteers by type of organisation - over previous four weeks</v>
      </c>
      <c r="F2005" t="str">
        <f>VLOOKUP($D2005,'VA Codes (Volunteering)'!$A$10:$C$182,3,0)</f>
        <v>Environment, conservation or animal protection (eg SPCA, tree planting, Greenpeace)</v>
      </c>
      <c r="G2005">
        <v>11</v>
      </c>
      <c r="H2005">
        <v>4</v>
      </c>
      <c r="I2005" t="s">
        <v>43</v>
      </c>
    </row>
    <row r="2006" spans="1:9">
      <c r="A2006" t="s">
        <v>110</v>
      </c>
      <c r="B2006" t="str">
        <f>VLOOKUP($A2006,'CA Codes (Volunteering)'!$A$10:$C$109,2,0)</f>
        <v>Personal income</v>
      </c>
      <c r="C2006" t="str">
        <f>VLOOKUP($A2006,'CA Codes (Volunteering)'!$A$10:$C$109,3,0)</f>
        <v>$70,001 or more</v>
      </c>
      <c r="D2006" t="s">
        <v>40</v>
      </c>
      <c r="E2006" t="str">
        <f>VLOOKUP($D2006,'VA Codes (Volunteering)'!$A$10:$C$182,2,0)</f>
        <v>Percentage of volunteers by type of organisation - over previous four weeks</v>
      </c>
      <c r="F2006" t="str">
        <f>VLOOKUP($D2006,'VA Codes (Volunteering)'!$A$10:$C$182,3,0)</f>
        <v>Environment, conservation or animal protection (eg SPCA, tree planting, Greenpeace)</v>
      </c>
      <c r="G2006">
        <v>10.7</v>
      </c>
      <c r="H2006">
        <v>5.0999999999999996</v>
      </c>
      <c r="I2006" t="s">
        <v>43</v>
      </c>
    </row>
    <row r="2007" spans="1:9">
      <c r="A2007" t="s">
        <v>108</v>
      </c>
      <c r="B2007" t="str">
        <f>VLOOKUP($A2007,'CA Codes (Volunteering)'!$A$10:$C$109,2,0)</f>
        <v>Personal income</v>
      </c>
      <c r="C2007" t="str">
        <f>VLOOKUP($A2007,'CA Codes (Volunteering)'!$A$10:$C$109,3,0)</f>
        <v>$30,000 or less</v>
      </c>
      <c r="D2007" t="s">
        <v>41</v>
      </c>
      <c r="E2007" t="str">
        <f>VLOOKUP($D2007,'VA Codes (Volunteering)'!$A$10:$C$182,2,0)</f>
        <v>Percentage of volunteers by type of organisation - over previous four weeks</v>
      </c>
      <c r="F2007" t="str">
        <f>VLOOKUP($D2007,'VA Codes (Volunteering)'!$A$10:$C$182,3,0)</f>
        <v xml:space="preserve">Community development or housing (eg marae work, community centres, community support groups) </v>
      </c>
      <c r="G2007">
        <v>6</v>
      </c>
      <c r="H2007">
        <v>3.1</v>
      </c>
      <c r="I2007" t="s">
        <v>46</v>
      </c>
    </row>
    <row r="2008" spans="1:9">
      <c r="A2008" t="s">
        <v>109</v>
      </c>
      <c r="B2008" t="str">
        <f>VLOOKUP($A2008,'CA Codes (Volunteering)'!$A$10:$C$109,2,0)</f>
        <v>Personal income</v>
      </c>
      <c r="C2008" t="str">
        <f>VLOOKUP($A2008,'CA Codes (Volunteering)'!$A$10:$C$109,3,0)</f>
        <v>$30,001– $70,000</v>
      </c>
      <c r="D2008" t="s">
        <v>41</v>
      </c>
      <c r="E2008" t="str">
        <f>VLOOKUP($D2008,'VA Codes (Volunteering)'!$A$10:$C$182,2,0)</f>
        <v>Percentage of volunteers by type of organisation - over previous four weeks</v>
      </c>
      <c r="F2008" t="str">
        <f>VLOOKUP($D2008,'VA Codes (Volunteering)'!$A$10:$C$182,3,0)</f>
        <v xml:space="preserve">Community development or housing (eg marae work, community centres, community support groups) </v>
      </c>
      <c r="G2008">
        <v>8.5</v>
      </c>
      <c r="H2008">
        <v>3.8</v>
      </c>
      <c r="I2008" t="s">
        <v>43</v>
      </c>
    </row>
    <row r="2009" spans="1:9">
      <c r="A2009" t="s">
        <v>110</v>
      </c>
      <c r="B2009" t="str">
        <f>VLOOKUP($A2009,'CA Codes (Volunteering)'!$A$10:$C$109,2,0)</f>
        <v>Personal income</v>
      </c>
      <c r="C2009" t="str">
        <f>VLOOKUP($A2009,'CA Codes (Volunteering)'!$A$10:$C$109,3,0)</f>
        <v>$70,001 or more</v>
      </c>
      <c r="D2009" t="s">
        <v>41</v>
      </c>
      <c r="E2009" t="str">
        <f>VLOOKUP($D2009,'VA Codes (Volunteering)'!$A$10:$C$182,2,0)</f>
        <v>Percentage of volunteers by type of organisation - over previous four weeks</v>
      </c>
      <c r="F2009" t="str">
        <f>VLOOKUP($D2009,'VA Codes (Volunteering)'!$A$10:$C$182,3,0)</f>
        <v xml:space="preserve">Community development or housing (eg marae work, community centres, community support groups) </v>
      </c>
      <c r="G2009">
        <v>5.2</v>
      </c>
      <c r="H2009">
        <v>2.8</v>
      </c>
      <c r="I2009" t="s">
        <v>46</v>
      </c>
    </row>
    <row r="2010" spans="1:9">
      <c r="A2010" t="s">
        <v>108</v>
      </c>
      <c r="B2010" t="str">
        <f>VLOOKUP($A2010,'CA Codes (Volunteering)'!$A$10:$C$109,2,0)</f>
        <v>Personal income</v>
      </c>
      <c r="C2010" t="str">
        <f>VLOOKUP($A2010,'CA Codes (Volunteering)'!$A$10:$C$109,3,0)</f>
        <v>$30,000 or less</v>
      </c>
      <c r="D2010" t="s">
        <v>42</v>
      </c>
      <c r="E2010" t="str">
        <f>VLOOKUP($D2010,'VA Codes (Volunteering)'!$A$10:$C$182,2,0)</f>
        <v>Percentage of volunteers by type of organisation - over previous four weeks</v>
      </c>
      <c r="F2010" t="str">
        <f>VLOOKUP($D2010,'VA Codes (Volunteering)'!$A$10:$C$182,3,0)</f>
        <v>Other</v>
      </c>
      <c r="G2010">
        <v>4.5</v>
      </c>
      <c r="H2010">
        <v>2.6</v>
      </c>
      <c r="I2010" t="s">
        <v>46</v>
      </c>
    </row>
    <row r="2011" spans="1:9">
      <c r="A2011" t="s">
        <v>109</v>
      </c>
      <c r="B2011" t="str">
        <f>VLOOKUP($A2011,'CA Codes (Volunteering)'!$A$10:$C$109,2,0)</f>
        <v>Personal income</v>
      </c>
      <c r="C2011" t="str">
        <f>VLOOKUP($A2011,'CA Codes (Volunteering)'!$A$10:$C$109,3,0)</f>
        <v>$30,001– $70,000</v>
      </c>
      <c r="D2011" t="s">
        <v>42</v>
      </c>
      <c r="E2011" t="str">
        <f>VLOOKUP($D2011,'VA Codes (Volunteering)'!$A$10:$C$182,2,0)</f>
        <v>Percentage of volunteers by type of organisation - over previous four weeks</v>
      </c>
      <c r="F2011" t="str">
        <f>VLOOKUP($D2011,'VA Codes (Volunteering)'!$A$10:$C$182,3,0)</f>
        <v>Other</v>
      </c>
      <c r="G2011">
        <v>6.8</v>
      </c>
      <c r="H2011">
        <v>3.6</v>
      </c>
      <c r="I2011" t="s">
        <v>46</v>
      </c>
    </row>
    <row r="2012" spans="1:9">
      <c r="A2012" t="s">
        <v>110</v>
      </c>
      <c r="B2012" t="str">
        <f>VLOOKUP($A2012,'CA Codes (Volunteering)'!$A$10:$C$109,2,0)</f>
        <v>Personal income</v>
      </c>
      <c r="C2012" t="str">
        <f>VLOOKUP($A2012,'CA Codes (Volunteering)'!$A$10:$C$109,3,0)</f>
        <v>$70,001 or more</v>
      </c>
      <c r="D2012" t="s">
        <v>42</v>
      </c>
      <c r="E2012" t="str">
        <f>VLOOKUP($D2012,'VA Codes (Volunteering)'!$A$10:$C$182,2,0)</f>
        <v>Percentage of volunteers by type of organisation - over previous four weeks</v>
      </c>
      <c r="F2012" t="str">
        <f>VLOOKUP($D2012,'VA Codes (Volunteering)'!$A$10:$C$182,3,0)</f>
        <v>Other</v>
      </c>
      <c r="G2012">
        <v>10</v>
      </c>
      <c r="H2012">
        <v>4.7</v>
      </c>
      <c r="I2012" t="s">
        <v>43</v>
      </c>
    </row>
    <row r="2013" spans="1:9">
      <c r="A2013" t="s">
        <v>108</v>
      </c>
      <c r="B2013" t="str">
        <f>VLOOKUP($A2013,'CA Codes (Volunteering)'!$A$10:$C$109,2,0)</f>
        <v>Personal income</v>
      </c>
      <c r="C2013" t="str">
        <f>VLOOKUP($A2013,'CA Codes (Volunteering)'!$A$10:$C$109,3,0)</f>
        <v>$30,000 or less</v>
      </c>
      <c r="D2013" t="s">
        <v>44</v>
      </c>
      <c r="E2013" t="str">
        <f>VLOOKUP($D2013,'VA Codes (Volunteering)'!$A$10:$C$182,2,0)</f>
        <v>Total hours volunteered - over previous four weeks (000)</v>
      </c>
      <c r="F2013" t="str">
        <f>VLOOKUP($D2013,'VA Codes (Volunteering)'!$A$10:$C$182,3,0)</f>
        <v>Directly for an individual</v>
      </c>
      <c r="G2013">
        <v>7586.1</v>
      </c>
      <c r="H2013">
        <v>1496.8</v>
      </c>
    </row>
    <row r="2014" spans="1:9">
      <c r="A2014" t="s">
        <v>109</v>
      </c>
      <c r="B2014" t="str">
        <f>VLOOKUP($A2014,'CA Codes (Volunteering)'!$A$10:$C$109,2,0)</f>
        <v>Personal income</v>
      </c>
      <c r="C2014" t="str">
        <f>VLOOKUP($A2014,'CA Codes (Volunteering)'!$A$10:$C$109,3,0)</f>
        <v>$30,001– $70,000</v>
      </c>
      <c r="D2014" t="s">
        <v>44</v>
      </c>
      <c r="E2014" t="str">
        <f>VLOOKUP($D2014,'VA Codes (Volunteering)'!$A$10:$C$182,2,0)</f>
        <v>Total hours volunteered - over previous four weeks (000)</v>
      </c>
      <c r="F2014" t="str">
        <f>VLOOKUP($D2014,'VA Codes (Volunteering)'!$A$10:$C$182,3,0)</f>
        <v>Directly for an individual</v>
      </c>
      <c r="G2014">
        <v>5895</v>
      </c>
      <c r="H2014">
        <v>1143.3</v>
      </c>
    </row>
    <row r="2015" spans="1:9">
      <c r="A2015" t="s">
        <v>110</v>
      </c>
      <c r="B2015" t="str">
        <f>VLOOKUP($A2015,'CA Codes (Volunteering)'!$A$10:$C$109,2,0)</f>
        <v>Personal income</v>
      </c>
      <c r="C2015" t="str">
        <f>VLOOKUP($A2015,'CA Codes (Volunteering)'!$A$10:$C$109,3,0)</f>
        <v>$70,001 or more</v>
      </c>
      <c r="D2015" t="s">
        <v>44</v>
      </c>
      <c r="E2015" t="str">
        <f>VLOOKUP($D2015,'VA Codes (Volunteering)'!$A$10:$C$182,2,0)</f>
        <v>Total hours volunteered - over previous four weeks (000)</v>
      </c>
      <c r="F2015" t="str">
        <f>VLOOKUP($D2015,'VA Codes (Volunteering)'!$A$10:$C$182,3,0)</f>
        <v>Directly for an individual</v>
      </c>
      <c r="G2015">
        <v>3299.4</v>
      </c>
      <c r="H2015">
        <v>854.5</v>
      </c>
    </row>
    <row r="2016" spans="1:9">
      <c r="A2016" t="s">
        <v>108</v>
      </c>
      <c r="B2016" t="str">
        <f>VLOOKUP($A2016,'CA Codes (Volunteering)'!$A$10:$C$109,2,0)</f>
        <v>Personal income</v>
      </c>
      <c r="C2016" t="str">
        <f>VLOOKUP($A2016,'CA Codes (Volunteering)'!$A$10:$C$109,3,0)</f>
        <v>$30,000 or less</v>
      </c>
      <c r="D2016" t="s">
        <v>45</v>
      </c>
      <c r="E2016" t="str">
        <f>VLOOKUP($D2016,'VA Codes (Volunteering)'!$A$10:$C$182,2,0)</f>
        <v>Total hours volunteered by type of organisation - over previous four weeks (000)</v>
      </c>
      <c r="F2016" t="str">
        <f>VLOOKUP($D2016,'VA Codes (Volunteering)'!$A$10:$C$182,3,0)</f>
        <v xml:space="preserve">Arts or culture (eg cultural groups, ushering, museums) </v>
      </c>
      <c r="G2016">
        <v>608</v>
      </c>
      <c r="H2016">
        <v>294.5</v>
      </c>
      <c r="I2016" t="s">
        <v>43</v>
      </c>
    </row>
    <row r="2017" spans="1:9">
      <c r="A2017" t="s">
        <v>109</v>
      </c>
      <c r="B2017" t="str">
        <f>VLOOKUP($A2017,'CA Codes (Volunteering)'!$A$10:$C$109,2,0)</f>
        <v>Personal income</v>
      </c>
      <c r="C2017" t="str">
        <f>VLOOKUP($A2017,'CA Codes (Volunteering)'!$A$10:$C$109,3,0)</f>
        <v>$30,001– $70,000</v>
      </c>
      <c r="D2017" t="s">
        <v>45</v>
      </c>
      <c r="E2017" t="str">
        <f>VLOOKUP($D2017,'VA Codes (Volunteering)'!$A$10:$C$182,2,0)</f>
        <v>Total hours volunteered by type of organisation - over previous four weeks (000)</v>
      </c>
      <c r="F2017" t="str">
        <f>VLOOKUP($D2017,'VA Codes (Volunteering)'!$A$10:$C$182,3,0)</f>
        <v xml:space="preserve">Arts or culture (eg cultural groups, ushering, museums) </v>
      </c>
      <c r="G2017">
        <v>855.8</v>
      </c>
      <c r="H2017">
        <v>618.70000000000005</v>
      </c>
      <c r="I2017" t="s">
        <v>46</v>
      </c>
    </row>
    <row r="2018" spans="1:9">
      <c r="A2018" t="s">
        <v>110</v>
      </c>
      <c r="B2018" t="str">
        <f>VLOOKUP($A2018,'CA Codes (Volunteering)'!$A$10:$C$109,2,0)</f>
        <v>Personal income</v>
      </c>
      <c r="C2018" t="str">
        <f>VLOOKUP($A2018,'CA Codes (Volunteering)'!$A$10:$C$109,3,0)</f>
        <v>$70,001 or more</v>
      </c>
      <c r="D2018" t="s">
        <v>45</v>
      </c>
      <c r="E2018" t="str">
        <f>VLOOKUP($D2018,'VA Codes (Volunteering)'!$A$10:$C$182,2,0)</f>
        <v>Total hours volunteered by type of organisation - over previous four weeks (000)</v>
      </c>
      <c r="F2018" t="str">
        <f>VLOOKUP($D2018,'VA Codes (Volunteering)'!$A$10:$C$182,3,0)</f>
        <v xml:space="preserve">Arts or culture (eg cultural groups, ushering, museums) </v>
      </c>
      <c r="G2018">
        <v>907.9</v>
      </c>
      <c r="H2018">
        <v>1135.0999999999999</v>
      </c>
      <c r="I2018" t="s">
        <v>85</v>
      </c>
    </row>
    <row r="2019" spans="1:9">
      <c r="A2019" t="s">
        <v>108</v>
      </c>
      <c r="B2019" t="str">
        <f>VLOOKUP($A2019,'CA Codes (Volunteering)'!$A$10:$C$109,2,0)</f>
        <v>Personal income</v>
      </c>
      <c r="C2019" t="str">
        <f>VLOOKUP($A2019,'CA Codes (Volunteering)'!$A$10:$C$109,3,0)</f>
        <v>$30,000 or less</v>
      </c>
      <c r="D2019" t="s">
        <v>47</v>
      </c>
      <c r="E2019" t="str">
        <f>VLOOKUP($D2019,'VA Codes (Volunteering)'!$A$10:$C$182,2,0)</f>
        <v>Total hours volunteered by type of organisation - over previous four weeks (000)</v>
      </c>
      <c r="F2019" t="str">
        <f>VLOOKUP($D2019,'VA Codes (Volunteering)'!$A$10:$C$182,3,0)</f>
        <v xml:space="preserve">Sports or recreation </v>
      </c>
      <c r="G2019">
        <v>1439.9</v>
      </c>
      <c r="H2019">
        <v>664.9</v>
      </c>
      <c r="I2019" t="s">
        <v>43</v>
      </c>
    </row>
    <row r="2020" spans="1:9">
      <c r="A2020" t="s">
        <v>109</v>
      </c>
      <c r="B2020" t="str">
        <f>VLOOKUP($A2020,'CA Codes (Volunteering)'!$A$10:$C$109,2,0)</f>
        <v>Personal income</v>
      </c>
      <c r="C2020" t="str">
        <f>VLOOKUP($A2020,'CA Codes (Volunteering)'!$A$10:$C$109,3,0)</f>
        <v>$30,001– $70,000</v>
      </c>
      <c r="D2020" t="s">
        <v>47</v>
      </c>
      <c r="E2020" t="str">
        <f>VLOOKUP($D2020,'VA Codes (Volunteering)'!$A$10:$C$182,2,0)</f>
        <v>Total hours volunteered by type of organisation - over previous four weeks (000)</v>
      </c>
      <c r="F2020" t="str">
        <f>VLOOKUP($D2020,'VA Codes (Volunteering)'!$A$10:$C$182,3,0)</f>
        <v xml:space="preserve">Sports or recreation </v>
      </c>
      <c r="G2020">
        <v>1275.2</v>
      </c>
      <c r="H2020">
        <v>484.5</v>
      </c>
      <c r="I2020" t="s">
        <v>43</v>
      </c>
    </row>
    <row r="2021" spans="1:9">
      <c r="A2021" t="s">
        <v>110</v>
      </c>
      <c r="B2021" t="str">
        <f>VLOOKUP($A2021,'CA Codes (Volunteering)'!$A$10:$C$109,2,0)</f>
        <v>Personal income</v>
      </c>
      <c r="C2021" t="str">
        <f>VLOOKUP($A2021,'CA Codes (Volunteering)'!$A$10:$C$109,3,0)</f>
        <v>$70,001 or more</v>
      </c>
      <c r="D2021" t="s">
        <v>47</v>
      </c>
      <c r="E2021" t="str">
        <f>VLOOKUP($D2021,'VA Codes (Volunteering)'!$A$10:$C$182,2,0)</f>
        <v>Total hours volunteered by type of organisation - over previous four weeks (000)</v>
      </c>
      <c r="F2021" t="str">
        <f>VLOOKUP($D2021,'VA Codes (Volunteering)'!$A$10:$C$182,3,0)</f>
        <v xml:space="preserve">Sports or recreation </v>
      </c>
      <c r="G2021">
        <v>1151.7</v>
      </c>
      <c r="H2021">
        <v>361.2</v>
      </c>
      <c r="I2021" t="s">
        <v>43</v>
      </c>
    </row>
    <row r="2022" spans="1:9">
      <c r="A2022" t="s">
        <v>108</v>
      </c>
      <c r="B2022" t="str">
        <f>VLOOKUP($A2022,'CA Codes (Volunteering)'!$A$10:$C$109,2,0)</f>
        <v>Personal income</v>
      </c>
      <c r="C2022" t="str">
        <f>VLOOKUP($A2022,'CA Codes (Volunteering)'!$A$10:$C$109,3,0)</f>
        <v>$30,000 or less</v>
      </c>
      <c r="D2022" t="s">
        <v>48</v>
      </c>
      <c r="E2022" t="str">
        <f>VLOOKUP($D2022,'VA Codes (Volunteering)'!$A$10:$C$182,2,0)</f>
        <v>Total hours volunteered by type of organisation - over previous four weeks (000)</v>
      </c>
      <c r="F2022" t="str">
        <f>VLOOKUP($D2022,'VA Codes (Volunteering)'!$A$10:$C$182,3,0)</f>
        <v xml:space="preserve">Education or research (eg play centre, school boards) </v>
      </c>
      <c r="G2022">
        <v>876</v>
      </c>
      <c r="H2022">
        <v>368</v>
      </c>
      <c r="I2022" t="s">
        <v>43</v>
      </c>
    </row>
    <row r="2023" spans="1:9">
      <c r="A2023" t="s">
        <v>109</v>
      </c>
      <c r="B2023" t="str">
        <f>VLOOKUP($A2023,'CA Codes (Volunteering)'!$A$10:$C$109,2,0)</f>
        <v>Personal income</v>
      </c>
      <c r="C2023" t="str">
        <f>VLOOKUP($A2023,'CA Codes (Volunteering)'!$A$10:$C$109,3,0)</f>
        <v>$30,001– $70,000</v>
      </c>
      <c r="D2023" t="s">
        <v>48</v>
      </c>
      <c r="E2023" t="str">
        <f>VLOOKUP($D2023,'VA Codes (Volunteering)'!$A$10:$C$182,2,0)</f>
        <v>Total hours volunteered by type of organisation - over previous four weeks (000)</v>
      </c>
      <c r="F2023" t="str">
        <f>VLOOKUP($D2023,'VA Codes (Volunteering)'!$A$10:$C$182,3,0)</f>
        <v xml:space="preserve">Education or research (eg play centre, school boards) </v>
      </c>
      <c r="G2023">
        <v>880.4</v>
      </c>
      <c r="H2023">
        <v>462.6</v>
      </c>
      <c r="I2023" t="s">
        <v>46</v>
      </c>
    </row>
    <row r="2024" spans="1:9">
      <c r="A2024" t="s">
        <v>110</v>
      </c>
      <c r="B2024" t="str">
        <f>VLOOKUP($A2024,'CA Codes (Volunteering)'!$A$10:$C$109,2,0)</f>
        <v>Personal income</v>
      </c>
      <c r="C2024" t="str">
        <f>VLOOKUP($A2024,'CA Codes (Volunteering)'!$A$10:$C$109,3,0)</f>
        <v>$70,001 or more</v>
      </c>
      <c r="D2024" t="s">
        <v>48</v>
      </c>
      <c r="E2024" t="str">
        <f>VLOOKUP($D2024,'VA Codes (Volunteering)'!$A$10:$C$182,2,0)</f>
        <v>Total hours volunteered by type of organisation - over previous four weeks (000)</v>
      </c>
      <c r="F2024" t="str">
        <f>VLOOKUP($D2024,'VA Codes (Volunteering)'!$A$10:$C$182,3,0)</f>
        <v xml:space="preserve">Education or research (eg play centre, school boards) </v>
      </c>
      <c r="G2024">
        <v>770.5</v>
      </c>
      <c r="H2024">
        <v>556.4</v>
      </c>
      <c r="I2024" t="s">
        <v>46</v>
      </c>
    </row>
    <row r="2025" spans="1:9">
      <c r="A2025" t="s">
        <v>108</v>
      </c>
      <c r="B2025" t="str">
        <f>VLOOKUP($A2025,'CA Codes (Volunteering)'!$A$10:$C$109,2,0)</f>
        <v>Personal income</v>
      </c>
      <c r="C2025" t="str">
        <f>VLOOKUP($A2025,'CA Codes (Volunteering)'!$A$10:$C$109,3,0)</f>
        <v>$30,000 or less</v>
      </c>
      <c r="D2025" t="s">
        <v>49</v>
      </c>
      <c r="E2025" t="str">
        <f>VLOOKUP($D2025,'VA Codes (Volunteering)'!$A$10:$C$182,2,0)</f>
        <v>Total hours volunteered by type of organisation - over previous four weeks (000)</v>
      </c>
      <c r="F2025" t="str">
        <f>VLOOKUP($D2025,'VA Codes (Volunteering)'!$A$10:$C$182,3,0)</f>
        <v xml:space="preserve">Religious or spiritual </v>
      </c>
      <c r="G2025">
        <v>1912.3</v>
      </c>
      <c r="H2025">
        <v>794.2</v>
      </c>
      <c r="I2025" t="s">
        <v>43</v>
      </c>
    </row>
    <row r="2026" spans="1:9">
      <c r="A2026" t="s">
        <v>109</v>
      </c>
      <c r="B2026" t="str">
        <f>VLOOKUP($A2026,'CA Codes (Volunteering)'!$A$10:$C$109,2,0)</f>
        <v>Personal income</v>
      </c>
      <c r="C2026" t="str">
        <f>VLOOKUP($A2026,'CA Codes (Volunteering)'!$A$10:$C$109,3,0)</f>
        <v>$30,001– $70,000</v>
      </c>
      <c r="D2026" t="s">
        <v>49</v>
      </c>
      <c r="E2026" t="str">
        <f>VLOOKUP($D2026,'VA Codes (Volunteering)'!$A$10:$C$182,2,0)</f>
        <v>Total hours volunteered by type of organisation - over previous four weeks (000)</v>
      </c>
      <c r="F2026" t="str">
        <f>VLOOKUP($D2026,'VA Codes (Volunteering)'!$A$10:$C$182,3,0)</f>
        <v xml:space="preserve">Religious or spiritual </v>
      </c>
      <c r="G2026">
        <v>1399.3</v>
      </c>
      <c r="H2026">
        <v>584</v>
      </c>
      <c r="I2026" t="s">
        <v>43</v>
      </c>
    </row>
    <row r="2027" spans="1:9">
      <c r="A2027" t="s">
        <v>110</v>
      </c>
      <c r="B2027" t="str">
        <f>VLOOKUP($A2027,'CA Codes (Volunteering)'!$A$10:$C$109,2,0)</f>
        <v>Personal income</v>
      </c>
      <c r="C2027" t="str">
        <f>VLOOKUP($A2027,'CA Codes (Volunteering)'!$A$10:$C$109,3,0)</f>
        <v>$70,001 or more</v>
      </c>
      <c r="D2027" t="s">
        <v>49</v>
      </c>
      <c r="E2027" t="str">
        <f>VLOOKUP($D2027,'VA Codes (Volunteering)'!$A$10:$C$182,2,0)</f>
        <v>Total hours volunteered by type of organisation - over previous four weeks (000)</v>
      </c>
      <c r="F2027" t="str">
        <f>VLOOKUP($D2027,'VA Codes (Volunteering)'!$A$10:$C$182,3,0)</f>
        <v xml:space="preserve">Religious or spiritual </v>
      </c>
      <c r="G2027">
        <v>419.1</v>
      </c>
      <c r="H2027">
        <v>189.3</v>
      </c>
      <c r="I2027" t="s">
        <v>43</v>
      </c>
    </row>
    <row r="2028" spans="1:9">
      <c r="A2028" t="s">
        <v>108</v>
      </c>
      <c r="B2028" t="str">
        <f>VLOOKUP($A2028,'CA Codes (Volunteering)'!$A$10:$C$109,2,0)</f>
        <v>Personal income</v>
      </c>
      <c r="C2028" t="str">
        <f>VLOOKUP($A2028,'CA Codes (Volunteering)'!$A$10:$C$109,3,0)</f>
        <v>$30,000 or less</v>
      </c>
      <c r="D2028" t="s">
        <v>50</v>
      </c>
      <c r="E2028" t="str">
        <f>VLOOKUP($D2028,'VA Codes (Volunteering)'!$A$10:$C$182,2,0)</f>
        <v>Total hours volunteered by type of organisation - over previous four weeks (000)</v>
      </c>
      <c r="F2028" t="str">
        <f>VLOOKUP($D2028,'VA Codes (Volunteering)'!$A$10:$C$182,3,0)</f>
        <v xml:space="preserve">Health (eg hospitals, nursing homes, cancer foundations) </v>
      </c>
      <c r="G2028">
        <v>392.1</v>
      </c>
      <c r="H2028">
        <v>206.9</v>
      </c>
      <c r="I2028" t="s">
        <v>46</v>
      </c>
    </row>
    <row r="2029" spans="1:9">
      <c r="A2029" t="s">
        <v>109</v>
      </c>
      <c r="B2029" t="str">
        <f>VLOOKUP($A2029,'CA Codes (Volunteering)'!$A$10:$C$109,2,0)</f>
        <v>Personal income</v>
      </c>
      <c r="C2029" t="str">
        <f>VLOOKUP($A2029,'CA Codes (Volunteering)'!$A$10:$C$109,3,0)</f>
        <v>$30,001– $70,000</v>
      </c>
      <c r="D2029" t="s">
        <v>50</v>
      </c>
      <c r="E2029" t="str">
        <f>VLOOKUP($D2029,'VA Codes (Volunteering)'!$A$10:$C$182,2,0)</f>
        <v>Total hours volunteered by type of organisation - over previous four weeks (000)</v>
      </c>
      <c r="F2029" t="str">
        <f>VLOOKUP($D2029,'VA Codes (Volunteering)'!$A$10:$C$182,3,0)</f>
        <v xml:space="preserve">Health (eg hospitals, nursing homes, cancer foundations) </v>
      </c>
      <c r="G2029">
        <v>466.3</v>
      </c>
      <c r="H2029">
        <v>351</v>
      </c>
      <c r="I2029" t="s">
        <v>46</v>
      </c>
    </row>
    <row r="2030" spans="1:9">
      <c r="A2030" t="s">
        <v>110</v>
      </c>
      <c r="B2030" t="str">
        <f>VLOOKUP($A2030,'CA Codes (Volunteering)'!$A$10:$C$109,2,0)</f>
        <v>Personal income</v>
      </c>
      <c r="C2030" t="str">
        <f>VLOOKUP($A2030,'CA Codes (Volunteering)'!$A$10:$C$109,3,0)</f>
        <v>$70,001 or more</v>
      </c>
      <c r="D2030" t="s">
        <v>50</v>
      </c>
      <c r="E2030" t="str">
        <f>VLOOKUP($D2030,'VA Codes (Volunteering)'!$A$10:$C$182,2,0)</f>
        <v>Total hours volunteered by type of organisation - over previous four weeks (000)</v>
      </c>
      <c r="F2030" t="str">
        <f>VLOOKUP($D2030,'VA Codes (Volunteering)'!$A$10:$C$182,3,0)</f>
        <v xml:space="preserve">Health (eg hospitals, nursing homes, cancer foundations) </v>
      </c>
      <c r="G2030">
        <v>329.3</v>
      </c>
      <c r="H2030">
        <v>245.2</v>
      </c>
      <c r="I2030" t="s">
        <v>46</v>
      </c>
    </row>
    <row r="2031" spans="1:9">
      <c r="A2031" t="s">
        <v>108</v>
      </c>
      <c r="B2031" t="str">
        <f>VLOOKUP($A2031,'CA Codes (Volunteering)'!$A$10:$C$109,2,0)</f>
        <v>Personal income</v>
      </c>
      <c r="C2031" t="str">
        <f>VLOOKUP($A2031,'CA Codes (Volunteering)'!$A$10:$C$109,3,0)</f>
        <v>$30,000 or less</v>
      </c>
      <c r="D2031" t="s">
        <v>51</v>
      </c>
      <c r="E2031" t="str">
        <f>VLOOKUP($D2031,'VA Codes (Volunteering)'!$A$10:$C$182,2,0)</f>
        <v>Total hours volunteered by type of organisation - over previous four weeks (000)</v>
      </c>
      <c r="F2031" t="str">
        <f>VLOOKUP($D2031,'VA Codes (Volunteering)'!$A$10:$C$182,3,0)</f>
        <v xml:space="preserve">Social services (eg Civil defence, emergency support, youth groups) </v>
      </c>
      <c r="G2031">
        <v>1111.7</v>
      </c>
      <c r="H2031">
        <v>424.8</v>
      </c>
      <c r="I2031" t="s">
        <v>43</v>
      </c>
    </row>
    <row r="2032" spans="1:9">
      <c r="A2032" t="s">
        <v>109</v>
      </c>
      <c r="B2032" t="str">
        <f>VLOOKUP($A2032,'CA Codes (Volunteering)'!$A$10:$C$109,2,0)</f>
        <v>Personal income</v>
      </c>
      <c r="C2032" t="str">
        <f>VLOOKUP($A2032,'CA Codes (Volunteering)'!$A$10:$C$109,3,0)</f>
        <v>$30,001– $70,000</v>
      </c>
      <c r="D2032" t="s">
        <v>51</v>
      </c>
      <c r="E2032" t="str">
        <f>VLOOKUP($D2032,'VA Codes (Volunteering)'!$A$10:$C$182,2,0)</f>
        <v>Total hours volunteered by type of organisation - over previous four weeks (000)</v>
      </c>
      <c r="F2032" t="str">
        <f>VLOOKUP($D2032,'VA Codes (Volunteering)'!$A$10:$C$182,3,0)</f>
        <v xml:space="preserve">Social services (eg Civil defence, emergency support, youth groups) </v>
      </c>
      <c r="G2032">
        <v>806.8</v>
      </c>
      <c r="H2032">
        <v>545.70000000000005</v>
      </c>
      <c r="I2032" t="s">
        <v>46</v>
      </c>
    </row>
    <row r="2033" spans="1:9">
      <c r="A2033" t="s">
        <v>110</v>
      </c>
      <c r="B2033" t="str">
        <f>VLOOKUP($A2033,'CA Codes (Volunteering)'!$A$10:$C$109,2,0)</f>
        <v>Personal income</v>
      </c>
      <c r="C2033" t="str">
        <f>VLOOKUP($A2033,'CA Codes (Volunteering)'!$A$10:$C$109,3,0)</f>
        <v>$70,001 or more</v>
      </c>
      <c r="D2033" t="s">
        <v>51</v>
      </c>
      <c r="E2033" t="str">
        <f>VLOOKUP($D2033,'VA Codes (Volunteering)'!$A$10:$C$182,2,0)</f>
        <v>Total hours volunteered by type of organisation - over previous four weeks (000)</v>
      </c>
      <c r="F2033" t="str">
        <f>VLOOKUP($D2033,'VA Codes (Volunteering)'!$A$10:$C$182,3,0)</f>
        <v xml:space="preserve">Social services (eg Civil defence, emergency support, youth groups) </v>
      </c>
      <c r="G2033">
        <v>452.4</v>
      </c>
      <c r="H2033">
        <v>250.3</v>
      </c>
      <c r="I2033" t="s">
        <v>46</v>
      </c>
    </row>
    <row r="2034" spans="1:9">
      <c r="A2034" t="s">
        <v>108</v>
      </c>
      <c r="B2034" t="str">
        <f>VLOOKUP($A2034,'CA Codes (Volunteering)'!$A$10:$C$109,2,0)</f>
        <v>Personal income</v>
      </c>
      <c r="C2034" t="str">
        <f>VLOOKUP($A2034,'CA Codes (Volunteering)'!$A$10:$C$109,3,0)</f>
        <v>$30,000 or less</v>
      </c>
      <c r="D2034" t="s">
        <v>52</v>
      </c>
      <c r="E2034" t="str">
        <f>VLOOKUP($D2034,'VA Codes (Volunteering)'!$A$10:$C$182,2,0)</f>
        <v>Total hours volunteered by type of organisation - over previous four weeks (000)</v>
      </c>
      <c r="F2034" t="str">
        <f>VLOOKUP($D2034,'VA Codes (Volunteering)'!$A$10:$C$182,3,0)</f>
        <v>Environment, conservation or animal protection (eg SPCA, tree planting, Greenpeace)</v>
      </c>
      <c r="G2034">
        <v>390.3</v>
      </c>
      <c r="H2034">
        <v>194.5</v>
      </c>
      <c r="I2034" t="s">
        <v>43</v>
      </c>
    </row>
    <row r="2035" spans="1:9">
      <c r="A2035" t="s">
        <v>109</v>
      </c>
      <c r="B2035" t="str">
        <f>VLOOKUP($A2035,'CA Codes (Volunteering)'!$A$10:$C$109,2,0)</f>
        <v>Personal income</v>
      </c>
      <c r="C2035" t="str">
        <f>VLOOKUP($A2035,'CA Codes (Volunteering)'!$A$10:$C$109,3,0)</f>
        <v>$30,001– $70,000</v>
      </c>
      <c r="D2035" t="s">
        <v>52</v>
      </c>
      <c r="E2035" t="str">
        <f>VLOOKUP($D2035,'VA Codes (Volunteering)'!$A$10:$C$182,2,0)</f>
        <v>Total hours volunteered by type of organisation - over previous four weeks (000)</v>
      </c>
      <c r="F2035" t="str">
        <f>VLOOKUP($D2035,'VA Codes (Volunteering)'!$A$10:$C$182,3,0)</f>
        <v>Environment, conservation or animal protection (eg SPCA, tree planting, Greenpeace)</v>
      </c>
      <c r="G2035">
        <v>529.9</v>
      </c>
      <c r="H2035">
        <v>379.7</v>
      </c>
      <c r="I2035" t="s">
        <v>46</v>
      </c>
    </row>
    <row r="2036" spans="1:9">
      <c r="A2036" t="s">
        <v>110</v>
      </c>
      <c r="B2036" t="str">
        <f>VLOOKUP($A2036,'CA Codes (Volunteering)'!$A$10:$C$109,2,0)</f>
        <v>Personal income</v>
      </c>
      <c r="C2036" t="str">
        <f>VLOOKUP($A2036,'CA Codes (Volunteering)'!$A$10:$C$109,3,0)</f>
        <v>$70,001 or more</v>
      </c>
      <c r="D2036" t="s">
        <v>52</v>
      </c>
      <c r="E2036" t="str">
        <f>VLOOKUP($D2036,'VA Codes (Volunteering)'!$A$10:$C$182,2,0)</f>
        <v>Total hours volunteered by type of organisation - over previous four weeks (000)</v>
      </c>
      <c r="F2036" t="str">
        <f>VLOOKUP($D2036,'VA Codes (Volunteering)'!$A$10:$C$182,3,0)</f>
        <v>Environment, conservation or animal protection (eg SPCA, tree planting, Greenpeace)</v>
      </c>
      <c r="G2036">
        <v>409</v>
      </c>
      <c r="H2036">
        <v>277.8</v>
      </c>
      <c r="I2036" t="s">
        <v>46</v>
      </c>
    </row>
    <row r="2037" spans="1:9">
      <c r="A2037" t="s">
        <v>108</v>
      </c>
      <c r="B2037" t="str">
        <f>VLOOKUP($A2037,'CA Codes (Volunteering)'!$A$10:$C$109,2,0)</f>
        <v>Personal income</v>
      </c>
      <c r="C2037" t="str">
        <f>VLOOKUP($A2037,'CA Codes (Volunteering)'!$A$10:$C$109,3,0)</f>
        <v>$30,000 or less</v>
      </c>
      <c r="D2037" t="s">
        <v>53</v>
      </c>
      <c r="E2037" t="str">
        <f>VLOOKUP($D2037,'VA Codes (Volunteering)'!$A$10:$C$182,2,0)</f>
        <v>Total hours volunteered by type of organisation - over previous four weeks (000)</v>
      </c>
      <c r="F2037" t="str">
        <f>VLOOKUP($D2037,'VA Codes (Volunteering)'!$A$10:$C$182,3,0)</f>
        <v xml:space="preserve">Community development or housing (eg marae work, community centres, community support groups) </v>
      </c>
      <c r="G2037">
        <v>181.5</v>
      </c>
      <c r="H2037">
        <v>96.8</v>
      </c>
      <c r="I2037" t="s">
        <v>46</v>
      </c>
    </row>
    <row r="2038" spans="1:9">
      <c r="A2038" t="s">
        <v>109</v>
      </c>
      <c r="B2038" t="str">
        <f>VLOOKUP($A2038,'CA Codes (Volunteering)'!$A$10:$C$109,2,0)</f>
        <v>Personal income</v>
      </c>
      <c r="C2038" t="str">
        <f>VLOOKUP($A2038,'CA Codes (Volunteering)'!$A$10:$C$109,3,0)</f>
        <v>$30,001– $70,000</v>
      </c>
      <c r="D2038" t="s">
        <v>53</v>
      </c>
      <c r="E2038" t="str">
        <f>VLOOKUP($D2038,'VA Codes (Volunteering)'!$A$10:$C$182,2,0)</f>
        <v>Total hours volunteered by type of organisation - over previous four weeks (000)</v>
      </c>
      <c r="F2038" t="str">
        <f>VLOOKUP($D2038,'VA Codes (Volunteering)'!$A$10:$C$182,3,0)</f>
        <v xml:space="preserve">Community development or housing (eg marae work, community centres, community support groups) </v>
      </c>
      <c r="G2038">
        <v>318.39999999999998</v>
      </c>
      <c r="H2038">
        <v>229.9</v>
      </c>
      <c r="I2038" t="s">
        <v>46</v>
      </c>
    </row>
    <row r="2039" spans="1:9">
      <c r="A2039" t="s">
        <v>110</v>
      </c>
      <c r="B2039" t="str">
        <f>VLOOKUP($A2039,'CA Codes (Volunteering)'!$A$10:$C$109,2,0)</f>
        <v>Personal income</v>
      </c>
      <c r="C2039" t="str">
        <f>VLOOKUP($A2039,'CA Codes (Volunteering)'!$A$10:$C$109,3,0)</f>
        <v>$70,001 or more</v>
      </c>
      <c r="D2039" t="s">
        <v>53</v>
      </c>
      <c r="E2039" t="str">
        <f>VLOOKUP($D2039,'VA Codes (Volunteering)'!$A$10:$C$182,2,0)</f>
        <v>Total hours volunteered by type of organisation - over previous four weeks (000)</v>
      </c>
      <c r="F2039" t="str">
        <f>VLOOKUP($D2039,'VA Codes (Volunteering)'!$A$10:$C$182,3,0)</f>
        <v xml:space="preserve">Community development or housing (eg marae work, community centres, community support groups) </v>
      </c>
      <c r="G2039">
        <v>128.5</v>
      </c>
      <c r="H2039">
        <v>103.1</v>
      </c>
      <c r="I2039" t="s">
        <v>46</v>
      </c>
    </row>
    <row r="2040" spans="1:9">
      <c r="A2040" t="s">
        <v>108</v>
      </c>
      <c r="B2040" t="str">
        <f>VLOOKUP($A2040,'CA Codes (Volunteering)'!$A$10:$C$109,2,0)</f>
        <v>Personal income</v>
      </c>
      <c r="C2040" t="str">
        <f>VLOOKUP($A2040,'CA Codes (Volunteering)'!$A$10:$C$109,3,0)</f>
        <v>$30,000 or less</v>
      </c>
      <c r="D2040" t="s">
        <v>54</v>
      </c>
      <c r="E2040" t="str">
        <f>VLOOKUP($D2040,'VA Codes (Volunteering)'!$A$10:$C$182,2,0)</f>
        <v>Total hours volunteered by type of organisation - over previous four weeks (000)</v>
      </c>
      <c r="F2040" t="str">
        <f>VLOOKUP($D2040,'VA Codes (Volunteering)'!$A$10:$C$182,3,0)</f>
        <v>Other</v>
      </c>
      <c r="G2040">
        <v>546.5</v>
      </c>
      <c r="H2040">
        <v>479.4</v>
      </c>
      <c r="I2040" t="s">
        <v>46</v>
      </c>
    </row>
    <row r="2041" spans="1:9">
      <c r="A2041" t="s">
        <v>109</v>
      </c>
      <c r="B2041" t="str">
        <f>VLOOKUP($A2041,'CA Codes (Volunteering)'!$A$10:$C$109,2,0)</f>
        <v>Personal income</v>
      </c>
      <c r="C2041" t="str">
        <f>VLOOKUP($A2041,'CA Codes (Volunteering)'!$A$10:$C$109,3,0)</f>
        <v>$30,001– $70,000</v>
      </c>
      <c r="D2041" t="s">
        <v>54</v>
      </c>
      <c r="E2041" t="str">
        <f>VLOOKUP($D2041,'VA Codes (Volunteering)'!$A$10:$C$182,2,0)</f>
        <v>Total hours volunteered by type of organisation - over previous four weeks (000)</v>
      </c>
      <c r="F2041" t="str">
        <f>VLOOKUP($D2041,'VA Codes (Volunteering)'!$A$10:$C$182,3,0)</f>
        <v>Other</v>
      </c>
      <c r="G2041">
        <v>226.5</v>
      </c>
      <c r="H2041">
        <v>190.1</v>
      </c>
      <c r="I2041" t="s">
        <v>46</v>
      </c>
    </row>
    <row r="2042" spans="1:9">
      <c r="A2042" t="s">
        <v>110</v>
      </c>
      <c r="B2042" t="str">
        <f>VLOOKUP($A2042,'CA Codes (Volunteering)'!$A$10:$C$109,2,0)</f>
        <v>Personal income</v>
      </c>
      <c r="C2042" t="str">
        <f>VLOOKUP($A2042,'CA Codes (Volunteering)'!$A$10:$C$109,3,0)</f>
        <v>$70,001 or more</v>
      </c>
      <c r="D2042" t="s">
        <v>54</v>
      </c>
      <c r="E2042" t="str">
        <f>VLOOKUP($D2042,'VA Codes (Volunteering)'!$A$10:$C$182,2,0)</f>
        <v>Total hours volunteered by type of organisation - over previous four weeks (000)</v>
      </c>
      <c r="F2042" t="str">
        <f>VLOOKUP($D2042,'VA Codes (Volunteering)'!$A$10:$C$182,3,0)</f>
        <v>Other</v>
      </c>
      <c r="G2042">
        <v>221.4</v>
      </c>
      <c r="H2042">
        <v>129.19999999999999</v>
      </c>
      <c r="I2042" t="s">
        <v>46</v>
      </c>
    </row>
    <row r="2043" spans="1:9">
      <c r="A2043" t="s">
        <v>108</v>
      </c>
      <c r="B2043" t="str">
        <f>VLOOKUP($A2043,'CA Codes (Volunteering)'!$A$10:$C$109,2,0)</f>
        <v>Personal income</v>
      </c>
      <c r="C2043" t="str">
        <f>VLOOKUP($A2043,'CA Codes (Volunteering)'!$A$10:$C$109,3,0)</f>
        <v>$30,000 or less</v>
      </c>
      <c r="D2043" t="s">
        <v>55</v>
      </c>
      <c r="E2043" t="str">
        <f>VLOOKUP($D2043,'VA Codes (Volunteering)'!$A$10:$C$182,2,0)</f>
        <v>Total hours volunteered - over previous four weeks (000)</v>
      </c>
      <c r="F2043" t="str">
        <f>VLOOKUP($D2043,'VA Codes (Volunteering)'!$A$10:$C$182,3,0)</f>
        <v>Total for organisations</v>
      </c>
      <c r="G2043">
        <v>7458.2</v>
      </c>
      <c r="H2043">
        <v>1437.4</v>
      </c>
    </row>
    <row r="2044" spans="1:9">
      <c r="A2044" t="s">
        <v>109</v>
      </c>
      <c r="B2044" t="str">
        <f>VLOOKUP($A2044,'CA Codes (Volunteering)'!$A$10:$C$109,2,0)</f>
        <v>Personal income</v>
      </c>
      <c r="C2044" t="str">
        <f>VLOOKUP($A2044,'CA Codes (Volunteering)'!$A$10:$C$109,3,0)</f>
        <v>$30,001– $70,000</v>
      </c>
      <c r="D2044" t="s">
        <v>55</v>
      </c>
      <c r="E2044" t="str">
        <f>VLOOKUP($D2044,'VA Codes (Volunteering)'!$A$10:$C$182,2,0)</f>
        <v>Total hours volunteered - over previous four weeks (000)</v>
      </c>
      <c r="F2044" t="str">
        <f>VLOOKUP($D2044,'VA Codes (Volunteering)'!$A$10:$C$182,3,0)</f>
        <v>Total for organisations</v>
      </c>
      <c r="G2044">
        <v>6758.6</v>
      </c>
      <c r="H2044">
        <v>1561.1</v>
      </c>
    </row>
    <row r="2045" spans="1:9">
      <c r="A2045" t="s">
        <v>110</v>
      </c>
      <c r="B2045" t="str">
        <f>VLOOKUP($A2045,'CA Codes (Volunteering)'!$A$10:$C$109,2,0)</f>
        <v>Personal income</v>
      </c>
      <c r="C2045" t="str">
        <f>VLOOKUP($A2045,'CA Codes (Volunteering)'!$A$10:$C$109,3,0)</f>
        <v>$70,001 or more</v>
      </c>
      <c r="D2045" t="s">
        <v>55</v>
      </c>
      <c r="E2045" t="str">
        <f>VLOOKUP($D2045,'VA Codes (Volunteering)'!$A$10:$C$182,2,0)</f>
        <v>Total hours volunteered - over previous four weeks (000)</v>
      </c>
      <c r="F2045" t="str">
        <f>VLOOKUP($D2045,'VA Codes (Volunteering)'!$A$10:$C$182,3,0)</f>
        <v>Total for organisations</v>
      </c>
      <c r="G2045">
        <v>4789.8</v>
      </c>
      <c r="H2045">
        <v>2058.6</v>
      </c>
      <c r="I2045" t="s">
        <v>43</v>
      </c>
    </row>
    <row r="2046" spans="1:9">
      <c r="A2046" t="s">
        <v>108</v>
      </c>
      <c r="B2046" t="str">
        <f>VLOOKUP($A2046,'CA Codes (Volunteering)'!$A$10:$C$109,2,0)</f>
        <v>Personal income</v>
      </c>
      <c r="C2046" t="str">
        <f>VLOOKUP($A2046,'CA Codes (Volunteering)'!$A$10:$C$109,3,0)</f>
        <v>$30,000 or less</v>
      </c>
      <c r="D2046" t="s">
        <v>56</v>
      </c>
      <c r="E2046" t="str">
        <f>VLOOKUP($D2046,'VA Codes (Volunteering)'!$A$10:$C$182,2,0)</f>
        <v>Total hours volunteered - over previous four weeks (000)</v>
      </c>
      <c r="F2046" t="str">
        <f>VLOOKUP($D2046,'VA Codes (Volunteering)'!$A$10:$C$182,3,0)</f>
        <v>Total for organisations and directly combined</v>
      </c>
      <c r="G2046">
        <v>15044.3</v>
      </c>
      <c r="H2046">
        <v>2056.4</v>
      </c>
    </row>
    <row r="2047" spans="1:9">
      <c r="A2047" t="s">
        <v>109</v>
      </c>
      <c r="B2047" t="str">
        <f>VLOOKUP($A2047,'CA Codes (Volunteering)'!$A$10:$C$109,2,0)</f>
        <v>Personal income</v>
      </c>
      <c r="C2047" t="str">
        <f>VLOOKUP($A2047,'CA Codes (Volunteering)'!$A$10:$C$109,3,0)</f>
        <v>$30,001– $70,000</v>
      </c>
      <c r="D2047" t="s">
        <v>56</v>
      </c>
      <c r="E2047" t="str">
        <f>VLOOKUP($D2047,'VA Codes (Volunteering)'!$A$10:$C$182,2,0)</f>
        <v>Total hours volunteered - over previous four weeks (000)</v>
      </c>
      <c r="F2047" t="str">
        <f>VLOOKUP($D2047,'VA Codes (Volunteering)'!$A$10:$C$182,3,0)</f>
        <v>Total for organisations and directly combined</v>
      </c>
      <c r="G2047">
        <v>12653.6</v>
      </c>
      <c r="H2047">
        <v>1982.8</v>
      </c>
    </row>
    <row r="2048" spans="1:9">
      <c r="A2048" t="s">
        <v>110</v>
      </c>
      <c r="B2048" t="str">
        <f>VLOOKUP($A2048,'CA Codes (Volunteering)'!$A$10:$C$109,2,0)</f>
        <v>Personal income</v>
      </c>
      <c r="C2048" t="str">
        <f>VLOOKUP($A2048,'CA Codes (Volunteering)'!$A$10:$C$109,3,0)</f>
        <v>$70,001 or more</v>
      </c>
      <c r="D2048" t="s">
        <v>56</v>
      </c>
      <c r="E2048" t="str">
        <f>VLOOKUP($D2048,'VA Codes (Volunteering)'!$A$10:$C$182,2,0)</f>
        <v>Total hours volunteered - over previous four weeks (000)</v>
      </c>
      <c r="F2048" t="str">
        <f>VLOOKUP($D2048,'VA Codes (Volunteering)'!$A$10:$C$182,3,0)</f>
        <v>Total for organisations and directly combined</v>
      </c>
      <c r="G2048">
        <v>8089.3</v>
      </c>
      <c r="H2048">
        <v>2317.4</v>
      </c>
    </row>
    <row r="2049" spans="1:9">
      <c r="A2049" t="s">
        <v>108</v>
      </c>
      <c r="B2049" t="str">
        <f>VLOOKUP($A2049,'CA Codes (Volunteering)'!$A$10:$C$109,2,0)</f>
        <v>Personal income</v>
      </c>
      <c r="C2049" t="str">
        <f>VLOOKUP($A2049,'CA Codes (Volunteering)'!$A$10:$C$109,3,0)</f>
        <v>$30,000 or less</v>
      </c>
      <c r="D2049" t="s">
        <v>57</v>
      </c>
      <c r="E2049" t="str">
        <f>VLOOKUP($D2049,'VA Codes (Volunteering)'!$A$10:$C$182,2,0)</f>
        <v>Barriers to volunteering for an organisation (percentage of non-volunteers)</v>
      </c>
      <c r="F2049" t="str">
        <f>VLOOKUP($D2049,'VA Codes (Volunteering)'!$A$10:$C$182,3,0)</f>
        <v xml:space="preserve">There are no barriers </v>
      </c>
      <c r="G2049">
        <v>12.4</v>
      </c>
      <c r="H2049">
        <v>3</v>
      </c>
    </row>
    <row r="2050" spans="1:9">
      <c r="A2050" t="s">
        <v>109</v>
      </c>
      <c r="B2050" t="str">
        <f>VLOOKUP($A2050,'CA Codes (Volunteering)'!$A$10:$C$109,2,0)</f>
        <v>Personal income</v>
      </c>
      <c r="C2050" t="str">
        <f>VLOOKUP($A2050,'CA Codes (Volunteering)'!$A$10:$C$109,3,0)</f>
        <v>$30,001– $70,000</v>
      </c>
      <c r="D2050" t="s">
        <v>57</v>
      </c>
      <c r="E2050" t="str">
        <f>VLOOKUP($D2050,'VA Codes (Volunteering)'!$A$10:$C$182,2,0)</f>
        <v>Barriers to volunteering for an organisation (percentage of non-volunteers)</v>
      </c>
      <c r="F2050" t="str">
        <f>VLOOKUP($D2050,'VA Codes (Volunteering)'!$A$10:$C$182,3,0)</f>
        <v xml:space="preserve">There are no barriers </v>
      </c>
      <c r="G2050">
        <v>7.5</v>
      </c>
      <c r="H2050">
        <v>2</v>
      </c>
    </row>
    <row r="2051" spans="1:9">
      <c r="A2051" t="s">
        <v>110</v>
      </c>
      <c r="B2051" t="str">
        <f>VLOOKUP($A2051,'CA Codes (Volunteering)'!$A$10:$C$109,2,0)</f>
        <v>Personal income</v>
      </c>
      <c r="C2051" t="str">
        <f>VLOOKUP($A2051,'CA Codes (Volunteering)'!$A$10:$C$109,3,0)</f>
        <v>$70,001 or more</v>
      </c>
      <c r="D2051" t="s">
        <v>57</v>
      </c>
      <c r="E2051" t="str">
        <f>VLOOKUP($D2051,'VA Codes (Volunteering)'!$A$10:$C$182,2,0)</f>
        <v>Barriers to volunteering for an organisation (percentage of non-volunteers)</v>
      </c>
      <c r="F2051" t="str">
        <f>VLOOKUP($D2051,'VA Codes (Volunteering)'!$A$10:$C$182,3,0)</f>
        <v xml:space="preserve">There are no barriers </v>
      </c>
      <c r="G2051">
        <v>7.5</v>
      </c>
      <c r="H2051">
        <v>2.5</v>
      </c>
      <c r="I2051" t="s">
        <v>43</v>
      </c>
    </row>
    <row r="2052" spans="1:9">
      <c r="A2052" t="s">
        <v>108</v>
      </c>
      <c r="B2052" t="str">
        <f>VLOOKUP($A2052,'CA Codes (Volunteering)'!$A$10:$C$109,2,0)</f>
        <v>Personal income</v>
      </c>
      <c r="C2052" t="str">
        <f>VLOOKUP($A2052,'CA Codes (Volunteering)'!$A$10:$C$109,3,0)</f>
        <v>$30,000 or less</v>
      </c>
      <c r="D2052" t="s">
        <v>58</v>
      </c>
      <c r="E2052" t="str">
        <f>VLOOKUP($D2052,'VA Codes (Volunteering)'!$A$10:$C$182,2,0)</f>
        <v>Barriers to volunteering for an organisation (percentage of non-volunteers)</v>
      </c>
      <c r="F2052" t="str">
        <f>VLOOKUP($D2052,'VA Codes (Volunteering)'!$A$10:$C$182,3,0)</f>
        <v>No one asked me to volunteer</v>
      </c>
      <c r="G2052">
        <v>17</v>
      </c>
      <c r="H2052">
        <v>3.3</v>
      </c>
    </row>
    <row r="2053" spans="1:9">
      <c r="A2053" t="s">
        <v>109</v>
      </c>
      <c r="B2053" t="str">
        <f>VLOOKUP($A2053,'CA Codes (Volunteering)'!$A$10:$C$109,2,0)</f>
        <v>Personal income</v>
      </c>
      <c r="C2053" t="str">
        <f>VLOOKUP($A2053,'CA Codes (Volunteering)'!$A$10:$C$109,3,0)</f>
        <v>$30,001– $70,000</v>
      </c>
      <c r="D2053" t="s">
        <v>58</v>
      </c>
      <c r="E2053" t="str">
        <f>VLOOKUP($D2053,'VA Codes (Volunteering)'!$A$10:$C$182,2,0)</f>
        <v>Barriers to volunteering for an organisation (percentage of non-volunteers)</v>
      </c>
      <c r="F2053" t="str">
        <f>VLOOKUP($D2053,'VA Codes (Volunteering)'!$A$10:$C$182,3,0)</f>
        <v>No one asked me to volunteer</v>
      </c>
      <c r="G2053">
        <v>19.600000000000001</v>
      </c>
      <c r="H2053">
        <v>3.5</v>
      </c>
    </row>
    <row r="2054" spans="1:9">
      <c r="A2054" t="s">
        <v>110</v>
      </c>
      <c r="B2054" t="str">
        <f>VLOOKUP($A2054,'CA Codes (Volunteering)'!$A$10:$C$109,2,0)</f>
        <v>Personal income</v>
      </c>
      <c r="C2054" t="str">
        <f>VLOOKUP($A2054,'CA Codes (Volunteering)'!$A$10:$C$109,3,0)</f>
        <v>$70,001 or more</v>
      </c>
      <c r="D2054" t="s">
        <v>58</v>
      </c>
      <c r="E2054" t="str">
        <f>VLOOKUP($D2054,'VA Codes (Volunteering)'!$A$10:$C$182,2,0)</f>
        <v>Barriers to volunteering for an organisation (percentage of non-volunteers)</v>
      </c>
      <c r="F2054" t="str">
        <f>VLOOKUP($D2054,'VA Codes (Volunteering)'!$A$10:$C$182,3,0)</f>
        <v>No one asked me to volunteer</v>
      </c>
      <c r="G2054">
        <v>14.5</v>
      </c>
      <c r="H2054">
        <v>3.8</v>
      </c>
    </row>
    <row r="2055" spans="1:9">
      <c r="A2055" t="s">
        <v>108</v>
      </c>
      <c r="B2055" t="str">
        <f>VLOOKUP($A2055,'CA Codes (Volunteering)'!$A$10:$C$109,2,0)</f>
        <v>Personal income</v>
      </c>
      <c r="C2055" t="str">
        <f>VLOOKUP($A2055,'CA Codes (Volunteering)'!$A$10:$C$109,3,0)</f>
        <v>$30,000 or less</v>
      </c>
      <c r="D2055" t="s">
        <v>59</v>
      </c>
      <c r="E2055" t="str">
        <f>VLOOKUP($D2055,'VA Codes (Volunteering)'!$A$10:$C$182,2,0)</f>
        <v>Barriers to volunteering for an organisation (percentage of non-volunteers)</v>
      </c>
      <c r="F2055" t="str">
        <f>VLOOKUP($D2055,'VA Codes (Volunteering)'!$A$10:$C$182,3,0)</f>
        <v xml:space="preserve">Did not know how to get involved </v>
      </c>
      <c r="G2055">
        <v>9</v>
      </c>
      <c r="H2055">
        <v>2.5</v>
      </c>
    </row>
    <row r="2056" spans="1:9">
      <c r="A2056" t="s">
        <v>109</v>
      </c>
      <c r="B2056" t="str">
        <f>VLOOKUP($A2056,'CA Codes (Volunteering)'!$A$10:$C$109,2,0)</f>
        <v>Personal income</v>
      </c>
      <c r="C2056" t="str">
        <f>VLOOKUP($A2056,'CA Codes (Volunteering)'!$A$10:$C$109,3,0)</f>
        <v>$30,001– $70,000</v>
      </c>
      <c r="D2056" t="s">
        <v>59</v>
      </c>
      <c r="E2056" t="str">
        <f>VLOOKUP($D2056,'VA Codes (Volunteering)'!$A$10:$C$182,2,0)</f>
        <v>Barriers to volunteering for an organisation (percentage of non-volunteers)</v>
      </c>
      <c r="F2056" t="str">
        <f>VLOOKUP($D2056,'VA Codes (Volunteering)'!$A$10:$C$182,3,0)</f>
        <v xml:space="preserve">Did not know how to get involved </v>
      </c>
      <c r="G2056">
        <v>8.6</v>
      </c>
      <c r="H2056">
        <v>3</v>
      </c>
      <c r="I2056" t="s">
        <v>43</v>
      </c>
    </row>
    <row r="2057" spans="1:9">
      <c r="A2057" t="s">
        <v>110</v>
      </c>
      <c r="B2057" t="str">
        <f>VLOOKUP($A2057,'CA Codes (Volunteering)'!$A$10:$C$109,2,0)</f>
        <v>Personal income</v>
      </c>
      <c r="C2057" t="str">
        <f>VLOOKUP($A2057,'CA Codes (Volunteering)'!$A$10:$C$109,3,0)</f>
        <v>$70,001 or more</v>
      </c>
      <c r="D2057" t="s">
        <v>59</v>
      </c>
      <c r="E2057" t="str">
        <f>VLOOKUP($D2057,'VA Codes (Volunteering)'!$A$10:$C$182,2,0)</f>
        <v>Barriers to volunteering for an organisation (percentage of non-volunteers)</v>
      </c>
      <c r="F2057" t="str">
        <f>VLOOKUP($D2057,'VA Codes (Volunteering)'!$A$10:$C$182,3,0)</f>
        <v xml:space="preserve">Did not know how to get involved </v>
      </c>
      <c r="G2057">
        <v>5.9</v>
      </c>
      <c r="H2057">
        <v>2.4</v>
      </c>
      <c r="I2057" t="s">
        <v>43</v>
      </c>
    </row>
    <row r="2058" spans="1:9">
      <c r="A2058" t="s">
        <v>108</v>
      </c>
      <c r="B2058" t="str">
        <f>VLOOKUP($A2058,'CA Codes (Volunteering)'!$A$10:$C$109,2,0)</f>
        <v>Personal income</v>
      </c>
      <c r="C2058" t="str">
        <f>VLOOKUP($A2058,'CA Codes (Volunteering)'!$A$10:$C$109,3,0)</f>
        <v>$30,000 or less</v>
      </c>
      <c r="D2058" t="s">
        <v>60</v>
      </c>
      <c r="E2058" t="str">
        <f>VLOOKUP($D2058,'VA Codes (Volunteering)'!$A$10:$C$182,2,0)</f>
        <v>Barriers to volunteering for an organisation (percentage of non-volunteers)</v>
      </c>
      <c r="F2058" t="str">
        <f>VLOOKUP($D2058,'VA Codes (Volunteering)'!$A$10:$C$182,3,0)</f>
        <v xml:space="preserve">Volunteered in the past </v>
      </c>
      <c r="G2058">
        <v>9.3000000000000007</v>
      </c>
      <c r="H2058">
        <v>2.2000000000000002</v>
      </c>
    </row>
    <row r="2059" spans="1:9">
      <c r="A2059" t="s">
        <v>109</v>
      </c>
      <c r="B2059" t="str">
        <f>VLOOKUP($A2059,'CA Codes (Volunteering)'!$A$10:$C$109,2,0)</f>
        <v>Personal income</v>
      </c>
      <c r="C2059" t="str">
        <f>VLOOKUP($A2059,'CA Codes (Volunteering)'!$A$10:$C$109,3,0)</f>
        <v>$30,001– $70,000</v>
      </c>
      <c r="D2059" t="s">
        <v>60</v>
      </c>
      <c r="E2059" t="str">
        <f>VLOOKUP($D2059,'VA Codes (Volunteering)'!$A$10:$C$182,2,0)</f>
        <v>Barriers to volunteering for an organisation (percentage of non-volunteers)</v>
      </c>
      <c r="F2059" t="str">
        <f>VLOOKUP($D2059,'VA Codes (Volunteering)'!$A$10:$C$182,3,0)</f>
        <v xml:space="preserve">Volunteered in the past </v>
      </c>
      <c r="G2059">
        <v>5.9</v>
      </c>
      <c r="H2059">
        <v>1.8</v>
      </c>
      <c r="I2059" t="s">
        <v>43</v>
      </c>
    </row>
    <row r="2060" spans="1:9">
      <c r="A2060" t="s">
        <v>110</v>
      </c>
      <c r="B2060" t="str">
        <f>VLOOKUP($A2060,'CA Codes (Volunteering)'!$A$10:$C$109,2,0)</f>
        <v>Personal income</v>
      </c>
      <c r="C2060" t="str">
        <f>VLOOKUP($A2060,'CA Codes (Volunteering)'!$A$10:$C$109,3,0)</f>
        <v>$70,001 or more</v>
      </c>
      <c r="D2060" t="s">
        <v>60</v>
      </c>
      <c r="E2060" t="str">
        <f>VLOOKUP($D2060,'VA Codes (Volunteering)'!$A$10:$C$182,2,0)</f>
        <v>Barriers to volunteering for an organisation (percentage of non-volunteers)</v>
      </c>
      <c r="F2060" t="str">
        <f>VLOOKUP($D2060,'VA Codes (Volunteering)'!$A$10:$C$182,3,0)</f>
        <v xml:space="preserve">Volunteered in the past </v>
      </c>
      <c r="G2060">
        <v>11.3</v>
      </c>
      <c r="H2060">
        <v>3.6</v>
      </c>
      <c r="I2060" t="s">
        <v>43</v>
      </c>
    </row>
    <row r="2061" spans="1:9">
      <c r="A2061" t="s">
        <v>108</v>
      </c>
      <c r="B2061" t="str">
        <f>VLOOKUP($A2061,'CA Codes (Volunteering)'!$A$10:$C$109,2,0)</f>
        <v>Personal income</v>
      </c>
      <c r="C2061" t="str">
        <f>VLOOKUP($A2061,'CA Codes (Volunteering)'!$A$10:$C$109,3,0)</f>
        <v>$30,000 or less</v>
      </c>
      <c r="D2061" t="s">
        <v>61</v>
      </c>
      <c r="E2061" t="str">
        <f>VLOOKUP($D2061,'VA Codes (Volunteering)'!$A$10:$C$182,2,0)</f>
        <v>Barriers to volunteering for an organisation (percentage of non-volunteers)</v>
      </c>
      <c r="F2061" t="str">
        <f>VLOOKUP($D2061,'VA Codes (Volunteering)'!$A$10:$C$182,3,0)</f>
        <v xml:space="preserve">Health problems / physically unable to volunteer </v>
      </c>
      <c r="G2061">
        <v>20</v>
      </c>
      <c r="H2061">
        <v>3.1</v>
      </c>
    </row>
    <row r="2062" spans="1:9">
      <c r="A2062" t="s">
        <v>109</v>
      </c>
      <c r="B2062" t="str">
        <f>VLOOKUP($A2062,'CA Codes (Volunteering)'!$A$10:$C$109,2,0)</f>
        <v>Personal income</v>
      </c>
      <c r="C2062" t="str">
        <f>VLOOKUP($A2062,'CA Codes (Volunteering)'!$A$10:$C$109,3,0)</f>
        <v>$30,001– $70,000</v>
      </c>
      <c r="D2062" t="s">
        <v>61</v>
      </c>
      <c r="E2062" t="str">
        <f>VLOOKUP($D2062,'VA Codes (Volunteering)'!$A$10:$C$182,2,0)</f>
        <v>Barriers to volunteering for an organisation (percentage of non-volunteers)</v>
      </c>
      <c r="F2062" t="str">
        <f>VLOOKUP($D2062,'VA Codes (Volunteering)'!$A$10:$C$182,3,0)</f>
        <v xml:space="preserve">Health problems / physically unable to volunteer </v>
      </c>
      <c r="G2062">
        <v>8.8000000000000007</v>
      </c>
      <c r="H2062">
        <v>2.4</v>
      </c>
    </row>
    <row r="2063" spans="1:9">
      <c r="A2063" t="s">
        <v>110</v>
      </c>
      <c r="B2063" t="str">
        <f>VLOOKUP($A2063,'CA Codes (Volunteering)'!$A$10:$C$109,2,0)</f>
        <v>Personal income</v>
      </c>
      <c r="C2063" t="str">
        <f>VLOOKUP($A2063,'CA Codes (Volunteering)'!$A$10:$C$109,3,0)</f>
        <v>$70,001 or more</v>
      </c>
      <c r="D2063" t="s">
        <v>61</v>
      </c>
      <c r="E2063" t="str">
        <f>VLOOKUP($D2063,'VA Codes (Volunteering)'!$A$10:$C$182,2,0)</f>
        <v>Barriers to volunteering for an organisation (percentage of non-volunteers)</v>
      </c>
      <c r="F2063" t="str">
        <f>VLOOKUP($D2063,'VA Codes (Volunteering)'!$A$10:$C$182,3,0)</f>
        <v xml:space="preserve">Health problems / physically unable to volunteer </v>
      </c>
      <c r="G2063">
        <v>5.2</v>
      </c>
      <c r="H2063">
        <v>2.6</v>
      </c>
      <c r="I2063" t="s">
        <v>43</v>
      </c>
    </row>
    <row r="2064" spans="1:9">
      <c r="A2064" t="s">
        <v>108</v>
      </c>
      <c r="B2064" t="str">
        <f>VLOOKUP($A2064,'CA Codes (Volunteering)'!$A$10:$C$109,2,0)</f>
        <v>Personal income</v>
      </c>
      <c r="C2064" t="str">
        <f>VLOOKUP($A2064,'CA Codes (Volunteering)'!$A$10:$C$109,3,0)</f>
        <v>$30,000 or less</v>
      </c>
      <c r="D2064" t="s">
        <v>62</v>
      </c>
      <c r="E2064" t="str">
        <f>VLOOKUP($D2064,'VA Codes (Volunteering)'!$A$10:$C$182,2,0)</f>
        <v>Barriers to volunteering for an organisation (percentage of non-volunteers)</v>
      </c>
      <c r="F2064" t="str">
        <f>VLOOKUP($D2064,'VA Codes (Volunteering)'!$A$10:$C$182,3,0)</f>
        <v xml:space="preserve">Did not have the time </v>
      </c>
      <c r="G2064">
        <v>29.9</v>
      </c>
      <c r="H2064">
        <v>4.7</v>
      </c>
    </row>
    <row r="2065" spans="1:9">
      <c r="A2065" t="s">
        <v>109</v>
      </c>
      <c r="B2065" t="str">
        <f>VLOOKUP($A2065,'CA Codes (Volunteering)'!$A$10:$C$109,2,0)</f>
        <v>Personal income</v>
      </c>
      <c r="C2065" t="str">
        <f>VLOOKUP($A2065,'CA Codes (Volunteering)'!$A$10:$C$109,3,0)</f>
        <v>$30,001– $70,000</v>
      </c>
      <c r="D2065" t="s">
        <v>62</v>
      </c>
      <c r="E2065" t="str">
        <f>VLOOKUP($D2065,'VA Codes (Volunteering)'!$A$10:$C$182,2,0)</f>
        <v>Barriers to volunteering for an organisation (percentage of non-volunteers)</v>
      </c>
      <c r="F2065" t="str">
        <f>VLOOKUP($D2065,'VA Codes (Volunteering)'!$A$10:$C$182,3,0)</f>
        <v xml:space="preserve">Did not have the time </v>
      </c>
      <c r="G2065">
        <v>51.8</v>
      </c>
      <c r="H2065">
        <v>4.4000000000000004</v>
      </c>
    </row>
    <row r="2066" spans="1:9">
      <c r="A2066" t="s">
        <v>110</v>
      </c>
      <c r="B2066" t="str">
        <f>VLOOKUP($A2066,'CA Codes (Volunteering)'!$A$10:$C$109,2,0)</f>
        <v>Personal income</v>
      </c>
      <c r="C2066" t="str">
        <f>VLOOKUP($A2066,'CA Codes (Volunteering)'!$A$10:$C$109,3,0)</f>
        <v>$70,001 or more</v>
      </c>
      <c r="D2066" t="s">
        <v>62</v>
      </c>
      <c r="E2066" t="str">
        <f>VLOOKUP($D2066,'VA Codes (Volunteering)'!$A$10:$C$182,2,0)</f>
        <v>Barriers to volunteering for an organisation (percentage of non-volunteers)</v>
      </c>
      <c r="F2066" t="str">
        <f>VLOOKUP($D2066,'VA Codes (Volunteering)'!$A$10:$C$182,3,0)</f>
        <v xml:space="preserve">Did not have the time </v>
      </c>
      <c r="G2066">
        <v>61.1</v>
      </c>
      <c r="H2066">
        <v>5.4</v>
      </c>
    </row>
    <row r="2067" spans="1:9">
      <c r="A2067" t="s">
        <v>108</v>
      </c>
      <c r="B2067" t="str">
        <f>VLOOKUP($A2067,'CA Codes (Volunteering)'!$A$10:$C$109,2,0)</f>
        <v>Personal income</v>
      </c>
      <c r="C2067" t="str">
        <f>VLOOKUP($A2067,'CA Codes (Volunteering)'!$A$10:$C$109,3,0)</f>
        <v>$30,000 or less</v>
      </c>
      <c r="D2067" t="s">
        <v>63</v>
      </c>
      <c r="E2067" t="str">
        <f>VLOOKUP($D2067,'VA Codes (Volunteering)'!$A$10:$C$182,2,0)</f>
        <v>Barriers to volunteering for an organisation (percentage of non-volunteers)</v>
      </c>
      <c r="F2067" t="str">
        <f>VLOOKUP($D2067,'VA Codes (Volunteering)'!$A$10:$C$182,3,0)</f>
        <v xml:space="preserve">Too costly / can't afford it </v>
      </c>
      <c r="G2067">
        <v>2.7</v>
      </c>
      <c r="H2067">
        <v>1.6</v>
      </c>
      <c r="I2067" t="s">
        <v>46</v>
      </c>
    </row>
    <row r="2068" spans="1:9">
      <c r="A2068" t="s">
        <v>109</v>
      </c>
      <c r="B2068" t="str">
        <f>VLOOKUP($A2068,'CA Codes (Volunteering)'!$A$10:$C$109,2,0)</f>
        <v>Personal income</v>
      </c>
      <c r="C2068" t="str">
        <f>VLOOKUP($A2068,'CA Codes (Volunteering)'!$A$10:$C$109,3,0)</f>
        <v>$30,001– $70,000</v>
      </c>
      <c r="D2068" t="s">
        <v>63</v>
      </c>
      <c r="E2068" t="str">
        <f>VLOOKUP($D2068,'VA Codes (Volunteering)'!$A$10:$C$182,2,0)</f>
        <v>Barriers to volunteering for an organisation (percentage of non-volunteers)</v>
      </c>
      <c r="F2068" t="str">
        <f>VLOOKUP($D2068,'VA Codes (Volunteering)'!$A$10:$C$182,3,0)</f>
        <v xml:space="preserve">Too costly / can't afford it </v>
      </c>
      <c r="G2068">
        <v>1.3</v>
      </c>
      <c r="H2068">
        <v>0.8</v>
      </c>
      <c r="I2068" t="s">
        <v>46</v>
      </c>
    </row>
    <row r="2069" spans="1:9">
      <c r="A2069" t="s">
        <v>110</v>
      </c>
      <c r="B2069" t="str">
        <f>VLOOKUP($A2069,'CA Codes (Volunteering)'!$A$10:$C$109,2,0)</f>
        <v>Personal income</v>
      </c>
      <c r="C2069" t="str">
        <f>VLOOKUP($A2069,'CA Codes (Volunteering)'!$A$10:$C$109,3,0)</f>
        <v>$70,001 or more</v>
      </c>
      <c r="D2069" t="s">
        <v>63</v>
      </c>
      <c r="E2069" t="str">
        <f>VLOOKUP($D2069,'VA Codes (Volunteering)'!$A$10:$C$182,2,0)</f>
        <v>Barriers to volunteering for an organisation (percentage of non-volunteers)</v>
      </c>
      <c r="F2069" t="str">
        <f>VLOOKUP($D2069,'VA Codes (Volunteering)'!$A$10:$C$182,3,0)</f>
        <v xml:space="preserve">Too costly / can't afford it </v>
      </c>
      <c r="G2069" t="s">
        <v>86</v>
      </c>
    </row>
    <row r="2070" spans="1:9">
      <c r="A2070" t="s">
        <v>108</v>
      </c>
      <c r="B2070" t="str">
        <f>VLOOKUP($A2070,'CA Codes (Volunteering)'!$A$10:$C$109,2,0)</f>
        <v>Personal income</v>
      </c>
      <c r="C2070" t="str">
        <f>VLOOKUP($A2070,'CA Codes (Volunteering)'!$A$10:$C$109,3,0)</f>
        <v>$30,000 or less</v>
      </c>
      <c r="D2070" t="s">
        <v>64</v>
      </c>
      <c r="E2070" t="str">
        <f>VLOOKUP($D2070,'VA Codes (Volunteering)'!$A$10:$C$182,2,0)</f>
        <v>Barriers to volunteering for an organisation (percentage of non-volunteers)</v>
      </c>
      <c r="F2070" t="str">
        <f>VLOOKUP($D2070,'VA Codes (Volunteering)'!$A$10:$C$182,3,0)</f>
        <v xml:space="preserve">Don't want to make a long term commitment </v>
      </c>
      <c r="G2070">
        <v>8.9</v>
      </c>
      <c r="H2070">
        <v>2.4</v>
      </c>
    </row>
    <row r="2071" spans="1:9">
      <c r="A2071" t="s">
        <v>109</v>
      </c>
      <c r="B2071" t="str">
        <f>VLOOKUP($A2071,'CA Codes (Volunteering)'!$A$10:$C$109,2,0)</f>
        <v>Personal income</v>
      </c>
      <c r="C2071" t="str">
        <f>VLOOKUP($A2071,'CA Codes (Volunteering)'!$A$10:$C$109,3,0)</f>
        <v>$30,001– $70,000</v>
      </c>
      <c r="D2071" t="s">
        <v>64</v>
      </c>
      <c r="E2071" t="str">
        <f>VLOOKUP($D2071,'VA Codes (Volunteering)'!$A$10:$C$182,2,0)</f>
        <v>Barriers to volunteering for an organisation (percentage of non-volunteers)</v>
      </c>
      <c r="F2071" t="str">
        <f>VLOOKUP($D2071,'VA Codes (Volunteering)'!$A$10:$C$182,3,0)</f>
        <v xml:space="preserve">Don't want to make a long term commitment </v>
      </c>
      <c r="G2071">
        <v>7.2</v>
      </c>
      <c r="H2071">
        <v>2.4</v>
      </c>
      <c r="I2071" t="s">
        <v>43</v>
      </c>
    </row>
    <row r="2072" spans="1:9">
      <c r="A2072" t="s">
        <v>110</v>
      </c>
      <c r="B2072" t="str">
        <f>VLOOKUP($A2072,'CA Codes (Volunteering)'!$A$10:$C$109,2,0)</f>
        <v>Personal income</v>
      </c>
      <c r="C2072" t="str">
        <f>VLOOKUP($A2072,'CA Codes (Volunteering)'!$A$10:$C$109,3,0)</f>
        <v>$70,001 or more</v>
      </c>
      <c r="D2072" t="s">
        <v>64</v>
      </c>
      <c r="E2072" t="str">
        <f>VLOOKUP($D2072,'VA Codes (Volunteering)'!$A$10:$C$182,2,0)</f>
        <v>Barriers to volunteering for an organisation (percentage of non-volunteers)</v>
      </c>
      <c r="F2072" t="str">
        <f>VLOOKUP($D2072,'VA Codes (Volunteering)'!$A$10:$C$182,3,0)</f>
        <v xml:space="preserve">Don't want to make a long term commitment </v>
      </c>
      <c r="G2072">
        <v>12</v>
      </c>
      <c r="H2072">
        <v>3</v>
      </c>
    </row>
    <row r="2073" spans="1:9">
      <c r="A2073" t="s">
        <v>108</v>
      </c>
      <c r="B2073" t="str">
        <f>VLOOKUP($A2073,'CA Codes (Volunteering)'!$A$10:$C$109,2,0)</f>
        <v>Personal income</v>
      </c>
      <c r="C2073" t="str">
        <f>VLOOKUP($A2073,'CA Codes (Volunteering)'!$A$10:$C$109,3,0)</f>
        <v>$30,000 or less</v>
      </c>
      <c r="D2073" t="s">
        <v>65</v>
      </c>
      <c r="E2073" t="str">
        <f>VLOOKUP($D2073,'VA Codes (Volunteering)'!$A$10:$C$182,2,0)</f>
        <v>Barriers to volunteering for an organisation (percentage of non-volunteers)</v>
      </c>
      <c r="F2073" t="str">
        <f>VLOOKUP($D2073,'VA Codes (Volunteering)'!$A$10:$C$182,3,0)</f>
        <v xml:space="preserve">Prefer to give money instead of time </v>
      </c>
      <c r="G2073">
        <v>4.2</v>
      </c>
      <c r="H2073">
        <v>1.6</v>
      </c>
      <c r="I2073" t="s">
        <v>43</v>
      </c>
    </row>
    <row r="2074" spans="1:9">
      <c r="A2074" t="s">
        <v>109</v>
      </c>
      <c r="B2074" t="str">
        <f>VLOOKUP($A2074,'CA Codes (Volunteering)'!$A$10:$C$109,2,0)</f>
        <v>Personal income</v>
      </c>
      <c r="C2074" t="str">
        <f>VLOOKUP($A2074,'CA Codes (Volunteering)'!$A$10:$C$109,3,0)</f>
        <v>$30,001– $70,000</v>
      </c>
      <c r="D2074" t="s">
        <v>65</v>
      </c>
      <c r="E2074" t="str">
        <f>VLOOKUP($D2074,'VA Codes (Volunteering)'!$A$10:$C$182,2,0)</f>
        <v>Barriers to volunteering for an organisation (percentage of non-volunteers)</v>
      </c>
      <c r="F2074" t="str">
        <f>VLOOKUP($D2074,'VA Codes (Volunteering)'!$A$10:$C$182,3,0)</f>
        <v xml:space="preserve">Prefer to give money instead of time </v>
      </c>
      <c r="G2074">
        <v>5.2</v>
      </c>
      <c r="H2074">
        <v>1.6</v>
      </c>
      <c r="I2074" t="s">
        <v>43</v>
      </c>
    </row>
    <row r="2075" spans="1:9">
      <c r="A2075" t="s">
        <v>110</v>
      </c>
      <c r="B2075" t="str">
        <f>VLOOKUP($A2075,'CA Codes (Volunteering)'!$A$10:$C$109,2,0)</f>
        <v>Personal income</v>
      </c>
      <c r="C2075" t="str">
        <f>VLOOKUP($A2075,'CA Codes (Volunteering)'!$A$10:$C$109,3,0)</f>
        <v>$70,001 or more</v>
      </c>
      <c r="D2075" t="s">
        <v>65</v>
      </c>
      <c r="E2075" t="str">
        <f>VLOOKUP($D2075,'VA Codes (Volunteering)'!$A$10:$C$182,2,0)</f>
        <v>Barriers to volunteering for an organisation (percentage of non-volunteers)</v>
      </c>
      <c r="F2075" t="str">
        <f>VLOOKUP($D2075,'VA Codes (Volunteering)'!$A$10:$C$182,3,0)</f>
        <v xml:space="preserve">Prefer to give money instead of time </v>
      </c>
      <c r="G2075">
        <v>9.6</v>
      </c>
      <c r="H2075">
        <v>3</v>
      </c>
      <c r="I2075" t="s">
        <v>43</v>
      </c>
    </row>
    <row r="2076" spans="1:9">
      <c r="A2076" t="s">
        <v>108</v>
      </c>
      <c r="B2076" t="str">
        <f>VLOOKUP($A2076,'CA Codes (Volunteering)'!$A$10:$C$109,2,0)</f>
        <v>Personal income</v>
      </c>
      <c r="C2076" t="str">
        <f>VLOOKUP($A2076,'CA Codes (Volunteering)'!$A$10:$C$109,3,0)</f>
        <v>$30,000 or less</v>
      </c>
      <c r="D2076" t="s">
        <v>66</v>
      </c>
      <c r="E2076" t="str">
        <f>VLOOKUP($D2076,'VA Codes (Volunteering)'!$A$10:$C$182,2,0)</f>
        <v>Barriers to volunteering for an organisation (percentage of non-volunteers)</v>
      </c>
      <c r="F2076" t="str">
        <f>VLOOKUP($D2076,'VA Codes (Volunteering)'!$A$10:$C$182,3,0)</f>
        <v>Had no interest</v>
      </c>
      <c r="G2076">
        <v>7.7</v>
      </c>
      <c r="H2076">
        <v>2.4</v>
      </c>
      <c r="I2076" t="s">
        <v>43</v>
      </c>
    </row>
    <row r="2077" spans="1:9">
      <c r="A2077" t="s">
        <v>109</v>
      </c>
      <c r="B2077" t="str">
        <f>VLOOKUP($A2077,'CA Codes (Volunteering)'!$A$10:$C$109,2,0)</f>
        <v>Personal income</v>
      </c>
      <c r="C2077" t="str">
        <f>VLOOKUP($A2077,'CA Codes (Volunteering)'!$A$10:$C$109,3,0)</f>
        <v>$30,001– $70,000</v>
      </c>
      <c r="D2077" t="s">
        <v>66</v>
      </c>
      <c r="E2077" t="str">
        <f>VLOOKUP($D2077,'VA Codes (Volunteering)'!$A$10:$C$182,2,0)</f>
        <v>Barriers to volunteering for an organisation (percentage of non-volunteers)</v>
      </c>
      <c r="F2077" t="str">
        <f>VLOOKUP($D2077,'VA Codes (Volunteering)'!$A$10:$C$182,3,0)</f>
        <v>Had no interest</v>
      </c>
      <c r="G2077">
        <v>7.1</v>
      </c>
      <c r="H2077">
        <v>2.2000000000000002</v>
      </c>
      <c r="I2077" t="s">
        <v>43</v>
      </c>
    </row>
    <row r="2078" spans="1:9">
      <c r="A2078" t="s">
        <v>110</v>
      </c>
      <c r="B2078" t="str">
        <f>VLOOKUP($A2078,'CA Codes (Volunteering)'!$A$10:$C$109,2,0)</f>
        <v>Personal income</v>
      </c>
      <c r="C2078" t="str">
        <f>VLOOKUP($A2078,'CA Codes (Volunteering)'!$A$10:$C$109,3,0)</f>
        <v>$70,001 or more</v>
      </c>
      <c r="D2078" t="s">
        <v>66</v>
      </c>
      <c r="E2078" t="str">
        <f>VLOOKUP($D2078,'VA Codes (Volunteering)'!$A$10:$C$182,2,0)</f>
        <v>Barriers to volunteering for an organisation (percentage of non-volunteers)</v>
      </c>
      <c r="F2078" t="str">
        <f>VLOOKUP($D2078,'VA Codes (Volunteering)'!$A$10:$C$182,3,0)</f>
        <v>Had no interest</v>
      </c>
      <c r="G2078">
        <v>5.8</v>
      </c>
      <c r="H2078">
        <v>2.2999999999999998</v>
      </c>
      <c r="I2078" t="s">
        <v>43</v>
      </c>
    </row>
    <row r="2079" spans="1:9">
      <c r="A2079" t="s">
        <v>108</v>
      </c>
      <c r="B2079" t="str">
        <f>VLOOKUP($A2079,'CA Codes (Volunteering)'!$A$10:$C$109,2,0)</f>
        <v>Personal income</v>
      </c>
      <c r="C2079" t="str">
        <f>VLOOKUP($A2079,'CA Codes (Volunteering)'!$A$10:$C$109,3,0)</f>
        <v>$30,000 or less</v>
      </c>
      <c r="D2079" t="s">
        <v>67</v>
      </c>
      <c r="E2079" t="str">
        <f>VLOOKUP($D2079,'VA Codes (Volunteering)'!$A$10:$C$182,2,0)</f>
        <v>Barriers to volunteering for an organisation (percentage of non-volunteers)</v>
      </c>
      <c r="F2079" t="str">
        <f>VLOOKUP($D2079,'VA Codes (Volunteering)'!$A$10:$C$182,3,0)</f>
        <v>Was dissatisfied with previous volunteering experience</v>
      </c>
      <c r="G2079">
        <v>1</v>
      </c>
      <c r="H2079">
        <v>0.6</v>
      </c>
      <c r="I2079" t="s">
        <v>46</v>
      </c>
    </row>
    <row r="2080" spans="1:9">
      <c r="A2080" t="s">
        <v>109</v>
      </c>
      <c r="B2080" t="str">
        <f>VLOOKUP($A2080,'CA Codes (Volunteering)'!$A$10:$C$109,2,0)</f>
        <v>Personal income</v>
      </c>
      <c r="C2080" t="str">
        <f>VLOOKUP($A2080,'CA Codes (Volunteering)'!$A$10:$C$109,3,0)</f>
        <v>$30,001– $70,000</v>
      </c>
      <c r="D2080" t="s">
        <v>67</v>
      </c>
      <c r="E2080" t="str">
        <f>VLOOKUP($D2080,'VA Codes (Volunteering)'!$A$10:$C$182,2,0)</f>
        <v>Barriers to volunteering for an organisation (percentage of non-volunteers)</v>
      </c>
      <c r="F2080" t="str">
        <f>VLOOKUP($D2080,'VA Codes (Volunteering)'!$A$10:$C$182,3,0)</f>
        <v>Was dissatisfied with previous volunteering experience</v>
      </c>
      <c r="G2080" t="s">
        <v>86</v>
      </c>
    </row>
    <row r="2081" spans="1:9">
      <c r="A2081" t="s">
        <v>110</v>
      </c>
      <c r="B2081" t="str">
        <f>VLOOKUP($A2081,'CA Codes (Volunteering)'!$A$10:$C$109,2,0)</f>
        <v>Personal income</v>
      </c>
      <c r="C2081" t="str">
        <f>VLOOKUP($A2081,'CA Codes (Volunteering)'!$A$10:$C$109,3,0)</f>
        <v>$70,001 or more</v>
      </c>
      <c r="D2081" t="s">
        <v>67</v>
      </c>
      <c r="E2081" t="str">
        <f>VLOOKUP($D2081,'VA Codes (Volunteering)'!$A$10:$C$182,2,0)</f>
        <v>Barriers to volunteering for an organisation (percentage of non-volunteers)</v>
      </c>
      <c r="F2081" t="str">
        <f>VLOOKUP($D2081,'VA Codes (Volunteering)'!$A$10:$C$182,3,0)</f>
        <v>Was dissatisfied with previous volunteering experience</v>
      </c>
      <c r="G2081">
        <v>1.5</v>
      </c>
      <c r="H2081">
        <v>1.3</v>
      </c>
      <c r="I2081" t="s">
        <v>46</v>
      </c>
    </row>
    <row r="2082" spans="1:9">
      <c r="A2082" t="s">
        <v>108</v>
      </c>
      <c r="B2082" t="str">
        <f>VLOOKUP($A2082,'CA Codes (Volunteering)'!$A$10:$C$109,2,0)</f>
        <v>Personal income</v>
      </c>
      <c r="C2082" t="str">
        <f>VLOOKUP($A2082,'CA Codes (Volunteering)'!$A$10:$C$109,3,0)</f>
        <v>$30,000 or less</v>
      </c>
      <c r="D2082" t="s">
        <v>68</v>
      </c>
      <c r="E2082" t="str">
        <f>VLOOKUP($D2082,'VA Codes (Volunteering)'!$A$10:$C$182,2,0)</f>
        <v>Barriers to volunteering for an organisation (percentage of non-volunteers)</v>
      </c>
      <c r="F2082" t="str">
        <f>VLOOKUP($D2082,'VA Codes (Volunteering)'!$A$10:$C$182,3,0)</f>
        <v xml:space="preserve">Another reason </v>
      </c>
      <c r="G2082">
        <v>7.2</v>
      </c>
      <c r="H2082">
        <v>2.2999999999999998</v>
      </c>
      <c r="I2082" t="s">
        <v>43</v>
      </c>
    </row>
    <row r="2083" spans="1:9">
      <c r="A2083" t="s">
        <v>109</v>
      </c>
      <c r="B2083" t="str">
        <f>VLOOKUP($A2083,'CA Codes (Volunteering)'!$A$10:$C$109,2,0)</f>
        <v>Personal income</v>
      </c>
      <c r="C2083" t="str">
        <f>VLOOKUP($A2083,'CA Codes (Volunteering)'!$A$10:$C$109,3,0)</f>
        <v>$30,001– $70,000</v>
      </c>
      <c r="D2083" t="s">
        <v>68</v>
      </c>
      <c r="E2083" t="str">
        <f>VLOOKUP($D2083,'VA Codes (Volunteering)'!$A$10:$C$182,2,0)</f>
        <v>Barriers to volunteering for an organisation (percentage of non-volunteers)</v>
      </c>
      <c r="F2083" t="str">
        <f>VLOOKUP($D2083,'VA Codes (Volunteering)'!$A$10:$C$182,3,0)</f>
        <v xml:space="preserve">Another reason </v>
      </c>
      <c r="G2083">
        <v>3.6</v>
      </c>
      <c r="H2083">
        <v>1.3</v>
      </c>
      <c r="I2083" t="s">
        <v>43</v>
      </c>
    </row>
    <row r="2084" spans="1:9">
      <c r="A2084" t="s">
        <v>110</v>
      </c>
      <c r="B2084" t="str">
        <f>VLOOKUP($A2084,'CA Codes (Volunteering)'!$A$10:$C$109,2,0)</f>
        <v>Personal income</v>
      </c>
      <c r="C2084" t="str">
        <f>VLOOKUP($A2084,'CA Codes (Volunteering)'!$A$10:$C$109,3,0)</f>
        <v>$70,001 or more</v>
      </c>
      <c r="D2084" t="s">
        <v>68</v>
      </c>
      <c r="E2084" t="str">
        <f>VLOOKUP($D2084,'VA Codes (Volunteering)'!$A$10:$C$182,2,0)</f>
        <v>Barriers to volunteering for an organisation (percentage of non-volunteers)</v>
      </c>
      <c r="F2084" t="str">
        <f>VLOOKUP($D2084,'VA Codes (Volunteering)'!$A$10:$C$182,3,0)</f>
        <v xml:space="preserve">Another reason </v>
      </c>
      <c r="G2084">
        <v>5.4</v>
      </c>
      <c r="H2084">
        <v>2.4</v>
      </c>
      <c r="I2084" t="s">
        <v>43</v>
      </c>
    </row>
    <row r="2085" spans="1:9">
      <c r="A2085" t="s">
        <v>108</v>
      </c>
      <c r="B2085" t="str">
        <f>VLOOKUP($A2085,'CA Codes (Volunteering)'!$A$10:$C$109,2,0)</f>
        <v>Personal income</v>
      </c>
      <c r="C2085" t="str">
        <f>VLOOKUP($A2085,'CA Codes (Volunteering)'!$A$10:$C$109,3,0)</f>
        <v>$30,000 or less</v>
      </c>
      <c r="D2085" t="s">
        <v>69</v>
      </c>
      <c r="E2085" t="str">
        <f>VLOOKUP($D2085,'VA Codes (Volunteering)'!$A$10:$C$182,2,0)</f>
        <v>Barriers to volunteering directly for another person (percentage of non-volunteers)</v>
      </c>
      <c r="F2085" t="str">
        <f>VLOOKUP($D2085,'VA Codes (Volunteering)'!$A$10:$C$182,3,0)</f>
        <v xml:space="preserve">There are no barriers </v>
      </c>
      <c r="G2085">
        <v>12.7</v>
      </c>
      <c r="H2085">
        <v>2.8</v>
      </c>
    </row>
    <row r="2086" spans="1:9">
      <c r="A2086" t="s">
        <v>109</v>
      </c>
      <c r="B2086" t="str">
        <f>VLOOKUP($A2086,'CA Codes (Volunteering)'!$A$10:$C$109,2,0)</f>
        <v>Personal income</v>
      </c>
      <c r="C2086" t="str">
        <f>VLOOKUP($A2086,'CA Codes (Volunteering)'!$A$10:$C$109,3,0)</f>
        <v>$30,001– $70,000</v>
      </c>
      <c r="D2086" t="s">
        <v>69</v>
      </c>
      <c r="E2086" t="str">
        <f>VLOOKUP($D2086,'VA Codes (Volunteering)'!$A$10:$C$182,2,0)</f>
        <v>Barriers to volunteering directly for another person (percentage of non-volunteers)</v>
      </c>
      <c r="F2086" t="str">
        <f>VLOOKUP($D2086,'VA Codes (Volunteering)'!$A$10:$C$182,3,0)</f>
        <v xml:space="preserve">There are no barriers </v>
      </c>
      <c r="G2086">
        <v>11.7</v>
      </c>
      <c r="H2086">
        <v>3.3</v>
      </c>
    </row>
    <row r="2087" spans="1:9">
      <c r="A2087" t="s">
        <v>110</v>
      </c>
      <c r="B2087" t="str">
        <f>VLOOKUP($A2087,'CA Codes (Volunteering)'!$A$10:$C$109,2,0)</f>
        <v>Personal income</v>
      </c>
      <c r="C2087" t="str">
        <f>VLOOKUP($A2087,'CA Codes (Volunteering)'!$A$10:$C$109,3,0)</f>
        <v>$70,001 or more</v>
      </c>
      <c r="D2087" t="s">
        <v>69</v>
      </c>
      <c r="E2087" t="str">
        <f>VLOOKUP($D2087,'VA Codes (Volunteering)'!$A$10:$C$182,2,0)</f>
        <v>Barriers to volunteering directly for another person (percentage of non-volunteers)</v>
      </c>
      <c r="F2087" t="str">
        <f>VLOOKUP($D2087,'VA Codes (Volunteering)'!$A$10:$C$182,3,0)</f>
        <v xml:space="preserve">There are no barriers </v>
      </c>
      <c r="G2087">
        <v>10.7</v>
      </c>
      <c r="H2087">
        <v>4.0999999999999996</v>
      </c>
      <c r="I2087" t="s">
        <v>43</v>
      </c>
    </row>
    <row r="2088" spans="1:9">
      <c r="A2088" t="s">
        <v>108</v>
      </c>
      <c r="B2088" t="str">
        <f>VLOOKUP($A2088,'CA Codes (Volunteering)'!$A$10:$C$109,2,0)</f>
        <v>Personal income</v>
      </c>
      <c r="C2088" t="str">
        <f>VLOOKUP($A2088,'CA Codes (Volunteering)'!$A$10:$C$109,3,0)</f>
        <v>$30,000 or less</v>
      </c>
      <c r="D2088" t="s">
        <v>70</v>
      </c>
      <c r="E2088" t="str">
        <f>VLOOKUP($D2088,'VA Codes (Volunteering)'!$A$10:$C$182,2,0)</f>
        <v>Barriers to volunteering directly for another person (percentage of non-volunteers)</v>
      </c>
      <c r="F2088" t="str">
        <f>VLOOKUP($D2088,'VA Codes (Volunteering)'!$A$10:$C$182,3,0)</f>
        <v>No one asked me to volunteer</v>
      </c>
      <c r="G2088">
        <v>24.2</v>
      </c>
      <c r="H2088">
        <v>4</v>
      </c>
    </row>
    <row r="2089" spans="1:9">
      <c r="A2089" t="s">
        <v>109</v>
      </c>
      <c r="B2089" t="str">
        <f>VLOOKUP($A2089,'CA Codes (Volunteering)'!$A$10:$C$109,2,0)</f>
        <v>Personal income</v>
      </c>
      <c r="C2089" t="str">
        <f>VLOOKUP($A2089,'CA Codes (Volunteering)'!$A$10:$C$109,3,0)</f>
        <v>$30,001– $70,000</v>
      </c>
      <c r="D2089" t="s">
        <v>70</v>
      </c>
      <c r="E2089" t="str">
        <f>VLOOKUP($D2089,'VA Codes (Volunteering)'!$A$10:$C$182,2,0)</f>
        <v>Barriers to volunteering directly for another person (percentage of non-volunteers)</v>
      </c>
      <c r="F2089" t="str">
        <f>VLOOKUP($D2089,'VA Codes (Volunteering)'!$A$10:$C$182,3,0)</f>
        <v>No one asked me to volunteer</v>
      </c>
      <c r="G2089">
        <v>25.4</v>
      </c>
      <c r="H2089">
        <v>3.6</v>
      </c>
    </row>
    <row r="2090" spans="1:9">
      <c r="A2090" t="s">
        <v>110</v>
      </c>
      <c r="B2090" t="str">
        <f>VLOOKUP($A2090,'CA Codes (Volunteering)'!$A$10:$C$109,2,0)</f>
        <v>Personal income</v>
      </c>
      <c r="C2090" t="str">
        <f>VLOOKUP($A2090,'CA Codes (Volunteering)'!$A$10:$C$109,3,0)</f>
        <v>$70,001 or more</v>
      </c>
      <c r="D2090" t="s">
        <v>70</v>
      </c>
      <c r="E2090" t="str">
        <f>VLOOKUP($D2090,'VA Codes (Volunteering)'!$A$10:$C$182,2,0)</f>
        <v>Barriers to volunteering directly for another person (percentage of non-volunteers)</v>
      </c>
      <c r="F2090" t="str">
        <f>VLOOKUP($D2090,'VA Codes (Volunteering)'!$A$10:$C$182,3,0)</f>
        <v>No one asked me to volunteer</v>
      </c>
      <c r="G2090">
        <v>22.1</v>
      </c>
      <c r="H2090">
        <v>4.0999999999999996</v>
      </c>
    </row>
    <row r="2091" spans="1:9">
      <c r="A2091" t="s">
        <v>108</v>
      </c>
      <c r="B2091" t="str">
        <f>VLOOKUP($A2091,'CA Codes (Volunteering)'!$A$10:$C$109,2,0)</f>
        <v>Personal income</v>
      </c>
      <c r="C2091" t="str">
        <f>VLOOKUP($A2091,'CA Codes (Volunteering)'!$A$10:$C$109,3,0)</f>
        <v>$30,000 or less</v>
      </c>
      <c r="D2091" t="s">
        <v>71</v>
      </c>
      <c r="E2091" t="str">
        <f>VLOOKUP($D2091,'VA Codes (Volunteering)'!$A$10:$C$182,2,0)</f>
        <v>Barriers to volunteering directly for another person (percentage of non-volunteers)</v>
      </c>
      <c r="F2091" t="str">
        <f>VLOOKUP($D2091,'VA Codes (Volunteering)'!$A$10:$C$182,3,0)</f>
        <v xml:space="preserve">Don't know anyone who needs help </v>
      </c>
      <c r="G2091">
        <v>9.6</v>
      </c>
      <c r="H2091">
        <v>2.4</v>
      </c>
    </row>
    <row r="2092" spans="1:9">
      <c r="A2092" t="s">
        <v>109</v>
      </c>
      <c r="B2092" t="str">
        <f>VLOOKUP($A2092,'CA Codes (Volunteering)'!$A$10:$C$109,2,0)</f>
        <v>Personal income</v>
      </c>
      <c r="C2092" t="str">
        <f>VLOOKUP($A2092,'CA Codes (Volunteering)'!$A$10:$C$109,3,0)</f>
        <v>$30,001– $70,000</v>
      </c>
      <c r="D2092" t="s">
        <v>71</v>
      </c>
      <c r="E2092" t="str">
        <f>VLOOKUP($D2092,'VA Codes (Volunteering)'!$A$10:$C$182,2,0)</f>
        <v>Barriers to volunteering directly for another person (percentage of non-volunteers)</v>
      </c>
      <c r="F2092" t="str">
        <f>VLOOKUP($D2092,'VA Codes (Volunteering)'!$A$10:$C$182,3,0)</f>
        <v xml:space="preserve">Don't know anyone who needs help </v>
      </c>
      <c r="G2092">
        <v>11.3</v>
      </c>
      <c r="H2092">
        <v>3.2</v>
      </c>
    </row>
    <row r="2093" spans="1:9">
      <c r="A2093" t="s">
        <v>110</v>
      </c>
      <c r="B2093" t="str">
        <f>VLOOKUP($A2093,'CA Codes (Volunteering)'!$A$10:$C$109,2,0)</f>
        <v>Personal income</v>
      </c>
      <c r="C2093" t="str">
        <f>VLOOKUP($A2093,'CA Codes (Volunteering)'!$A$10:$C$109,3,0)</f>
        <v>$70,001 or more</v>
      </c>
      <c r="D2093" t="s">
        <v>71</v>
      </c>
      <c r="E2093" t="str">
        <f>VLOOKUP($D2093,'VA Codes (Volunteering)'!$A$10:$C$182,2,0)</f>
        <v>Barriers to volunteering directly for another person (percentage of non-volunteers)</v>
      </c>
      <c r="F2093" t="str">
        <f>VLOOKUP($D2093,'VA Codes (Volunteering)'!$A$10:$C$182,3,0)</f>
        <v xml:space="preserve">Don't know anyone who needs help </v>
      </c>
      <c r="G2093">
        <v>7.7</v>
      </c>
      <c r="H2093">
        <v>3.2</v>
      </c>
      <c r="I2093" t="s">
        <v>43</v>
      </c>
    </row>
    <row r="2094" spans="1:9">
      <c r="A2094" t="s">
        <v>108</v>
      </c>
      <c r="B2094" t="str">
        <f>VLOOKUP($A2094,'CA Codes (Volunteering)'!$A$10:$C$109,2,0)</f>
        <v>Personal income</v>
      </c>
      <c r="C2094" t="str">
        <f>VLOOKUP($A2094,'CA Codes (Volunteering)'!$A$10:$C$109,3,0)</f>
        <v>$30,000 or less</v>
      </c>
      <c r="D2094" t="s">
        <v>72</v>
      </c>
      <c r="E2094" t="str">
        <f>VLOOKUP($D2094,'VA Codes (Volunteering)'!$A$10:$C$182,2,0)</f>
        <v>Barriers to volunteering directly for another person (percentage of non-volunteers)</v>
      </c>
      <c r="F2094" t="str">
        <f>VLOOKUP($D2094,'VA Codes (Volunteering)'!$A$10:$C$182,3,0)</f>
        <v xml:space="preserve">Volunteered in the past </v>
      </c>
      <c r="G2094">
        <v>5.3</v>
      </c>
      <c r="H2094">
        <v>1.9</v>
      </c>
      <c r="I2094" t="s">
        <v>43</v>
      </c>
    </row>
    <row r="2095" spans="1:9">
      <c r="A2095" t="s">
        <v>109</v>
      </c>
      <c r="B2095" t="str">
        <f>VLOOKUP($A2095,'CA Codes (Volunteering)'!$A$10:$C$109,2,0)</f>
        <v>Personal income</v>
      </c>
      <c r="C2095" t="str">
        <f>VLOOKUP($A2095,'CA Codes (Volunteering)'!$A$10:$C$109,3,0)</f>
        <v>$30,001– $70,000</v>
      </c>
      <c r="D2095" t="s">
        <v>72</v>
      </c>
      <c r="E2095" t="str">
        <f>VLOOKUP($D2095,'VA Codes (Volunteering)'!$A$10:$C$182,2,0)</f>
        <v>Barriers to volunteering directly for another person (percentage of non-volunteers)</v>
      </c>
      <c r="F2095" t="str">
        <f>VLOOKUP($D2095,'VA Codes (Volunteering)'!$A$10:$C$182,3,0)</f>
        <v xml:space="preserve">Volunteered in the past </v>
      </c>
      <c r="G2095">
        <v>5</v>
      </c>
      <c r="H2095">
        <v>1.9</v>
      </c>
      <c r="I2095" t="s">
        <v>43</v>
      </c>
    </row>
    <row r="2096" spans="1:9">
      <c r="A2096" t="s">
        <v>110</v>
      </c>
      <c r="B2096" t="str">
        <f>VLOOKUP($A2096,'CA Codes (Volunteering)'!$A$10:$C$109,2,0)</f>
        <v>Personal income</v>
      </c>
      <c r="C2096" t="str">
        <f>VLOOKUP($A2096,'CA Codes (Volunteering)'!$A$10:$C$109,3,0)</f>
        <v>$70,001 or more</v>
      </c>
      <c r="D2096" t="s">
        <v>72</v>
      </c>
      <c r="E2096" t="str">
        <f>VLOOKUP($D2096,'VA Codes (Volunteering)'!$A$10:$C$182,2,0)</f>
        <v>Barriers to volunteering directly for another person (percentage of non-volunteers)</v>
      </c>
      <c r="F2096" t="str">
        <f>VLOOKUP($D2096,'VA Codes (Volunteering)'!$A$10:$C$182,3,0)</f>
        <v xml:space="preserve">Volunteered in the past </v>
      </c>
      <c r="G2096">
        <v>4.7</v>
      </c>
      <c r="H2096">
        <v>2.5</v>
      </c>
      <c r="I2096" t="s">
        <v>46</v>
      </c>
    </row>
    <row r="2097" spans="1:9">
      <c r="A2097" t="s">
        <v>108</v>
      </c>
      <c r="B2097" t="str">
        <f>VLOOKUP($A2097,'CA Codes (Volunteering)'!$A$10:$C$109,2,0)</f>
        <v>Personal income</v>
      </c>
      <c r="C2097" t="str">
        <f>VLOOKUP($A2097,'CA Codes (Volunteering)'!$A$10:$C$109,3,0)</f>
        <v>$30,000 or less</v>
      </c>
      <c r="D2097" t="s">
        <v>73</v>
      </c>
      <c r="E2097" t="str">
        <f>VLOOKUP($D2097,'VA Codes (Volunteering)'!$A$10:$C$182,2,0)</f>
        <v>Barriers to volunteering directly for another person (percentage of non-volunteers)</v>
      </c>
      <c r="F2097" t="str">
        <f>VLOOKUP($D2097,'VA Codes (Volunteering)'!$A$10:$C$182,3,0)</f>
        <v xml:space="preserve">Health problems / physically unable to volunteer </v>
      </c>
      <c r="G2097">
        <v>16.5</v>
      </c>
      <c r="H2097">
        <v>2.6</v>
      </c>
    </row>
    <row r="2098" spans="1:9">
      <c r="A2098" t="s">
        <v>109</v>
      </c>
      <c r="B2098" t="str">
        <f>VLOOKUP($A2098,'CA Codes (Volunteering)'!$A$10:$C$109,2,0)</f>
        <v>Personal income</v>
      </c>
      <c r="C2098" t="str">
        <f>VLOOKUP($A2098,'CA Codes (Volunteering)'!$A$10:$C$109,3,0)</f>
        <v>$30,001– $70,000</v>
      </c>
      <c r="D2098" t="s">
        <v>73</v>
      </c>
      <c r="E2098" t="str">
        <f>VLOOKUP($D2098,'VA Codes (Volunteering)'!$A$10:$C$182,2,0)</f>
        <v>Barriers to volunteering directly for another person (percentage of non-volunteers)</v>
      </c>
      <c r="F2098" t="str">
        <f>VLOOKUP($D2098,'VA Codes (Volunteering)'!$A$10:$C$182,3,0)</f>
        <v xml:space="preserve">Health problems / physically unable to volunteer </v>
      </c>
      <c r="G2098">
        <v>7.1</v>
      </c>
      <c r="H2098">
        <v>2.1</v>
      </c>
    </row>
    <row r="2099" spans="1:9">
      <c r="A2099" t="s">
        <v>110</v>
      </c>
      <c r="B2099" t="str">
        <f>VLOOKUP($A2099,'CA Codes (Volunteering)'!$A$10:$C$109,2,0)</f>
        <v>Personal income</v>
      </c>
      <c r="C2099" t="str">
        <f>VLOOKUP($A2099,'CA Codes (Volunteering)'!$A$10:$C$109,3,0)</f>
        <v>$70,001 or more</v>
      </c>
      <c r="D2099" t="s">
        <v>73</v>
      </c>
      <c r="E2099" t="str">
        <f>VLOOKUP($D2099,'VA Codes (Volunteering)'!$A$10:$C$182,2,0)</f>
        <v>Barriers to volunteering directly for another person (percentage of non-volunteers)</v>
      </c>
      <c r="F2099" t="str">
        <f>VLOOKUP($D2099,'VA Codes (Volunteering)'!$A$10:$C$182,3,0)</f>
        <v xml:space="preserve">Health problems / physically unable to volunteer </v>
      </c>
      <c r="G2099">
        <v>5.9</v>
      </c>
      <c r="H2099">
        <v>3.2</v>
      </c>
      <c r="I2099" t="s">
        <v>46</v>
      </c>
    </row>
    <row r="2100" spans="1:9">
      <c r="A2100" t="s">
        <v>108</v>
      </c>
      <c r="B2100" t="str">
        <f>VLOOKUP($A2100,'CA Codes (Volunteering)'!$A$10:$C$109,2,0)</f>
        <v>Personal income</v>
      </c>
      <c r="C2100" t="str">
        <f>VLOOKUP($A2100,'CA Codes (Volunteering)'!$A$10:$C$109,3,0)</f>
        <v>$30,000 or less</v>
      </c>
      <c r="D2100" t="s">
        <v>74</v>
      </c>
      <c r="E2100" t="str">
        <f>VLOOKUP($D2100,'VA Codes (Volunteering)'!$A$10:$C$182,2,0)</f>
        <v>Barriers to volunteering directly for another person (percentage of non-volunteers)</v>
      </c>
      <c r="F2100" t="str">
        <f>VLOOKUP($D2100,'VA Codes (Volunteering)'!$A$10:$C$182,3,0)</f>
        <v xml:space="preserve">Did not have the time </v>
      </c>
      <c r="G2100">
        <v>30.7</v>
      </c>
      <c r="H2100">
        <v>4.7</v>
      </c>
    </row>
    <row r="2101" spans="1:9">
      <c r="A2101" t="s">
        <v>109</v>
      </c>
      <c r="B2101" t="str">
        <f>VLOOKUP($A2101,'CA Codes (Volunteering)'!$A$10:$C$109,2,0)</f>
        <v>Personal income</v>
      </c>
      <c r="C2101" t="str">
        <f>VLOOKUP($A2101,'CA Codes (Volunteering)'!$A$10:$C$109,3,0)</f>
        <v>$30,001– $70,000</v>
      </c>
      <c r="D2101" t="s">
        <v>74</v>
      </c>
      <c r="E2101" t="str">
        <f>VLOOKUP($D2101,'VA Codes (Volunteering)'!$A$10:$C$182,2,0)</f>
        <v>Barriers to volunteering directly for another person (percentage of non-volunteers)</v>
      </c>
      <c r="F2101" t="str">
        <f>VLOOKUP($D2101,'VA Codes (Volunteering)'!$A$10:$C$182,3,0)</f>
        <v xml:space="preserve">Did not have the time </v>
      </c>
      <c r="G2101">
        <v>45.2</v>
      </c>
      <c r="H2101">
        <v>4.5999999999999996</v>
      </c>
    </row>
    <row r="2102" spans="1:9">
      <c r="A2102" t="s">
        <v>110</v>
      </c>
      <c r="B2102" t="str">
        <f>VLOOKUP($A2102,'CA Codes (Volunteering)'!$A$10:$C$109,2,0)</f>
        <v>Personal income</v>
      </c>
      <c r="C2102" t="str">
        <f>VLOOKUP($A2102,'CA Codes (Volunteering)'!$A$10:$C$109,3,0)</f>
        <v>$70,001 or more</v>
      </c>
      <c r="D2102" t="s">
        <v>74</v>
      </c>
      <c r="E2102" t="str">
        <f>VLOOKUP($D2102,'VA Codes (Volunteering)'!$A$10:$C$182,2,0)</f>
        <v>Barriers to volunteering directly for another person (percentage of non-volunteers)</v>
      </c>
      <c r="F2102" t="str">
        <f>VLOOKUP($D2102,'VA Codes (Volunteering)'!$A$10:$C$182,3,0)</f>
        <v xml:space="preserve">Did not have the time </v>
      </c>
      <c r="G2102">
        <v>55.4</v>
      </c>
      <c r="H2102">
        <v>4.9000000000000004</v>
      </c>
    </row>
    <row r="2103" spans="1:9">
      <c r="A2103" t="s">
        <v>108</v>
      </c>
      <c r="B2103" t="str">
        <f>VLOOKUP($A2103,'CA Codes (Volunteering)'!$A$10:$C$109,2,0)</f>
        <v>Personal income</v>
      </c>
      <c r="C2103" t="str">
        <f>VLOOKUP($A2103,'CA Codes (Volunteering)'!$A$10:$C$109,3,0)</f>
        <v>$30,000 or less</v>
      </c>
      <c r="D2103" t="s">
        <v>75</v>
      </c>
      <c r="E2103" t="str">
        <f>VLOOKUP($D2103,'VA Codes (Volunteering)'!$A$10:$C$182,2,0)</f>
        <v>Barriers to volunteering directly for another person (percentage of non-volunteers)</v>
      </c>
      <c r="F2103" t="str">
        <f>VLOOKUP($D2103,'VA Codes (Volunteering)'!$A$10:$C$182,3,0)</f>
        <v xml:space="preserve">Too costly / can't afford it </v>
      </c>
      <c r="G2103">
        <v>0.8</v>
      </c>
      <c r="H2103">
        <v>0.6</v>
      </c>
      <c r="I2103" t="s">
        <v>46</v>
      </c>
    </row>
    <row r="2104" spans="1:9">
      <c r="A2104" t="s">
        <v>109</v>
      </c>
      <c r="B2104" t="str">
        <f>VLOOKUP($A2104,'CA Codes (Volunteering)'!$A$10:$C$109,2,0)</f>
        <v>Personal income</v>
      </c>
      <c r="C2104" t="str">
        <f>VLOOKUP($A2104,'CA Codes (Volunteering)'!$A$10:$C$109,3,0)</f>
        <v>$30,001– $70,000</v>
      </c>
      <c r="D2104" t="s">
        <v>75</v>
      </c>
      <c r="E2104" t="str">
        <f>VLOOKUP($D2104,'VA Codes (Volunteering)'!$A$10:$C$182,2,0)</f>
        <v>Barriers to volunteering directly for another person (percentage of non-volunteers)</v>
      </c>
      <c r="F2104" t="str">
        <f>VLOOKUP($D2104,'VA Codes (Volunteering)'!$A$10:$C$182,3,0)</f>
        <v xml:space="preserve">Too costly / can't afford it </v>
      </c>
      <c r="G2104">
        <v>0.6</v>
      </c>
      <c r="H2104">
        <v>0.5</v>
      </c>
      <c r="I2104" t="s">
        <v>46</v>
      </c>
    </row>
    <row r="2105" spans="1:9">
      <c r="A2105" t="s">
        <v>110</v>
      </c>
      <c r="B2105" t="str">
        <f>VLOOKUP($A2105,'CA Codes (Volunteering)'!$A$10:$C$109,2,0)</f>
        <v>Personal income</v>
      </c>
      <c r="C2105" t="str">
        <f>VLOOKUP($A2105,'CA Codes (Volunteering)'!$A$10:$C$109,3,0)</f>
        <v>$70,001 or more</v>
      </c>
      <c r="D2105" t="s">
        <v>75</v>
      </c>
      <c r="E2105" t="str">
        <f>VLOOKUP($D2105,'VA Codes (Volunteering)'!$A$10:$C$182,2,0)</f>
        <v>Barriers to volunteering directly for another person (percentage of non-volunteers)</v>
      </c>
      <c r="F2105" t="str">
        <f>VLOOKUP($D2105,'VA Codes (Volunteering)'!$A$10:$C$182,3,0)</f>
        <v xml:space="preserve">Too costly / can't afford it </v>
      </c>
      <c r="G2105" t="s">
        <v>86</v>
      </c>
    </row>
    <row r="2106" spans="1:9">
      <c r="A2106" t="s">
        <v>108</v>
      </c>
      <c r="B2106" t="str">
        <f>VLOOKUP($A2106,'CA Codes (Volunteering)'!$A$10:$C$109,2,0)</f>
        <v>Personal income</v>
      </c>
      <c r="C2106" t="str">
        <f>VLOOKUP($A2106,'CA Codes (Volunteering)'!$A$10:$C$109,3,0)</f>
        <v>$30,000 or less</v>
      </c>
      <c r="D2106" t="s">
        <v>76</v>
      </c>
      <c r="E2106" t="str">
        <f>VLOOKUP($D2106,'VA Codes (Volunteering)'!$A$10:$C$182,2,0)</f>
        <v>Barriers to volunteering directly for another person (percentage of non-volunteers)</v>
      </c>
      <c r="F2106" t="str">
        <f>VLOOKUP($D2106,'VA Codes (Volunteering)'!$A$10:$C$182,3,0)</f>
        <v xml:space="preserve">Don't want to make a long term commitment </v>
      </c>
      <c r="G2106">
        <v>7.7</v>
      </c>
      <c r="H2106">
        <v>2.7</v>
      </c>
      <c r="I2106" t="s">
        <v>43</v>
      </c>
    </row>
    <row r="2107" spans="1:9">
      <c r="A2107" t="s">
        <v>109</v>
      </c>
      <c r="B2107" t="str">
        <f>VLOOKUP($A2107,'CA Codes (Volunteering)'!$A$10:$C$109,2,0)</f>
        <v>Personal income</v>
      </c>
      <c r="C2107" t="str">
        <f>VLOOKUP($A2107,'CA Codes (Volunteering)'!$A$10:$C$109,3,0)</f>
        <v>$30,001– $70,000</v>
      </c>
      <c r="D2107" t="s">
        <v>76</v>
      </c>
      <c r="E2107" t="str">
        <f>VLOOKUP($D2107,'VA Codes (Volunteering)'!$A$10:$C$182,2,0)</f>
        <v>Barriers to volunteering directly for another person (percentage of non-volunteers)</v>
      </c>
      <c r="F2107" t="str">
        <f>VLOOKUP($D2107,'VA Codes (Volunteering)'!$A$10:$C$182,3,0)</f>
        <v xml:space="preserve">Don't want to make a long term commitment </v>
      </c>
      <c r="G2107">
        <v>6.5</v>
      </c>
      <c r="H2107">
        <v>2.7</v>
      </c>
      <c r="I2107" t="s">
        <v>43</v>
      </c>
    </row>
    <row r="2108" spans="1:9">
      <c r="A2108" t="s">
        <v>110</v>
      </c>
      <c r="B2108" t="str">
        <f>VLOOKUP($A2108,'CA Codes (Volunteering)'!$A$10:$C$109,2,0)</f>
        <v>Personal income</v>
      </c>
      <c r="C2108" t="str">
        <f>VLOOKUP($A2108,'CA Codes (Volunteering)'!$A$10:$C$109,3,0)</f>
        <v>$70,001 or more</v>
      </c>
      <c r="D2108" t="s">
        <v>76</v>
      </c>
      <c r="E2108" t="str">
        <f>VLOOKUP($D2108,'VA Codes (Volunteering)'!$A$10:$C$182,2,0)</f>
        <v>Barriers to volunteering directly for another person (percentage of non-volunteers)</v>
      </c>
      <c r="F2108" t="str">
        <f>VLOOKUP($D2108,'VA Codes (Volunteering)'!$A$10:$C$182,3,0)</f>
        <v xml:space="preserve">Don't want to make a long term commitment </v>
      </c>
      <c r="G2108">
        <v>8.9</v>
      </c>
      <c r="H2108">
        <v>2.9</v>
      </c>
      <c r="I2108" t="s">
        <v>43</v>
      </c>
    </row>
    <row r="2109" spans="1:9">
      <c r="A2109" t="s">
        <v>108</v>
      </c>
      <c r="B2109" t="str">
        <f>VLOOKUP($A2109,'CA Codes (Volunteering)'!$A$10:$C$109,2,0)</f>
        <v>Personal income</v>
      </c>
      <c r="C2109" t="str">
        <f>VLOOKUP($A2109,'CA Codes (Volunteering)'!$A$10:$C$109,3,0)</f>
        <v>$30,000 or less</v>
      </c>
      <c r="D2109" t="s">
        <v>77</v>
      </c>
      <c r="E2109" t="str">
        <f>VLOOKUP($D2109,'VA Codes (Volunteering)'!$A$10:$C$182,2,0)</f>
        <v>Barriers to volunteering directly for another person (percentage of non-volunteers)</v>
      </c>
      <c r="F2109" t="str">
        <f>VLOOKUP($D2109,'VA Codes (Volunteering)'!$A$10:$C$182,3,0)</f>
        <v xml:space="preserve">Prefer to give money instead of time </v>
      </c>
      <c r="G2109">
        <v>2.8</v>
      </c>
      <c r="H2109">
        <v>1.3</v>
      </c>
      <c r="I2109" t="s">
        <v>43</v>
      </c>
    </row>
    <row r="2110" spans="1:9">
      <c r="A2110" t="s">
        <v>109</v>
      </c>
      <c r="B2110" t="str">
        <f>VLOOKUP($A2110,'CA Codes (Volunteering)'!$A$10:$C$109,2,0)</f>
        <v>Personal income</v>
      </c>
      <c r="C2110" t="str">
        <f>VLOOKUP($A2110,'CA Codes (Volunteering)'!$A$10:$C$109,3,0)</f>
        <v>$30,001– $70,000</v>
      </c>
      <c r="D2110" t="s">
        <v>77</v>
      </c>
      <c r="E2110" t="str">
        <f>VLOOKUP($D2110,'VA Codes (Volunteering)'!$A$10:$C$182,2,0)</f>
        <v>Barriers to volunteering directly for another person (percentage of non-volunteers)</v>
      </c>
      <c r="F2110" t="str">
        <f>VLOOKUP($D2110,'VA Codes (Volunteering)'!$A$10:$C$182,3,0)</f>
        <v xml:space="preserve">Prefer to give money instead of time </v>
      </c>
      <c r="G2110">
        <v>3</v>
      </c>
      <c r="H2110">
        <v>1.4</v>
      </c>
      <c r="I2110" t="s">
        <v>43</v>
      </c>
    </row>
    <row r="2111" spans="1:9">
      <c r="A2111" t="s">
        <v>110</v>
      </c>
      <c r="B2111" t="str">
        <f>VLOOKUP($A2111,'CA Codes (Volunteering)'!$A$10:$C$109,2,0)</f>
        <v>Personal income</v>
      </c>
      <c r="C2111" t="str">
        <f>VLOOKUP($A2111,'CA Codes (Volunteering)'!$A$10:$C$109,3,0)</f>
        <v>$70,001 or more</v>
      </c>
      <c r="D2111" t="s">
        <v>77</v>
      </c>
      <c r="E2111" t="str">
        <f>VLOOKUP($D2111,'VA Codes (Volunteering)'!$A$10:$C$182,2,0)</f>
        <v>Barriers to volunteering directly for another person (percentage of non-volunteers)</v>
      </c>
      <c r="F2111" t="str">
        <f>VLOOKUP($D2111,'VA Codes (Volunteering)'!$A$10:$C$182,3,0)</f>
        <v xml:space="preserve">Prefer to give money instead of time </v>
      </c>
      <c r="G2111">
        <v>4.8</v>
      </c>
      <c r="H2111">
        <v>2.1</v>
      </c>
      <c r="I2111" t="s">
        <v>43</v>
      </c>
    </row>
    <row r="2112" spans="1:9">
      <c r="A2112" t="s">
        <v>108</v>
      </c>
      <c r="B2112" t="str">
        <f>VLOOKUP($A2112,'CA Codes (Volunteering)'!$A$10:$C$109,2,0)</f>
        <v>Personal income</v>
      </c>
      <c r="C2112" t="str">
        <f>VLOOKUP($A2112,'CA Codes (Volunteering)'!$A$10:$C$109,3,0)</f>
        <v>$30,000 or less</v>
      </c>
      <c r="D2112" t="s">
        <v>78</v>
      </c>
      <c r="E2112" t="str">
        <f>VLOOKUP($D2112,'VA Codes (Volunteering)'!$A$10:$C$182,2,0)</f>
        <v>Barriers to volunteering directly for another person (percentage of non-volunteers)</v>
      </c>
      <c r="F2112" t="str">
        <f>VLOOKUP($D2112,'VA Codes (Volunteering)'!$A$10:$C$182,3,0)</f>
        <v xml:space="preserve">Had no interest </v>
      </c>
      <c r="G2112">
        <v>7</v>
      </c>
      <c r="H2112">
        <v>1.9</v>
      </c>
    </row>
    <row r="2113" spans="1:9">
      <c r="A2113" t="s">
        <v>109</v>
      </c>
      <c r="B2113" t="str">
        <f>VLOOKUP($A2113,'CA Codes (Volunteering)'!$A$10:$C$109,2,0)</f>
        <v>Personal income</v>
      </c>
      <c r="C2113" t="str">
        <f>VLOOKUP($A2113,'CA Codes (Volunteering)'!$A$10:$C$109,3,0)</f>
        <v>$30,001– $70,000</v>
      </c>
      <c r="D2113" t="s">
        <v>78</v>
      </c>
      <c r="E2113" t="str">
        <f>VLOOKUP($D2113,'VA Codes (Volunteering)'!$A$10:$C$182,2,0)</f>
        <v>Barriers to volunteering directly for another person (percentage of non-volunteers)</v>
      </c>
      <c r="F2113" t="str">
        <f>VLOOKUP($D2113,'VA Codes (Volunteering)'!$A$10:$C$182,3,0)</f>
        <v xml:space="preserve">Had no interest </v>
      </c>
      <c r="G2113">
        <v>4.5</v>
      </c>
      <c r="H2113">
        <v>1.7</v>
      </c>
      <c r="I2113" t="s">
        <v>43</v>
      </c>
    </row>
    <row r="2114" spans="1:9">
      <c r="A2114" t="s">
        <v>110</v>
      </c>
      <c r="B2114" t="str">
        <f>VLOOKUP($A2114,'CA Codes (Volunteering)'!$A$10:$C$109,2,0)</f>
        <v>Personal income</v>
      </c>
      <c r="C2114" t="str">
        <f>VLOOKUP($A2114,'CA Codes (Volunteering)'!$A$10:$C$109,3,0)</f>
        <v>$70,001 or more</v>
      </c>
      <c r="D2114" t="s">
        <v>78</v>
      </c>
      <c r="E2114" t="str">
        <f>VLOOKUP($D2114,'VA Codes (Volunteering)'!$A$10:$C$182,2,0)</f>
        <v>Barriers to volunteering directly for another person (percentage of non-volunteers)</v>
      </c>
      <c r="F2114" t="str">
        <f>VLOOKUP($D2114,'VA Codes (Volunteering)'!$A$10:$C$182,3,0)</f>
        <v xml:space="preserve">Had no interest </v>
      </c>
      <c r="G2114">
        <v>3.3</v>
      </c>
      <c r="H2114">
        <v>2</v>
      </c>
      <c r="I2114" t="s">
        <v>46</v>
      </c>
    </row>
    <row r="2115" spans="1:9">
      <c r="A2115" t="s">
        <v>108</v>
      </c>
      <c r="B2115" t="str">
        <f>VLOOKUP($A2115,'CA Codes (Volunteering)'!$A$10:$C$109,2,0)</f>
        <v>Personal income</v>
      </c>
      <c r="C2115" t="str">
        <f>VLOOKUP($A2115,'CA Codes (Volunteering)'!$A$10:$C$109,3,0)</f>
        <v>$30,000 or less</v>
      </c>
      <c r="D2115" t="s">
        <v>79</v>
      </c>
      <c r="E2115" t="str">
        <f>VLOOKUP($D2115,'VA Codes (Volunteering)'!$A$10:$C$182,2,0)</f>
        <v>Barriers to volunteering directly for another person (percentage of non-volunteers)</v>
      </c>
      <c r="F2115" t="str">
        <f>VLOOKUP($D2115,'VA Codes (Volunteering)'!$A$10:$C$182,3,0)</f>
        <v xml:space="preserve">Another reason </v>
      </c>
      <c r="G2115">
        <v>4.2</v>
      </c>
      <c r="H2115">
        <v>1.8</v>
      </c>
      <c r="I2115" t="s">
        <v>43</v>
      </c>
    </row>
    <row r="2116" spans="1:9">
      <c r="A2116" t="s">
        <v>109</v>
      </c>
      <c r="B2116" t="str">
        <f>VLOOKUP($A2116,'CA Codes (Volunteering)'!$A$10:$C$109,2,0)</f>
        <v>Personal income</v>
      </c>
      <c r="C2116" t="str">
        <f>VLOOKUP($A2116,'CA Codes (Volunteering)'!$A$10:$C$109,3,0)</f>
        <v>$30,001– $70,000</v>
      </c>
      <c r="D2116" t="s">
        <v>79</v>
      </c>
      <c r="E2116" t="str">
        <f>VLOOKUP($D2116,'VA Codes (Volunteering)'!$A$10:$C$182,2,0)</f>
        <v>Barriers to volunteering directly for another person (percentage of non-volunteers)</v>
      </c>
      <c r="F2116" t="str">
        <f>VLOOKUP($D2116,'VA Codes (Volunteering)'!$A$10:$C$182,3,0)</f>
        <v xml:space="preserve">Another reason </v>
      </c>
      <c r="G2116">
        <v>2.4</v>
      </c>
      <c r="H2116">
        <v>1.3</v>
      </c>
      <c r="I2116" t="s">
        <v>46</v>
      </c>
    </row>
    <row r="2117" spans="1:9">
      <c r="A2117" t="s">
        <v>110</v>
      </c>
      <c r="B2117" t="str">
        <f>VLOOKUP($A2117,'CA Codes (Volunteering)'!$A$10:$C$109,2,0)</f>
        <v>Personal income</v>
      </c>
      <c r="C2117" t="str">
        <f>VLOOKUP($A2117,'CA Codes (Volunteering)'!$A$10:$C$109,3,0)</f>
        <v>$70,001 or more</v>
      </c>
      <c r="D2117" t="s">
        <v>79</v>
      </c>
      <c r="E2117" t="str">
        <f>VLOOKUP($D2117,'VA Codes (Volunteering)'!$A$10:$C$182,2,0)</f>
        <v>Barriers to volunteering directly for another person (percentage of non-volunteers)</v>
      </c>
      <c r="F2117" t="str">
        <f>VLOOKUP($D2117,'VA Codes (Volunteering)'!$A$10:$C$182,3,0)</f>
        <v xml:space="preserve">Another reason </v>
      </c>
      <c r="G2117">
        <v>3.9</v>
      </c>
      <c r="H2117">
        <v>2.1</v>
      </c>
      <c r="I2117" t="s">
        <v>46</v>
      </c>
    </row>
    <row r="2118" spans="1:9">
      <c r="A2118" t="s">
        <v>111</v>
      </c>
      <c r="B2118" t="str">
        <f>VLOOKUP($A2118,'CA Codes (Volunteering)'!$A$10:$C$109,2,0)</f>
        <v>Housing tenure</v>
      </c>
      <c r="C2118" t="str">
        <f>VLOOKUP($A2118,'CA Codes (Volunteering)'!$A$10:$C$109,3,0)</f>
        <v>Owner-occupied</v>
      </c>
      <c r="D2118" t="s">
        <v>81</v>
      </c>
      <c r="E2118" t="str">
        <f>VLOOKUP($D2118,'VA Codes (Volunteering)'!$A$10:$C$182,2,0)</f>
        <v>None</v>
      </c>
      <c r="F2118" t="str">
        <f>VLOOKUP($D2118,'VA Codes (Volunteering)'!$A$10:$C$182,3,0)</f>
        <v>Crossvariable value totals - demographic sub totals</v>
      </c>
      <c r="G2118">
        <v>67.599999999999994</v>
      </c>
      <c r="H2118">
        <v>2.4</v>
      </c>
    </row>
    <row r="2119" spans="1:9">
      <c r="A2119" t="s">
        <v>112</v>
      </c>
      <c r="B2119" t="str">
        <f>VLOOKUP($A2119,'CA Codes (Volunteering)'!$A$10:$C$109,2,0)</f>
        <v>Housing tenure</v>
      </c>
      <c r="C2119" t="str">
        <f>VLOOKUP($A2119,'CA Codes (Volunteering)'!$A$10:$C$109,3,0)</f>
        <v>Not owner occupied</v>
      </c>
      <c r="D2119" t="s">
        <v>81</v>
      </c>
      <c r="E2119" t="str">
        <f>VLOOKUP($D2119,'VA Codes (Volunteering)'!$A$10:$C$182,2,0)</f>
        <v>None</v>
      </c>
      <c r="F2119" t="str">
        <f>VLOOKUP($D2119,'VA Codes (Volunteering)'!$A$10:$C$182,3,0)</f>
        <v>Crossvariable value totals - demographic sub totals</v>
      </c>
      <c r="G2119">
        <v>32.4</v>
      </c>
      <c r="H2119">
        <v>2.4</v>
      </c>
    </row>
    <row r="2120" spans="1:9">
      <c r="A2120" t="s">
        <v>113</v>
      </c>
      <c r="B2120" t="str">
        <f>VLOOKUP($A2120,'CA Codes (Volunteering)'!$A$10:$C$109,2,0)</f>
        <v>Household crowding</v>
      </c>
      <c r="C2120" t="str">
        <f>VLOOKUP($A2120,'CA Codes (Volunteering)'!$A$10:$C$109,3,0)</f>
        <v>Crowded - one or more bedrooms needed</v>
      </c>
      <c r="D2120" t="s">
        <v>81</v>
      </c>
      <c r="E2120" t="str">
        <f>VLOOKUP($D2120,'VA Codes (Volunteering)'!$A$10:$C$182,2,0)</f>
        <v>None</v>
      </c>
      <c r="F2120" t="str">
        <f>VLOOKUP($D2120,'VA Codes (Volunteering)'!$A$10:$C$182,3,0)</f>
        <v>Crossvariable value totals - demographic sub totals</v>
      </c>
      <c r="G2120">
        <v>8.5</v>
      </c>
      <c r="H2120">
        <v>1.8</v>
      </c>
    </row>
    <row r="2121" spans="1:9">
      <c r="A2121" t="s">
        <v>114</v>
      </c>
      <c r="B2121" t="str">
        <f>VLOOKUP($A2121,'CA Codes (Volunteering)'!$A$10:$C$109,2,0)</f>
        <v>Household crowding</v>
      </c>
      <c r="C2121" t="str">
        <f>VLOOKUP($A2121,'CA Codes (Volunteering)'!$A$10:$C$109,3,0)</f>
        <v>Not crowded - no bedrooms needed</v>
      </c>
      <c r="D2121" t="s">
        <v>81</v>
      </c>
      <c r="E2121" t="str">
        <f>VLOOKUP($D2121,'VA Codes (Volunteering)'!$A$10:$C$182,2,0)</f>
        <v>None</v>
      </c>
      <c r="F2121" t="str">
        <f>VLOOKUP($D2121,'VA Codes (Volunteering)'!$A$10:$C$182,3,0)</f>
        <v>Crossvariable value totals - demographic sub totals</v>
      </c>
      <c r="G2121">
        <v>25.3</v>
      </c>
      <c r="H2121">
        <v>2</v>
      </c>
    </row>
    <row r="2122" spans="1:9">
      <c r="A2122" t="s">
        <v>115</v>
      </c>
      <c r="B2122" t="str">
        <f>VLOOKUP($A2122,'CA Codes (Volunteering)'!$A$10:$C$109,2,0)</f>
        <v>Household crowding</v>
      </c>
      <c r="C2122" t="str">
        <f>VLOOKUP($A2122,'CA Codes (Volunteering)'!$A$10:$C$109,3,0)</f>
        <v>Not crowded - one or more bedrooms spare</v>
      </c>
      <c r="D2122" t="s">
        <v>81</v>
      </c>
      <c r="E2122" t="str">
        <f>VLOOKUP($D2122,'VA Codes (Volunteering)'!$A$10:$C$182,2,0)</f>
        <v>None</v>
      </c>
      <c r="F2122" t="str">
        <f>VLOOKUP($D2122,'VA Codes (Volunteering)'!$A$10:$C$182,3,0)</f>
        <v>Crossvariable value totals - demographic sub totals</v>
      </c>
      <c r="G2122">
        <v>66.3</v>
      </c>
      <c r="H2122">
        <v>2.2000000000000002</v>
      </c>
    </row>
    <row r="2123" spans="1:9">
      <c r="A2123" t="s">
        <v>111</v>
      </c>
      <c r="B2123" t="str">
        <f>VLOOKUP($A2123,'CA Codes (Volunteering)'!$A$10:$C$109,2,0)</f>
        <v>Housing tenure</v>
      </c>
      <c r="C2123" t="str">
        <f>VLOOKUP($A2123,'CA Codes (Volunteering)'!$A$10:$C$109,3,0)</f>
        <v>Owner-occupied</v>
      </c>
      <c r="D2123" t="s">
        <v>6</v>
      </c>
      <c r="E2123" t="str">
        <f>VLOOKUP($D2123,'VA Codes (Volunteering)'!$A$10:$C$182,2,0)</f>
        <v xml:space="preserve"> Percentage that volunteered over previous four weeks</v>
      </c>
      <c r="F2123" t="str">
        <f>VLOOKUP($D2123,'VA Codes (Volunteering)'!$A$10:$C$182,3,0)</f>
        <v>Through an Organisation</v>
      </c>
      <c r="G2123">
        <v>33.6</v>
      </c>
      <c r="H2123">
        <v>2.6</v>
      </c>
    </row>
    <row r="2124" spans="1:9">
      <c r="A2124" t="s">
        <v>112</v>
      </c>
      <c r="B2124" t="str">
        <f>VLOOKUP($A2124,'CA Codes (Volunteering)'!$A$10:$C$109,2,0)</f>
        <v>Housing tenure</v>
      </c>
      <c r="C2124" t="str">
        <f>VLOOKUP($A2124,'CA Codes (Volunteering)'!$A$10:$C$109,3,0)</f>
        <v>Not owner occupied</v>
      </c>
      <c r="D2124" t="s">
        <v>6</v>
      </c>
      <c r="E2124" t="str">
        <f>VLOOKUP($D2124,'VA Codes (Volunteering)'!$A$10:$C$182,2,0)</f>
        <v xml:space="preserve"> Percentage that volunteered over previous four weeks</v>
      </c>
      <c r="F2124" t="str">
        <f>VLOOKUP($D2124,'VA Codes (Volunteering)'!$A$10:$C$182,3,0)</f>
        <v>Through an Organisation</v>
      </c>
      <c r="G2124">
        <v>23.1</v>
      </c>
      <c r="H2124">
        <v>3.3</v>
      </c>
    </row>
    <row r="2125" spans="1:9">
      <c r="A2125" t="s">
        <v>113</v>
      </c>
      <c r="B2125" t="str">
        <f>VLOOKUP($A2125,'CA Codes (Volunteering)'!$A$10:$C$109,2,0)</f>
        <v>Household crowding</v>
      </c>
      <c r="C2125" t="str">
        <f>VLOOKUP($A2125,'CA Codes (Volunteering)'!$A$10:$C$109,3,0)</f>
        <v>Crowded - one or more bedrooms needed</v>
      </c>
      <c r="D2125" t="s">
        <v>6</v>
      </c>
      <c r="E2125" t="str">
        <f>VLOOKUP($D2125,'VA Codes (Volunteering)'!$A$10:$C$182,2,0)</f>
        <v xml:space="preserve"> Percentage that volunteered over previous four weeks</v>
      </c>
      <c r="F2125" t="str">
        <f>VLOOKUP($D2125,'VA Codes (Volunteering)'!$A$10:$C$182,3,0)</f>
        <v>Through an Organisation</v>
      </c>
      <c r="G2125">
        <v>31.8</v>
      </c>
      <c r="H2125">
        <v>9.4</v>
      </c>
    </row>
    <row r="2126" spans="1:9">
      <c r="A2126" t="s">
        <v>114</v>
      </c>
      <c r="B2126" t="str">
        <f>VLOOKUP($A2126,'CA Codes (Volunteering)'!$A$10:$C$109,2,0)</f>
        <v>Household crowding</v>
      </c>
      <c r="C2126" t="str">
        <f>VLOOKUP($A2126,'CA Codes (Volunteering)'!$A$10:$C$109,3,0)</f>
        <v>Not crowded - no bedrooms needed</v>
      </c>
      <c r="D2126" t="s">
        <v>6</v>
      </c>
      <c r="E2126" t="str">
        <f>VLOOKUP($D2126,'VA Codes (Volunteering)'!$A$10:$C$182,2,0)</f>
        <v xml:space="preserve"> Percentage that volunteered over previous four weeks</v>
      </c>
      <c r="F2126" t="str">
        <f>VLOOKUP($D2126,'VA Codes (Volunteering)'!$A$10:$C$182,3,0)</f>
        <v>Through an Organisation</v>
      </c>
      <c r="G2126">
        <v>30.1</v>
      </c>
      <c r="H2126">
        <v>3.7</v>
      </c>
    </row>
    <row r="2127" spans="1:9">
      <c r="A2127" t="s">
        <v>115</v>
      </c>
      <c r="B2127" t="str">
        <f>VLOOKUP($A2127,'CA Codes (Volunteering)'!$A$10:$C$109,2,0)</f>
        <v>Household crowding</v>
      </c>
      <c r="C2127" t="str">
        <f>VLOOKUP($A2127,'CA Codes (Volunteering)'!$A$10:$C$109,3,0)</f>
        <v>Not crowded - one or more bedrooms spare</v>
      </c>
      <c r="D2127" t="s">
        <v>6</v>
      </c>
      <c r="E2127" t="str">
        <f>VLOOKUP($D2127,'VA Codes (Volunteering)'!$A$10:$C$182,2,0)</f>
        <v xml:space="preserve"> Percentage that volunteered over previous four weeks</v>
      </c>
      <c r="F2127" t="str">
        <f>VLOOKUP($D2127,'VA Codes (Volunteering)'!$A$10:$C$182,3,0)</f>
        <v>Through an Organisation</v>
      </c>
      <c r="G2127">
        <v>30</v>
      </c>
      <c r="H2127">
        <v>2.2000000000000002</v>
      </c>
    </row>
    <row r="2128" spans="1:9">
      <c r="A2128" t="s">
        <v>111</v>
      </c>
      <c r="B2128" t="str">
        <f>VLOOKUP($A2128,'CA Codes (Volunteering)'!$A$10:$C$109,2,0)</f>
        <v>Housing tenure</v>
      </c>
      <c r="C2128" t="str">
        <f>VLOOKUP($A2128,'CA Codes (Volunteering)'!$A$10:$C$109,3,0)</f>
        <v>Owner-occupied</v>
      </c>
      <c r="D2128" t="s">
        <v>7</v>
      </c>
      <c r="E2128" t="str">
        <f>VLOOKUP($D2128,'VA Codes (Volunteering)'!$A$10:$C$182,2,0)</f>
        <v xml:space="preserve"> Percentage that volunteered over previous four weeks</v>
      </c>
      <c r="F2128" t="str">
        <f>VLOOKUP($D2128,'VA Codes (Volunteering)'!$A$10:$C$182,3,0)</f>
        <v>Directly</v>
      </c>
      <c r="G2128">
        <v>38.1</v>
      </c>
      <c r="H2128">
        <v>2.4</v>
      </c>
    </row>
    <row r="2129" spans="1:8">
      <c r="A2129" t="s">
        <v>112</v>
      </c>
      <c r="B2129" t="str">
        <f>VLOOKUP($A2129,'CA Codes (Volunteering)'!$A$10:$C$109,2,0)</f>
        <v>Housing tenure</v>
      </c>
      <c r="C2129" t="str">
        <f>VLOOKUP($A2129,'CA Codes (Volunteering)'!$A$10:$C$109,3,0)</f>
        <v>Not owner occupied</v>
      </c>
      <c r="D2129" t="s">
        <v>7</v>
      </c>
      <c r="E2129" t="str">
        <f>VLOOKUP($D2129,'VA Codes (Volunteering)'!$A$10:$C$182,2,0)</f>
        <v xml:space="preserve"> Percentage that volunteered over previous four weeks</v>
      </c>
      <c r="F2129" t="str">
        <f>VLOOKUP($D2129,'VA Codes (Volunteering)'!$A$10:$C$182,3,0)</f>
        <v>Directly</v>
      </c>
      <c r="G2129">
        <v>31.7</v>
      </c>
      <c r="H2129">
        <v>4</v>
      </c>
    </row>
    <row r="2130" spans="1:8">
      <c r="A2130" t="s">
        <v>113</v>
      </c>
      <c r="B2130" t="str">
        <f>VLOOKUP($A2130,'CA Codes (Volunteering)'!$A$10:$C$109,2,0)</f>
        <v>Household crowding</v>
      </c>
      <c r="C2130" t="str">
        <f>VLOOKUP($A2130,'CA Codes (Volunteering)'!$A$10:$C$109,3,0)</f>
        <v>Crowded - one or more bedrooms needed</v>
      </c>
      <c r="D2130" t="s">
        <v>7</v>
      </c>
      <c r="E2130" t="str">
        <f>VLOOKUP($D2130,'VA Codes (Volunteering)'!$A$10:$C$182,2,0)</f>
        <v xml:space="preserve"> Percentage that volunteered over previous four weeks</v>
      </c>
      <c r="F2130" t="str">
        <f>VLOOKUP($D2130,'VA Codes (Volunteering)'!$A$10:$C$182,3,0)</f>
        <v>Directly</v>
      </c>
      <c r="G2130">
        <v>35.4</v>
      </c>
      <c r="H2130">
        <v>8.5</v>
      </c>
    </row>
    <row r="2131" spans="1:8">
      <c r="A2131" t="s">
        <v>114</v>
      </c>
      <c r="B2131" t="str">
        <f>VLOOKUP($A2131,'CA Codes (Volunteering)'!$A$10:$C$109,2,0)</f>
        <v>Household crowding</v>
      </c>
      <c r="C2131" t="str">
        <f>VLOOKUP($A2131,'CA Codes (Volunteering)'!$A$10:$C$109,3,0)</f>
        <v>Not crowded - no bedrooms needed</v>
      </c>
      <c r="D2131" t="s">
        <v>7</v>
      </c>
      <c r="E2131" t="str">
        <f>VLOOKUP($D2131,'VA Codes (Volunteering)'!$A$10:$C$182,2,0)</f>
        <v xml:space="preserve"> Percentage that volunteered over previous four weeks</v>
      </c>
      <c r="F2131" t="str">
        <f>VLOOKUP($D2131,'VA Codes (Volunteering)'!$A$10:$C$182,3,0)</f>
        <v>Directly</v>
      </c>
      <c r="G2131">
        <v>34</v>
      </c>
      <c r="H2131">
        <v>4.7</v>
      </c>
    </row>
    <row r="2132" spans="1:8">
      <c r="A2132" t="s">
        <v>115</v>
      </c>
      <c r="B2132" t="str">
        <f>VLOOKUP($A2132,'CA Codes (Volunteering)'!$A$10:$C$109,2,0)</f>
        <v>Household crowding</v>
      </c>
      <c r="C2132" t="str">
        <f>VLOOKUP($A2132,'CA Codes (Volunteering)'!$A$10:$C$109,3,0)</f>
        <v>Not crowded - one or more bedrooms spare</v>
      </c>
      <c r="D2132" t="s">
        <v>7</v>
      </c>
      <c r="E2132" t="str">
        <f>VLOOKUP($D2132,'VA Codes (Volunteering)'!$A$10:$C$182,2,0)</f>
        <v xml:space="preserve"> Percentage that volunteered over previous four weeks</v>
      </c>
      <c r="F2132" t="str">
        <f>VLOOKUP($D2132,'VA Codes (Volunteering)'!$A$10:$C$182,3,0)</f>
        <v>Directly</v>
      </c>
      <c r="G2132">
        <v>36.799999999999997</v>
      </c>
      <c r="H2132">
        <v>2.2000000000000002</v>
      </c>
    </row>
    <row r="2133" spans="1:8">
      <c r="A2133" t="s">
        <v>111</v>
      </c>
      <c r="B2133" t="str">
        <f>VLOOKUP($A2133,'CA Codes (Volunteering)'!$A$10:$C$109,2,0)</f>
        <v>Housing tenure</v>
      </c>
      <c r="C2133" t="str">
        <f>VLOOKUP($A2133,'CA Codes (Volunteering)'!$A$10:$C$109,3,0)</f>
        <v>Owner-occupied</v>
      </c>
      <c r="D2133" t="s">
        <v>8</v>
      </c>
      <c r="E2133" t="str">
        <f>VLOOKUP($D2133,'VA Codes (Volunteering)'!$A$10:$C$182,2,0)</f>
        <v xml:space="preserve"> Percentage that volunteered over previous four weeks</v>
      </c>
      <c r="F2133" t="str">
        <f>VLOOKUP($D2133,'VA Codes (Volunteering)'!$A$10:$C$182,3,0)</f>
        <v>Total that volunteered</v>
      </c>
      <c r="G2133">
        <v>54.2</v>
      </c>
      <c r="H2133">
        <v>2.8</v>
      </c>
    </row>
    <row r="2134" spans="1:8">
      <c r="A2134" t="s">
        <v>112</v>
      </c>
      <c r="B2134" t="str">
        <f>VLOOKUP($A2134,'CA Codes (Volunteering)'!$A$10:$C$109,2,0)</f>
        <v>Housing tenure</v>
      </c>
      <c r="C2134" t="str">
        <f>VLOOKUP($A2134,'CA Codes (Volunteering)'!$A$10:$C$109,3,0)</f>
        <v>Not owner occupied</v>
      </c>
      <c r="D2134" t="s">
        <v>8</v>
      </c>
      <c r="E2134" t="str">
        <f>VLOOKUP($D2134,'VA Codes (Volunteering)'!$A$10:$C$182,2,0)</f>
        <v xml:space="preserve"> Percentage that volunteered over previous four weeks</v>
      </c>
      <c r="F2134" t="str">
        <f>VLOOKUP($D2134,'VA Codes (Volunteering)'!$A$10:$C$182,3,0)</f>
        <v>Total that volunteered</v>
      </c>
      <c r="G2134">
        <v>43.4</v>
      </c>
      <c r="H2134">
        <v>4.2</v>
      </c>
    </row>
    <row r="2135" spans="1:8">
      <c r="A2135" t="s">
        <v>113</v>
      </c>
      <c r="B2135" t="str">
        <f>VLOOKUP($A2135,'CA Codes (Volunteering)'!$A$10:$C$109,2,0)</f>
        <v>Household crowding</v>
      </c>
      <c r="C2135" t="str">
        <f>VLOOKUP($A2135,'CA Codes (Volunteering)'!$A$10:$C$109,3,0)</f>
        <v>Crowded - one or more bedrooms needed</v>
      </c>
      <c r="D2135" t="s">
        <v>8</v>
      </c>
      <c r="E2135" t="str">
        <f>VLOOKUP($D2135,'VA Codes (Volunteering)'!$A$10:$C$182,2,0)</f>
        <v xml:space="preserve"> Percentage that volunteered over previous four weeks</v>
      </c>
      <c r="F2135" t="str">
        <f>VLOOKUP($D2135,'VA Codes (Volunteering)'!$A$10:$C$182,3,0)</f>
        <v>Total that volunteered</v>
      </c>
      <c r="G2135">
        <v>49.8</v>
      </c>
      <c r="H2135">
        <v>9.6</v>
      </c>
    </row>
    <row r="2136" spans="1:8">
      <c r="A2136" t="s">
        <v>114</v>
      </c>
      <c r="B2136" t="str">
        <f>VLOOKUP($A2136,'CA Codes (Volunteering)'!$A$10:$C$109,2,0)</f>
        <v>Household crowding</v>
      </c>
      <c r="C2136" t="str">
        <f>VLOOKUP($A2136,'CA Codes (Volunteering)'!$A$10:$C$109,3,0)</f>
        <v>Not crowded - no bedrooms needed</v>
      </c>
      <c r="D2136" t="s">
        <v>8</v>
      </c>
      <c r="E2136" t="str">
        <f>VLOOKUP($D2136,'VA Codes (Volunteering)'!$A$10:$C$182,2,0)</f>
        <v xml:space="preserve"> Percentage that volunteered over previous four weeks</v>
      </c>
      <c r="F2136" t="str">
        <f>VLOOKUP($D2136,'VA Codes (Volunteering)'!$A$10:$C$182,3,0)</f>
        <v>Total that volunteered</v>
      </c>
      <c r="G2136">
        <v>48.8</v>
      </c>
      <c r="H2136">
        <v>5</v>
      </c>
    </row>
    <row r="2137" spans="1:8">
      <c r="A2137" t="s">
        <v>115</v>
      </c>
      <c r="B2137" t="str">
        <f>VLOOKUP($A2137,'CA Codes (Volunteering)'!$A$10:$C$109,2,0)</f>
        <v>Household crowding</v>
      </c>
      <c r="C2137" t="str">
        <f>VLOOKUP($A2137,'CA Codes (Volunteering)'!$A$10:$C$109,3,0)</f>
        <v>Not crowded - one or more bedrooms spare</v>
      </c>
      <c r="D2137" t="s">
        <v>8</v>
      </c>
      <c r="E2137" t="str">
        <f>VLOOKUP($D2137,'VA Codes (Volunteering)'!$A$10:$C$182,2,0)</f>
        <v xml:space="preserve"> Percentage that volunteered over previous four weeks</v>
      </c>
      <c r="F2137" t="str">
        <f>VLOOKUP($D2137,'VA Codes (Volunteering)'!$A$10:$C$182,3,0)</f>
        <v>Total that volunteered</v>
      </c>
      <c r="G2137">
        <v>51.5</v>
      </c>
      <c r="H2137">
        <v>2.5</v>
      </c>
    </row>
    <row r="2138" spans="1:8">
      <c r="A2138" t="s">
        <v>111</v>
      </c>
      <c r="B2138" t="str">
        <f>VLOOKUP($A2138,'CA Codes (Volunteering)'!$A$10:$C$109,2,0)</f>
        <v>Housing tenure</v>
      </c>
      <c r="C2138" t="str">
        <f>VLOOKUP($A2138,'CA Codes (Volunteering)'!$A$10:$C$109,3,0)</f>
        <v>Owner-occupied</v>
      </c>
      <c r="D2138" t="s">
        <v>9</v>
      </c>
      <c r="E2138" t="str">
        <f>VLOOKUP($D2138,'VA Codes (Volunteering)'!$A$10:$C$182,2,0)</f>
        <v xml:space="preserve"> Percentage that volunteered over previous four weeks</v>
      </c>
      <c r="F2138" t="str">
        <f>VLOOKUP($D2138,'VA Codes (Volunteering)'!$A$10:$C$182,3,0)</f>
        <v>Total that did not volunteer</v>
      </c>
      <c r="G2138">
        <v>45.8</v>
      </c>
      <c r="H2138">
        <v>2.8</v>
      </c>
    </row>
    <row r="2139" spans="1:8">
      <c r="A2139" t="s">
        <v>112</v>
      </c>
      <c r="B2139" t="str">
        <f>VLOOKUP($A2139,'CA Codes (Volunteering)'!$A$10:$C$109,2,0)</f>
        <v>Housing tenure</v>
      </c>
      <c r="C2139" t="str">
        <f>VLOOKUP($A2139,'CA Codes (Volunteering)'!$A$10:$C$109,3,0)</f>
        <v>Not owner occupied</v>
      </c>
      <c r="D2139" t="s">
        <v>9</v>
      </c>
      <c r="E2139" t="str">
        <f>VLOOKUP($D2139,'VA Codes (Volunteering)'!$A$10:$C$182,2,0)</f>
        <v xml:space="preserve"> Percentage that volunteered over previous four weeks</v>
      </c>
      <c r="F2139" t="str">
        <f>VLOOKUP($D2139,'VA Codes (Volunteering)'!$A$10:$C$182,3,0)</f>
        <v>Total that did not volunteer</v>
      </c>
      <c r="G2139">
        <v>56.6</v>
      </c>
      <c r="H2139">
        <v>4.2</v>
      </c>
    </row>
    <row r="2140" spans="1:8">
      <c r="A2140" t="s">
        <v>113</v>
      </c>
      <c r="B2140" t="str">
        <f>VLOOKUP($A2140,'CA Codes (Volunteering)'!$A$10:$C$109,2,0)</f>
        <v>Household crowding</v>
      </c>
      <c r="C2140" t="str">
        <f>VLOOKUP($A2140,'CA Codes (Volunteering)'!$A$10:$C$109,3,0)</f>
        <v>Crowded - one or more bedrooms needed</v>
      </c>
      <c r="D2140" t="s">
        <v>9</v>
      </c>
      <c r="E2140" t="str">
        <f>VLOOKUP($D2140,'VA Codes (Volunteering)'!$A$10:$C$182,2,0)</f>
        <v xml:space="preserve"> Percentage that volunteered over previous four weeks</v>
      </c>
      <c r="F2140" t="str">
        <f>VLOOKUP($D2140,'VA Codes (Volunteering)'!$A$10:$C$182,3,0)</f>
        <v>Total that did not volunteer</v>
      </c>
      <c r="G2140">
        <v>50.2</v>
      </c>
      <c r="H2140">
        <v>9.6</v>
      </c>
    </row>
    <row r="2141" spans="1:8">
      <c r="A2141" t="s">
        <v>114</v>
      </c>
      <c r="B2141" t="str">
        <f>VLOOKUP($A2141,'CA Codes (Volunteering)'!$A$10:$C$109,2,0)</f>
        <v>Household crowding</v>
      </c>
      <c r="C2141" t="str">
        <f>VLOOKUP($A2141,'CA Codes (Volunteering)'!$A$10:$C$109,3,0)</f>
        <v>Not crowded - no bedrooms needed</v>
      </c>
      <c r="D2141" t="s">
        <v>9</v>
      </c>
      <c r="E2141" t="str">
        <f>VLOOKUP($D2141,'VA Codes (Volunteering)'!$A$10:$C$182,2,0)</f>
        <v xml:space="preserve"> Percentage that volunteered over previous four weeks</v>
      </c>
      <c r="F2141" t="str">
        <f>VLOOKUP($D2141,'VA Codes (Volunteering)'!$A$10:$C$182,3,0)</f>
        <v>Total that did not volunteer</v>
      </c>
      <c r="G2141">
        <v>51.2</v>
      </c>
      <c r="H2141">
        <v>5</v>
      </c>
    </row>
    <row r="2142" spans="1:8">
      <c r="A2142" t="s">
        <v>115</v>
      </c>
      <c r="B2142" t="str">
        <f>VLOOKUP($A2142,'CA Codes (Volunteering)'!$A$10:$C$109,2,0)</f>
        <v>Household crowding</v>
      </c>
      <c r="C2142" t="str">
        <f>VLOOKUP($A2142,'CA Codes (Volunteering)'!$A$10:$C$109,3,0)</f>
        <v>Not crowded - one or more bedrooms spare</v>
      </c>
      <c r="D2142" t="s">
        <v>9</v>
      </c>
      <c r="E2142" t="str">
        <f>VLOOKUP($D2142,'VA Codes (Volunteering)'!$A$10:$C$182,2,0)</f>
        <v xml:space="preserve"> Percentage that volunteered over previous four weeks</v>
      </c>
      <c r="F2142" t="str">
        <f>VLOOKUP($D2142,'VA Codes (Volunteering)'!$A$10:$C$182,3,0)</f>
        <v>Total that did not volunteer</v>
      </c>
      <c r="G2142">
        <v>48.5</v>
      </c>
      <c r="H2142">
        <v>2.5</v>
      </c>
    </row>
    <row r="2143" spans="1:8">
      <c r="A2143" t="s">
        <v>111</v>
      </c>
      <c r="B2143" t="str">
        <f>VLOOKUP($A2143,'CA Codes (Volunteering)'!$A$10:$C$109,2,0)</f>
        <v>Housing tenure</v>
      </c>
      <c r="C2143" t="str">
        <f>VLOOKUP($A2143,'CA Codes (Volunteering)'!$A$10:$C$109,3,0)</f>
        <v>Owner-occupied</v>
      </c>
      <c r="D2143" t="s">
        <v>10</v>
      </c>
      <c r="E2143" t="str">
        <f>VLOOKUP($D2143,'VA Codes (Volunteering)'!$A$10:$C$182,2,0)</f>
        <v>Total hours volunteered over previous four weeks (000)</v>
      </c>
      <c r="F2143" t="str">
        <f>VLOOKUP($D2143,'VA Codes (Volunteering)'!$A$10:$C$182,3,0)</f>
        <v>Through an Organisation</v>
      </c>
      <c r="G2143">
        <v>14393.5</v>
      </c>
      <c r="H2143">
        <v>2705.3</v>
      </c>
    </row>
    <row r="2144" spans="1:8">
      <c r="A2144" t="s">
        <v>112</v>
      </c>
      <c r="B2144" t="str">
        <f>VLOOKUP($A2144,'CA Codes (Volunteering)'!$A$10:$C$109,2,0)</f>
        <v>Housing tenure</v>
      </c>
      <c r="C2144" t="str">
        <f>VLOOKUP($A2144,'CA Codes (Volunteering)'!$A$10:$C$109,3,0)</f>
        <v>Not owner occupied</v>
      </c>
      <c r="D2144" t="s">
        <v>10</v>
      </c>
      <c r="E2144" t="str">
        <f>VLOOKUP($D2144,'VA Codes (Volunteering)'!$A$10:$C$182,2,0)</f>
        <v>Total hours volunteered over previous four weeks (000)</v>
      </c>
      <c r="F2144" t="str">
        <f>VLOOKUP($D2144,'VA Codes (Volunteering)'!$A$10:$C$182,3,0)</f>
        <v>Through an Organisation</v>
      </c>
      <c r="G2144">
        <v>4572.8</v>
      </c>
      <c r="H2144">
        <v>1198.9000000000001</v>
      </c>
    </row>
    <row r="2145" spans="1:9">
      <c r="A2145" t="s">
        <v>113</v>
      </c>
      <c r="B2145" t="str">
        <f>VLOOKUP($A2145,'CA Codes (Volunteering)'!$A$10:$C$109,2,0)</f>
        <v>Household crowding</v>
      </c>
      <c r="C2145" t="str">
        <f>VLOOKUP($A2145,'CA Codes (Volunteering)'!$A$10:$C$109,3,0)</f>
        <v>Crowded - one or more bedrooms needed</v>
      </c>
      <c r="D2145" t="s">
        <v>10</v>
      </c>
      <c r="E2145" t="str">
        <f>VLOOKUP($D2145,'VA Codes (Volunteering)'!$A$10:$C$182,2,0)</f>
        <v>Total hours volunteered over previous four weeks (000)</v>
      </c>
      <c r="F2145" t="str">
        <f>VLOOKUP($D2145,'VA Codes (Volunteering)'!$A$10:$C$182,3,0)</f>
        <v>Through an Organisation</v>
      </c>
      <c r="G2145">
        <v>2958.1</v>
      </c>
      <c r="H2145">
        <v>2219.5</v>
      </c>
      <c r="I2145" t="s">
        <v>46</v>
      </c>
    </row>
    <row r="2146" spans="1:9">
      <c r="A2146" t="s">
        <v>114</v>
      </c>
      <c r="B2146" t="str">
        <f>VLOOKUP($A2146,'CA Codes (Volunteering)'!$A$10:$C$109,2,0)</f>
        <v>Household crowding</v>
      </c>
      <c r="C2146" t="str">
        <f>VLOOKUP($A2146,'CA Codes (Volunteering)'!$A$10:$C$109,3,0)</f>
        <v>Not crowded - no bedrooms needed</v>
      </c>
      <c r="D2146" t="s">
        <v>10</v>
      </c>
      <c r="E2146" t="str">
        <f>VLOOKUP($D2146,'VA Codes (Volunteering)'!$A$10:$C$182,2,0)</f>
        <v>Total hours volunteered over previous four weeks (000)</v>
      </c>
      <c r="F2146" t="str">
        <f>VLOOKUP($D2146,'VA Codes (Volunteering)'!$A$10:$C$182,3,0)</f>
        <v>Through an Organisation</v>
      </c>
      <c r="G2146">
        <v>5007.6000000000004</v>
      </c>
      <c r="H2146">
        <v>1376.2</v>
      </c>
    </row>
    <row r="2147" spans="1:9">
      <c r="A2147" t="s">
        <v>115</v>
      </c>
      <c r="B2147" t="str">
        <f>VLOOKUP($A2147,'CA Codes (Volunteering)'!$A$10:$C$109,2,0)</f>
        <v>Household crowding</v>
      </c>
      <c r="C2147" t="str">
        <f>VLOOKUP($A2147,'CA Codes (Volunteering)'!$A$10:$C$109,3,0)</f>
        <v>Not crowded - one or more bedrooms spare</v>
      </c>
      <c r="D2147" t="s">
        <v>10</v>
      </c>
      <c r="E2147" t="str">
        <f>VLOOKUP($D2147,'VA Codes (Volunteering)'!$A$10:$C$182,2,0)</f>
        <v>Total hours volunteered over previous four weeks (000)</v>
      </c>
      <c r="F2147" t="str">
        <f>VLOOKUP($D2147,'VA Codes (Volunteering)'!$A$10:$C$182,3,0)</f>
        <v>Through an Organisation</v>
      </c>
      <c r="G2147">
        <v>10941.7</v>
      </c>
      <c r="H2147">
        <v>1649.4</v>
      </c>
    </row>
    <row r="2148" spans="1:9">
      <c r="A2148" t="s">
        <v>111</v>
      </c>
      <c r="B2148" t="str">
        <f>VLOOKUP($A2148,'CA Codes (Volunteering)'!$A$10:$C$109,2,0)</f>
        <v>Housing tenure</v>
      </c>
      <c r="C2148" t="str">
        <f>VLOOKUP($A2148,'CA Codes (Volunteering)'!$A$10:$C$109,3,0)</f>
        <v>Owner-occupied</v>
      </c>
      <c r="D2148" t="s">
        <v>11</v>
      </c>
      <c r="E2148" t="str">
        <f>VLOOKUP($D2148,'VA Codes (Volunteering)'!$A$10:$C$182,2,0)</f>
        <v>Total hours volunteered over previous four weeks (000)</v>
      </c>
      <c r="F2148" t="str">
        <f>VLOOKUP($D2148,'VA Codes (Volunteering)'!$A$10:$C$182,3,0)</f>
        <v>Directly</v>
      </c>
      <c r="G2148">
        <v>11770.7</v>
      </c>
      <c r="H2148">
        <v>1747.2</v>
      </c>
    </row>
    <row r="2149" spans="1:9">
      <c r="A2149" t="s">
        <v>112</v>
      </c>
      <c r="B2149" t="str">
        <f>VLOOKUP($A2149,'CA Codes (Volunteering)'!$A$10:$C$109,2,0)</f>
        <v>Housing tenure</v>
      </c>
      <c r="C2149" t="str">
        <f>VLOOKUP($A2149,'CA Codes (Volunteering)'!$A$10:$C$109,3,0)</f>
        <v>Not owner occupied</v>
      </c>
      <c r="D2149" t="s">
        <v>11</v>
      </c>
      <c r="E2149" t="str">
        <f>VLOOKUP($D2149,'VA Codes (Volunteering)'!$A$10:$C$182,2,0)</f>
        <v>Total hours volunteered over previous four weeks (000)</v>
      </c>
      <c r="F2149" t="str">
        <f>VLOOKUP($D2149,'VA Codes (Volunteering)'!$A$10:$C$182,3,0)</f>
        <v>Directly</v>
      </c>
      <c r="G2149">
        <v>4990.7</v>
      </c>
      <c r="H2149">
        <v>1105.3</v>
      </c>
    </row>
    <row r="2150" spans="1:9">
      <c r="A2150" t="s">
        <v>113</v>
      </c>
      <c r="B2150" t="str">
        <f>VLOOKUP($A2150,'CA Codes (Volunteering)'!$A$10:$C$109,2,0)</f>
        <v>Household crowding</v>
      </c>
      <c r="C2150" t="str">
        <f>VLOOKUP($A2150,'CA Codes (Volunteering)'!$A$10:$C$109,3,0)</f>
        <v>Crowded - one or more bedrooms needed</v>
      </c>
      <c r="D2150" t="s">
        <v>11</v>
      </c>
      <c r="E2150" t="str">
        <f>VLOOKUP($D2150,'VA Codes (Volunteering)'!$A$10:$C$182,2,0)</f>
        <v>Total hours volunteered over previous four weeks (000)</v>
      </c>
      <c r="F2150" t="str">
        <f>VLOOKUP($D2150,'VA Codes (Volunteering)'!$A$10:$C$182,3,0)</f>
        <v>Directly</v>
      </c>
      <c r="G2150">
        <v>1048.9000000000001</v>
      </c>
      <c r="H2150">
        <v>402.5</v>
      </c>
      <c r="I2150" t="s">
        <v>43</v>
      </c>
    </row>
    <row r="2151" spans="1:9">
      <c r="A2151" t="s">
        <v>114</v>
      </c>
      <c r="B2151" t="str">
        <f>VLOOKUP($A2151,'CA Codes (Volunteering)'!$A$10:$C$109,2,0)</f>
        <v>Household crowding</v>
      </c>
      <c r="C2151" t="str">
        <f>VLOOKUP($A2151,'CA Codes (Volunteering)'!$A$10:$C$109,3,0)</f>
        <v>Not crowded - no bedrooms needed</v>
      </c>
      <c r="D2151" t="s">
        <v>11</v>
      </c>
      <c r="E2151" t="str">
        <f>VLOOKUP($D2151,'VA Codes (Volunteering)'!$A$10:$C$182,2,0)</f>
        <v>Total hours volunteered over previous four weeks (000)</v>
      </c>
      <c r="F2151" t="str">
        <f>VLOOKUP($D2151,'VA Codes (Volunteering)'!$A$10:$C$182,3,0)</f>
        <v>Directly</v>
      </c>
      <c r="G2151">
        <v>3770.6</v>
      </c>
      <c r="H2151">
        <v>1119</v>
      </c>
    </row>
    <row r="2152" spans="1:9">
      <c r="A2152" t="s">
        <v>115</v>
      </c>
      <c r="B2152" t="str">
        <f>VLOOKUP($A2152,'CA Codes (Volunteering)'!$A$10:$C$109,2,0)</f>
        <v>Household crowding</v>
      </c>
      <c r="C2152" t="str">
        <f>VLOOKUP($A2152,'CA Codes (Volunteering)'!$A$10:$C$109,3,0)</f>
        <v>Not crowded - one or more bedrooms spare</v>
      </c>
      <c r="D2152" t="s">
        <v>11</v>
      </c>
      <c r="E2152" t="str">
        <f>VLOOKUP($D2152,'VA Codes (Volunteering)'!$A$10:$C$182,2,0)</f>
        <v>Total hours volunteered over previous four weeks (000)</v>
      </c>
      <c r="F2152" t="str">
        <f>VLOOKUP($D2152,'VA Codes (Volunteering)'!$A$10:$C$182,3,0)</f>
        <v>Directly</v>
      </c>
      <c r="G2152">
        <v>11953.2</v>
      </c>
      <c r="H2152">
        <v>1712.9</v>
      </c>
    </row>
    <row r="2153" spans="1:9">
      <c r="A2153" t="s">
        <v>111</v>
      </c>
      <c r="B2153" t="str">
        <f>VLOOKUP($A2153,'CA Codes (Volunteering)'!$A$10:$C$109,2,0)</f>
        <v>Housing tenure</v>
      </c>
      <c r="C2153" t="str">
        <f>VLOOKUP($A2153,'CA Codes (Volunteering)'!$A$10:$C$109,3,0)</f>
        <v>Owner-occupied</v>
      </c>
      <c r="D2153" t="s">
        <v>12</v>
      </c>
      <c r="E2153" t="str">
        <f>VLOOKUP($D2153,'VA Codes (Volunteering)'!$A$10:$C$182,2,0)</f>
        <v>Total hours volunteered over previous four weeks (000)</v>
      </c>
      <c r="F2153" t="str">
        <f>VLOOKUP($D2153,'VA Codes (Volunteering)'!$A$10:$C$182,3,0)</f>
        <v>Total that volunteered</v>
      </c>
      <c r="G2153">
        <v>26164.2</v>
      </c>
      <c r="H2153">
        <v>3351.2</v>
      </c>
    </row>
    <row r="2154" spans="1:9">
      <c r="A2154" t="s">
        <v>112</v>
      </c>
      <c r="B2154" t="str">
        <f>VLOOKUP($A2154,'CA Codes (Volunteering)'!$A$10:$C$109,2,0)</f>
        <v>Housing tenure</v>
      </c>
      <c r="C2154" t="str">
        <f>VLOOKUP($A2154,'CA Codes (Volunteering)'!$A$10:$C$109,3,0)</f>
        <v>Not owner occupied</v>
      </c>
      <c r="D2154" t="s">
        <v>12</v>
      </c>
      <c r="E2154" t="str">
        <f>VLOOKUP($D2154,'VA Codes (Volunteering)'!$A$10:$C$182,2,0)</f>
        <v>Total hours volunteered over previous four weeks (000)</v>
      </c>
      <c r="F2154" t="str">
        <f>VLOOKUP($D2154,'VA Codes (Volunteering)'!$A$10:$C$182,3,0)</f>
        <v>Total that volunteered</v>
      </c>
      <c r="G2154">
        <v>9563.4</v>
      </c>
      <c r="H2154">
        <v>1817.2</v>
      </c>
    </row>
    <row r="2155" spans="1:9">
      <c r="A2155" t="s">
        <v>113</v>
      </c>
      <c r="B2155" t="str">
        <f>VLOOKUP($A2155,'CA Codes (Volunteering)'!$A$10:$C$109,2,0)</f>
        <v>Household crowding</v>
      </c>
      <c r="C2155" t="str">
        <f>VLOOKUP($A2155,'CA Codes (Volunteering)'!$A$10:$C$109,3,0)</f>
        <v>Crowded - one or more bedrooms needed</v>
      </c>
      <c r="D2155" t="s">
        <v>12</v>
      </c>
      <c r="E2155" t="str">
        <f>VLOOKUP($D2155,'VA Codes (Volunteering)'!$A$10:$C$182,2,0)</f>
        <v>Total hours volunteered over previous four weeks (000)</v>
      </c>
      <c r="F2155" t="str">
        <f>VLOOKUP($D2155,'VA Codes (Volunteering)'!$A$10:$C$182,3,0)</f>
        <v>Total that volunteered</v>
      </c>
      <c r="G2155">
        <v>4007.1</v>
      </c>
      <c r="H2155">
        <v>2404.3000000000002</v>
      </c>
      <c r="I2155" t="s">
        <v>46</v>
      </c>
    </row>
    <row r="2156" spans="1:9">
      <c r="A2156" t="s">
        <v>114</v>
      </c>
      <c r="B2156" t="str">
        <f>VLOOKUP($A2156,'CA Codes (Volunteering)'!$A$10:$C$109,2,0)</f>
        <v>Household crowding</v>
      </c>
      <c r="C2156" t="str">
        <f>VLOOKUP($A2156,'CA Codes (Volunteering)'!$A$10:$C$109,3,0)</f>
        <v>Not crowded - no bedrooms needed</v>
      </c>
      <c r="D2156" t="s">
        <v>12</v>
      </c>
      <c r="E2156" t="str">
        <f>VLOOKUP($D2156,'VA Codes (Volunteering)'!$A$10:$C$182,2,0)</f>
        <v>Total hours volunteered over previous four weeks (000)</v>
      </c>
      <c r="F2156" t="str">
        <f>VLOOKUP($D2156,'VA Codes (Volunteering)'!$A$10:$C$182,3,0)</f>
        <v>Total that volunteered</v>
      </c>
      <c r="G2156">
        <v>8778.2000000000007</v>
      </c>
      <c r="H2156">
        <v>1949.4</v>
      </c>
    </row>
    <row r="2157" spans="1:9">
      <c r="A2157" t="s">
        <v>115</v>
      </c>
      <c r="B2157" t="str">
        <f>VLOOKUP($A2157,'CA Codes (Volunteering)'!$A$10:$C$109,2,0)</f>
        <v>Household crowding</v>
      </c>
      <c r="C2157" t="str">
        <f>VLOOKUP($A2157,'CA Codes (Volunteering)'!$A$10:$C$109,3,0)</f>
        <v>Not crowded - one or more bedrooms spare</v>
      </c>
      <c r="D2157" t="s">
        <v>12</v>
      </c>
      <c r="E2157" t="str">
        <f>VLOOKUP($D2157,'VA Codes (Volunteering)'!$A$10:$C$182,2,0)</f>
        <v>Total hours volunteered over previous four weeks (000)</v>
      </c>
      <c r="F2157" t="str">
        <f>VLOOKUP($D2157,'VA Codes (Volunteering)'!$A$10:$C$182,3,0)</f>
        <v>Total that volunteered</v>
      </c>
      <c r="G2157">
        <v>22894.799999999999</v>
      </c>
      <c r="H2157">
        <v>2534.5</v>
      </c>
    </row>
    <row r="2158" spans="1:9">
      <c r="A2158" t="s">
        <v>111</v>
      </c>
      <c r="B2158" t="str">
        <f>VLOOKUP($A2158,'CA Codes (Volunteering)'!$A$10:$C$109,2,0)</f>
        <v>Housing tenure</v>
      </c>
      <c r="C2158" t="str">
        <f>VLOOKUP($A2158,'CA Codes (Volunteering)'!$A$10:$C$109,3,0)</f>
        <v>Owner-occupied</v>
      </c>
      <c r="D2158" t="s">
        <v>13</v>
      </c>
      <c r="E2158" t="str">
        <f>VLOOKUP($D2158,'VA Codes (Volunteering)'!$A$10:$C$182,2,0)</f>
        <v>Average hours volunteered for previous four weeks</v>
      </c>
      <c r="F2158" t="str">
        <f>VLOOKUP($D2158,'VA Codes (Volunteering)'!$A$10:$C$182,3,0)</f>
        <v>Through an Organisation</v>
      </c>
      <c r="G2158">
        <v>16.100000000000001</v>
      </c>
      <c r="H2158">
        <v>2.8</v>
      </c>
    </row>
    <row r="2159" spans="1:9">
      <c r="A2159" t="s">
        <v>112</v>
      </c>
      <c r="B2159" t="str">
        <f>VLOOKUP($A2159,'CA Codes (Volunteering)'!$A$10:$C$109,2,0)</f>
        <v>Housing tenure</v>
      </c>
      <c r="C2159" t="str">
        <f>VLOOKUP($A2159,'CA Codes (Volunteering)'!$A$10:$C$109,3,0)</f>
        <v>Not owner occupied</v>
      </c>
      <c r="D2159" t="s">
        <v>13</v>
      </c>
      <c r="E2159" t="str">
        <f>VLOOKUP($D2159,'VA Codes (Volunteering)'!$A$10:$C$182,2,0)</f>
        <v>Average hours volunteered for previous four weeks</v>
      </c>
      <c r="F2159" t="str">
        <f>VLOOKUP($D2159,'VA Codes (Volunteering)'!$A$10:$C$182,3,0)</f>
        <v>Through an Organisation</v>
      </c>
      <c r="G2159">
        <v>15.4</v>
      </c>
      <c r="H2159">
        <v>3.9</v>
      </c>
    </row>
    <row r="2160" spans="1:9">
      <c r="A2160" t="s">
        <v>113</v>
      </c>
      <c r="B2160" t="str">
        <f>VLOOKUP($A2160,'CA Codes (Volunteering)'!$A$10:$C$109,2,0)</f>
        <v>Household crowding</v>
      </c>
      <c r="C2160" t="str">
        <f>VLOOKUP($A2160,'CA Codes (Volunteering)'!$A$10:$C$109,3,0)</f>
        <v>Crowded - one or more bedrooms needed</v>
      </c>
      <c r="D2160" t="s">
        <v>13</v>
      </c>
      <c r="E2160" t="str">
        <f>VLOOKUP($D2160,'VA Codes (Volunteering)'!$A$10:$C$182,2,0)</f>
        <v>Average hours volunteered for previous four weeks</v>
      </c>
      <c r="F2160" t="str">
        <f>VLOOKUP($D2160,'VA Codes (Volunteering)'!$A$10:$C$182,3,0)</f>
        <v>Through an Organisation</v>
      </c>
      <c r="G2160">
        <v>27.2</v>
      </c>
      <c r="H2160">
        <v>18.2</v>
      </c>
      <c r="I2160" t="s">
        <v>46</v>
      </c>
    </row>
    <row r="2161" spans="1:9">
      <c r="A2161" t="s">
        <v>114</v>
      </c>
      <c r="B2161" t="str">
        <f>VLOOKUP($A2161,'CA Codes (Volunteering)'!$A$10:$C$109,2,0)</f>
        <v>Household crowding</v>
      </c>
      <c r="C2161" t="str">
        <f>VLOOKUP($A2161,'CA Codes (Volunteering)'!$A$10:$C$109,3,0)</f>
        <v>Not crowded - no bedrooms needed</v>
      </c>
      <c r="D2161" t="s">
        <v>13</v>
      </c>
      <c r="E2161" t="str">
        <f>VLOOKUP($D2161,'VA Codes (Volunteering)'!$A$10:$C$182,2,0)</f>
        <v>Average hours volunteered for previous four weeks</v>
      </c>
      <c r="F2161" t="str">
        <f>VLOOKUP($D2161,'VA Codes (Volunteering)'!$A$10:$C$182,3,0)</f>
        <v>Through an Organisation</v>
      </c>
      <c r="G2161">
        <v>16.7</v>
      </c>
      <c r="H2161">
        <v>4.4000000000000004</v>
      </c>
    </row>
    <row r="2162" spans="1:9">
      <c r="A2162" t="s">
        <v>115</v>
      </c>
      <c r="B2162" t="str">
        <f>VLOOKUP($A2162,'CA Codes (Volunteering)'!$A$10:$C$109,2,0)</f>
        <v>Household crowding</v>
      </c>
      <c r="C2162" t="str">
        <f>VLOOKUP($A2162,'CA Codes (Volunteering)'!$A$10:$C$109,3,0)</f>
        <v>Not crowded - one or more bedrooms spare</v>
      </c>
      <c r="D2162" t="s">
        <v>13</v>
      </c>
      <c r="E2162" t="str">
        <f>VLOOKUP($D2162,'VA Codes (Volunteering)'!$A$10:$C$182,2,0)</f>
        <v>Average hours volunteered for previous four weeks</v>
      </c>
      <c r="F2162" t="str">
        <f>VLOOKUP($D2162,'VA Codes (Volunteering)'!$A$10:$C$182,3,0)</f>
        <v>Through an Organisation</v>
      </c>
      <c r="G2162">
        <v>14</v>
      </c>
      <c r="H2162">
        <v>1.9</v>
      </c>
    </row>
    <row r="2163" spans="1:9">
      <c r="A2163" t="s">
        <v>111</v>
      </c>
      <c r="B2163" t="str">
        <f>VLOOKUP($A2163,'CA Codes (Volunteering)'!$A$10:$C$109,2,0)</f>
        <v>Housing tenure</v>
      </c>
      <c r="C2163" t="str">
        <f>VLOOKUP($A2163,'CA Codes (Volunteering)'!$A$10:$C$109,3,0)</f>
        <v>Owner-occupied</v>
      </c>
      <c r="D2163" t="s">
        <v>14</v>
      </c>
      <c r="E2163" t="str">
        <f>VLOOKUP($D2163,'VA Codes (Volunteering)'!$A$10:$C$182,2,0)</f>
        <v>Average hours volunteered for previous four weeks</v>
      </c>
      <c r="F2163" t="str">
        <f>VLOOKUP($D2163,'VA Codes (Volunteering)'!$A$10:$C$182,3,0)</f>
        <v>Directly</v>
      </c>
      <c r="G2163">
        <v>11.5</v>
      </c>
      <c r="H2163">
        <v>1.5</v>
      </c>
    </row>
    <row r="2164" spans="1:9">
      <c r="A2164" t="s">
        <v>112</v>
      </c>
      <c r="B2164" t="str">
        <f>VLOOKUP($A2164,'CA Codes (Volunteering)'!$A$10:$C$109,2,0)</f>
        <v>Housing tenure</v>
      </c>
      <c r="C2164" t="str">
        <f>VLOOKUP($A2164,'CA Codes (Volunteering)'!$A$10:$C$109,3,0)</f>
        <v>Not owner occupied</v>
      </c>
      <c r="D2164" t="s">
        <v>14</v>
      </c>
      <c r="E2164" t="str">
        <f>VLOOKUP($D2164,'VA Codes (Volunteering)'!$A$10:$C$182,2,0)</f>
        <v>Average hours volunteered for previous four weeks</v>
      </c>
      <c r="F2164" t="str">
        <f>VLOOKUP($D2164,'VA Codes (Volunteering)'!$A$10:$C$182,3,0)</f>
        <v>Directly</v>
      </c>
      <c r="G2164">
        <v>12.4</v>
      </c>
      <c r="H2164">
        <v>2.5</v>
      </c>
    </row>
    <row r="2165" spans="1:9">
      <c r="A2165" t="s">
        <v>113</v>
      </c>
      <c r="B2165" t="str">
        <f>VLOOKUP($A2165,'CA Codes (Volunteering)'!$A$10:$C$109,2,0)</f>
        <v>Household crowding</v>
      </c>
      <c r="C2165" t="str">
        <f>VLOOKUP($A2165,'CA Codes (Volunteering)'!$A$10:$C$109,3,0)</f>
        <v>Crowded - one or more bedrooms needed</v>
      </c>
      <c r="D2165" t="s">
        <v>14</v>
      </c>
      <c r="E2165" t="str">
        <f>VLOOKUP($D2165,'VA Codes (Volunteering)'!$A$10:$C$182,2,0)</f>
        <v>Average hours volunteered for previous four weeks</v>
      </c>
      <c r="F2165" t="str">
        <f>VLOOKUP($D2165,'VA Codes (Volunteering)'!$A$10:$C$182,3,0)</f>
        <v>Directly</v>
      </c>
      <c r="G2165">
        <v>8.9</v>
      </c>
      <c r="H2165">
        <v>2.7</v>
      </c>
      <c r="I2165" t="s">
        <v>43</v>
      </c>
    </row>
    <row r="2166" spans="1:9">
      <c r="A2166" t="s">
        <v>114</v>
      </c>
      <c r="B2166" t="str">
        <f>VLOOKUP($A2166,'CA Codes (Volunteering)'!$A$10:$C$109,2,0)</f>
        <v>Household crowding</v>
      </c>
      <c r="C2166" t="str">
        <f>VLOOKUP($A2166,'CA Codes (Volunteering)'!$A$10:$C$109,3,0)</f>
        <v>Not crowded - no bedrooms needed</v>
      </c>
      <c r="D2166" t="s">
        <v>14</v>
      </c>
      <c r="E2166" t="str">
        <f>VLOOKUP($D2166,'VA Codes (Volunteering)'!$A$10:$C$182,2,0)</f>
        <v>Average hours volunteered for previous four weeks</v>
      </c>
      <c r="F2166" t="str">
        <f>VLOOKUP($D2166,'VA Codes (Volunteering)'!$A$10:$C$182,3,0)</f>
        <v>Directly</v>
      </c>
      <c r="G2166">
        <v>11</v>
      </c>
      <c r="H2166">
        <v>2.8</v>
      </c>
    </row>
    <row r="2167" spans="1:9">
      <c r="A2167" t="s">
        <v>115</v>
      </c>
      <c r="B2167" t="str">
        <f>VLOOKUP($A2167,'CA Codes (Volunteering)'!$A$10:$C$109,2,0)</f>
        <v>Household crowding</v>
      </c>
      <c r="C2167" t="str">
        <f>VLOOKUP($A2167,'CA Codes (Volunteering)'!$A$10:$C$109,3,0)</f>
        <v>Not crowded - one or more bedrooms spare</v>
      </c>
      <c r="D2167" t="s">
        <v>14</v>
      </c>
      <c r="E2167" t="str">
        <f>VLOOKUP($D2167,'VA Codes (Volunteering)'!$A$10:$C$182,2,0)</f>
        <v>Average hours volunteered for previous four weeks</v>
      </c>
      <c r="F2167" t="str">
        <f>VLOOKUP($D2167,'VA Codes (Volunteering)'!$A$10:$C$182,3,0)</f>
        <v>Directly</v>
      </c>
      <c r="G2167">
        <v>12.4</v>
      </c>
      <c r="H2167">
        <v>1.6</v>
      </c>
    </row>
    <row r="2168" spans="1:9">
      <c r="A2168" t="s">
        <v>111</v>
      </c>
      <c r="B2168" t="str">
        <f>VLOOKUP($A2168,'CA Codes (Volunteering)'!$A$10:$C$109,2,0)</f>
        <v>Housing tenure</v>
      </c>
      <c r="C2168" t="str">
        <f>VLOOKUP($A2168,'CA Codes (Volunteering)'!$A$10:$C$109,3,0)</f>
        <v>Owner-occupied</v>
      </c>
      <c r="D2168" t="s">
        <v>15</v>
      </c>
      <c r="E2168" t="str">
        <f>VLOOKUP($D2168,'VA Codes (Volunteering)'!$A$10:$C$182,2,0)</f>
        <v>Average hours volunteered for previous four weeks</v>
      </c>
      <c r="F2168" t="str">
        <f>VLOOKUP($D2168,'VA Codes (Volunteering)'!$A$10:$C$182,3,0)</f>
        <v>Total that volunteered</v>
      </c>
      <c r="G2168">
        <v>18.100000000000001</v>
      </c>
      <c r="H2168">
        <v>2</v>
      </c>
    </row>
    <row r="2169" spans="1:9">
      <c r="A2169" t="s">
        <v>112</v>
      </c>
      <c r="B2169" t="str">
        <f>VLOOKUP($A2169,'CA Codes (Volunteering)'!$A$10:$C$109,2,0)</f>
        <v>Housing tenure</v>
      </c>
      <c r="C2169" t="str">
        <f>VLOOKUP($A2169,'CA Codes (Volunteering)'!$A$10:$C$109,3,0)</f>
        <v>Not owner occupied</v>
      </c>
      <c r="D2169" t="s">
        <v>15</v>
      </c>
      <c r="E2169" t="str">
        <f>VLOOKUP($D2169,'VA Codes (Volunteering)'!$A$10:$C$182,2,0)</f>
        <v>Average hours volunteered for previous four weeks</v>
      </c>
      <c r="F2169" t="str">
        <f>VLOOKUP($D2169,'VA Codes (Volunteering)'!$A$10:$C$182,3,0)</f>
        <v>Total that volunteered</v>
      </c>
      <c r="G2169">
        <v>17.3</v>
      </c>
      <c r="H2169">
        <v>3.2</v>
      </c>
    </row>
    <row r="2170" spans="1:9">
      <c r="A2170" t="s">
        <v>113</v>
      </c>
      <c r="B2170" t="str">
        <f>VLOOKUP($A2170,'CA Codes (Volunteering)'!$A$10:$C$109,2,0)</f>
        <v>Household crowding</v>
      </c>
      <c r="C2170" t="str">
        <f>VLOOKUP($A2170,'CA Codes (Volunteering)'!$A$10:$C$109,3,0)</f>
        <v>Crowded - one or more bedrooms needed</v>
      </c>
      <c r="D2170" t="s">
        <v>15</v>
      </c>
      <c r="E2170" t="str">
        <f>VLOOKUP($D2170,'VA Codes (Volunteering)'!$A$10:$C$182,2,0)</f>
        <v>Average hours volunteered for previous four weeks</v>
      </c>
      <c r="F2170" t="str">
        <f>VLOOKUP($D2170,'VA Codes (Volunteering)'!$A$10:$C$182,3,0)</f>
        <v>Total that volunteered</v>
      </c>
      <c r="G2170">
        <v>23.9</v>
      </c>
      <c r="H2170">
        <v>12.8</v>
      </c>
      <c r="I2170" t="s">
        <v>46</v>
      </c>
    </row>
    <row r="2171" spans="1:9">
      <c r="A2171" t="s">
        <v>114</v>
      </c>
      <c r="B2171" t="str">
        <f>VLOOKUP($A2171,'CA Codes (Volunteering)'!$A$10:$C$109,2,0)</f>
        <v>Household crowding</v>
      </c>
      <c r="C2171" t="str">
        <f>VLOOKUP($A2171,'CA Codes (Volunteering)'!$A$10:$C$109,3,0)</f>
        <v>Not crowded - no bedrooms needed</v>
      </c>
      <c r="D2171" t="s">
        <v>15</v>
      </c>
      <c r="E2171" t="str">
        <f>VLOOKUP($D2171,'VA Codes (Volunteering)'!$A$10:$C$182,2,0)</f>
        <v>Average hours volunteered for previous four weeks</v>
      </c>
      <c r="F2171" t="str">
        <f>VLOOKUP($D2171,'VA Codes (Volunteering)'!$A$10:$C$182,3,0)</f>
        <v>Total that volunteered</v>
      </c>
      <c r="G2171">
        <v>17.899999999999999</v>
      </c>
      <c r="H2171">
        <v>3.6</v>
      </c>
    </row>
    <row r="2172" spans="1:9">
      <c r="A2172" t="s">
        <v>115</v>
      </c>
      <c r="B2172" t="str">
        <f>VLOOKUP($A2172,'CA Codes (Volunteering)'!$A$10:$C$109,2,0)</f>
        <v>Household crowding</v>
      </c>
      <c r="C2172" t="str">
        <f>VLOOKUP($A2172,'CA Codes (Volunteering)'!$A$10:$C$109,3,0)</f>
        <v>Not crowded - one or more bedrooms spare</v>
      </c>
      <c r="D2172" t="s">
        <v>15</v>
      </c>
      <c r="E2172" t="str">
        <f>VLOOKUP($D2172,'VA Codes (Volunteering)'!$A$10:$C$182,2,0)</f>
        <v>Average hours volunteered for previous four weeks</v>
      </c>
      <c r="F2172" t="str">
        <f>VLOOKUP($D2172,'VA Codes (Volunteering)'!$A$10:$C$182,3,0)</f>
        <v>Total that volunteered</v>
      </c>
      <c r="G2172">
        <v>17.100000000000001</v>
      </c>
      <c r="H2172">
        <v>1.6</v>
      </c>
    </row>
    <row r="2173" spans="1:9">
      <c r="A2173" t="s">
        <v>111</v>
      </c>
      <c r="B2173" t="str">
        <f>VLOOKUP($A2173,'CA Codes (Volunteering)'!$A$10:$C$109,2,0)</f>
        <v>Housing tenure</v>
      </c>
      <c r="C2173" t="str">
        <f>VLOOKUP($A2173,'CA Codes (Volunteering)'!$A$10:$C$109,3,0)</f>
        <v>Owner-occupied</v>
      </c>
      <c r="D2173" t="s">
        <v>16</v>
      </c>
      <c r="E2173" t="str">
        <f>VLOOKUP($D2173,'VA Codes (Volunteering)'!$A$10:$C$182,2,0)</f>
        <v>Percentage of volunteers by number of hours contributed</v>
      </c>
      <c r="F2173" t="str">
        <f>VLOOKUP($D2173,'VA Codes (Volunteering)'!$A$10:$C$182,3,0)</f>
        <v>Less than 5 hours</v>
      </c>
      <c r="G2173">
        <v>33</v>
      </c>
      <c r="H2173">
        <v>3.6</v>
      </c>
    </row>
    <row r="2174" spans="1:9">
      <c r="A2174" t="s">
        <v>112</v>
      </c>
      <c r="B2174" t="str">
        <f>VLOOKUP($A2174,'CA Codes (Volunteering)'!$A$10:$C$109,2,0)</f>
        <v>Housing tenure</v>
      </c>
      <c r="C2174" t="str">
        <f>VLOOKUP($A2174,'CA Codes (Volunteering)'!$A$10:$C$109,3,0)</f>
        <v>Not owner occupied</v>
      </c>
      <c r="D2174" t="s">
        <v>16</v>
      </c>
      <c r="E2174" t="str">
        <f>VLOOKUP($D2174,'VA Codes (Volunteering)'!$A$10:$C$182,2,0)</f>
        <v>Percentage of volunteers by number of hours contributed</v>
      </c>
      <c r="F2174" t="str">
        <f>VLOOKUP($D2174,'VA Codes (Volunteering)'!$A$10:$C$182,3,0)</f>
        <v>Less than 5 hours</v>
      </c>
      <c r="G2174">
        <v>36.700000000000003</v>
      </c>
      <c r="H2174">
        <v>6.3</v>
      </c>
    </row>
    <row r="2175" spans="1:9">
      <c r="A2175" t="s">
        <v>113</v>
      </c>
      <c r="B2175" t="str">
        <f>VLOOKUP($A2175,'CA Codes (Volunteering)'!$A$10:$C$109,2,0)</f>
        <v>Household crowding</v>
      </c>
      <c r="C2175" t="str">
        <f>VLOOKUP($A2175,'CA Codes (Volunteering)'!$A$10:$C$109,3,0)</f>
        <v>Crowded - one or more bedrooms needed</v>
      </c>
      <c r="D2175" t="s">
        <v>16</v>
      </c>
      <c r="E2175" t="str">
        <f>VLOOKUP($D2175,'VA Codes (Volunteering)'!$A$10:$C$182,2,0)</f>
        <v>Percentage of volunteers by number of hours contributed</v>
      </c>
      <c r="F2175" t="str">
        <f>VLOOKUP($D2175,'VA Codes (Volunteering)'!$A$10:$C$182,3,0)</f>
        <v>Less than 5 hours</v>
      </c>
      <c r="G2175">
        <v>32.9</v>
      </c>
      <c r="H2175">
        <v>14</v>
      </c>
      <c r="I2175" t="s">
        <v>43</v>
      </c>
    </row>
    <row r="2176" spans="1:9">
      <c r="A2176" t="s">
        <v>114</v>
      </c>
      <c r="B2176" t="str">
        <f>VLOOKUP($A2176,'CA Codes (Volunteering)'!$A$10:$C$109,2,0)</f>
        <v>Household crowding</v>
      </c>
      <c r="C2176" t="str">
        <f>VLOOKUP($A2176,'CA Codes (Volunteering)'!$A$10:$C$109,3,0)</f>
        <v>Not crowded - no bedrooms needed</v>
      </c>
      <c r="D2176" t="s">
        <v>16</v>
      </c>
      <c r="E2176" t="str">
        <f>VLOOKUP($D2176,'VA Codes (Volunteering)'!$A$10:$C$182,2,0)</f>
        <v>Percentage of volunteers by number of hours contributed</v>
      </c>
      <c r="F2176" t="str">
        <f>VLOOKUP($D2176,'VA Codes (Volunteering)'!$A$10:$C$182,3,0)</f>
        <v>Less than 5 hours</v>
      </c>
      <c r="G2176">
        <v>35.200000000000003</v>
      </c>
      <c r="H2176">
        <v>6.3</v>
      </c>
    </row>
    <row r="2177" spans="1:9">
      <c r="A2177" t="s">
        <v>115</v>
      </c>
      <c r="B2177" t="str">
        <f>VLOOKUP($A2177,'CA Codes (Volunteering)'!$A$10:$C$109,2,0)</f>
        <v>Household crowding</v>
      </c>
      <c r="C2177" t="str">
        <f>VLOOKUP($A2177,'CA Codes (Volunteering)'!$A$10:$C$109,3,0)</f>
        <v>Not crowded - one or more bedrooms spare</v>
      </c>
      <c r="D2177" t="s">
        <v>16</v>
      </c>
      <c r="E2177" t="str">
        <f>VLOOKUP($D2177,'VA Codes (Volunteering)'!$A$10:$C$182,2,0)</f>
        <v>Percentage of volunteers by number of hours contributed</v>
      </c>
      <c r="F2177" t="str">
        <f>VLOOKUP($D2177,'VA Codes (Volunteering)'!$A$10:$C$182,3,0)</f>
        <v>Less than 5 hours</v>
      </c>
      <c r="G2177">
        <v>33.700000000000003</v>
      </c>
      <c r="H2177">
        <v>3.1</v>
      </c>
    </row>
    <row r="2178" spans="1:9">
      <c r="A2178" t="s">
        <v>111</v>
      </c>
      <c r="B2178" t="str">
        <f>VLOOKUP($A2178,'CA Codes (Volunteering)'!$A$10:$C$109,2,0)</f>
        <v>Housing tenure</v>
      </c>
      <c r="C2178" t="str">
        <f>VLOOKUP($A2178,'CA Codes (Volunteering)'!$A$10:$C$109,3,0)</f>
        <v>Owner-occupied</v>
      </c>
      <c r="D2178" t="s">
        <v>17</v>
      </c>
      <c r="E2178" t="str">
        <f>VLOOKUP($D2178,'VA Codes (Volunteering)'!$A$10:$C$182,2,0)</f>
        <v>Percentage of volunteers by number of hours contributed</v>
      </c>
      <c r="F2178" t="str">
        <f>VLOOKUP($D2178,'VA Codes (Volunteering)'!$A$10:$C$182,3,0)</f>
        <v>5 to 10 hours</v>
      </c>
      <c r="G2178">
        <v>18.3</v>
      </c>
      <c r="H2178">
        <v>2.4</v>
      </c>
    </row>
    <row r="2179" spans="1:9">
      <c r="A2179" t="s">
        <v>112</v>
      </c>
      <c r="B2179" t="str">
        <f>VLOOKUP($A2179,'CA Codes (Volunteering)'!$A$10:$C$109,2,0)</f>
        <v>Housing tenure</v>
      </c>
      <c r="C2179" t="str">
        <f>VLOOKUP($A2179,'CA Codes (Volunteering)'!$A$10:$C$109,3,0)</f>
        <v>Not owner occupied</v>
      </c>
      <c r="D2179" t="s">
        <v>17</v>
      </c>
      <c r="E2179" t="str">
        <f>VLOOKUP($D2179,'VA Codes (Volunteering)'!$A$10:$C$182,2,0)</f>
        <v>Percentage of volunteers by number of hours contributed</v>
      </c>
      <c r="F2179" t="str">
        <f>VLOOKUP($D2179,'VA Codes (Volunteering)'!$A$10:$C$182,3,0)</f>
        <v>5 to 10 hours</v>
      </c>
      <c r="G2179">
        <v>17.100000000000001</v>
      </c>
      <c r="H2179">
        <v>4.8</v>
      </c>
    </row>
    <row r="2180" spans="1:9">
      <c r="A2180" t="s">
        <v>113</v>
      </c>
      <c r="B2180" t="str">
        <f>VLOOKUP($A2180,'CA Codes (Volunteering)'!$A$10:$C$109,2,0)</f>
        <v>Household crowding</v>
      </c>
      <c r="C2180" t="str">
        <f>VLOOKUP($A2180,'CA Codes (Volunteering)'!$A$10:$C$109,3,0)</f>
        <v>Crowded - one or more bedrooms needed</v>
      </c>
      <c r="D2180" t="s">
        <v>17</v>
      </c>
      <c r="E2180" t="str">
        <f>VLOOKUP($D2180,'VA Codes (Volunteering)'!$A$10:$C$182,2,0)</f>
        <v>Percentage of volunteers by number of hours contributed</v>
      </c>
      <c r="F2180" t="str">
        <f>VLOOKUP($D2180,'VA Codes (Volunteering)'!$A$10:$C$182,3,0)</f>
        <v>5 to 10 hours</v>
      </c>
      <c r="G2180">
        <v>10.6</v>
      </c>
      <c r="H2180">
        <v>6.9</v>
      </c>
      <c r="I2180" t="s">
        <v>46</v>
      </c>
    </row>
    <row r="2181" spans="1:9">
      <c r="A2181" t="s">
        <v>114</v>
      </c>
      <c r="B2181" t="str">
        <f>VLOOKUP($A2181,'CA Codes (Volunteering)'!$A$10:$C$109,2,0)</f>
        <v>Household crowding</v>
      </c>
      <c r="C2181" t="str">
        <f>VLOOKUP($A2181,'CA Codes (Volunteering)'!$A$10:$C$109,3,0)</f>
        <v>Not crowded - no bedrooms needed</v>
      </c>
      <c r="D2181" t="s">
        <v>17</v>
      </c>
      <c r="E2181" t="str">
        <f>VLOOKUP($D2181,'VA Codes (Volunteering)'!$A$10:$C$182,2,0)</f>
        <v>Percentage of volunteers by number of hours contributed</v>
      </c>
      <c r="F2181" t="str">
        <f>VLOOKUP($D2181,'VA Codes (Volunteering)'!$A$10:$C$182,3,0)</f>
        <v>5 to 10 hours</v>
      </c>
      <c r="G2181">
        <v>17</v>
      </c>
      <c r="H2181">
        <v>4.5</v>
      </c>
    </row>
    <row r="2182" spans="1:9">
      <c r="A2182" t="s">
        <v>115</v>
      </c>
      <c r="B2182" t="str">
        <f>VLOOKUP($A2182,'CA Codes (Volunteering)'!$A$10:$C$109,2,0)</f>
        <v>Household crowding</v>
      </c>
      <c r="C2182" t="str">
        <f>VLOOKUP($A2182,'CA Codes (Volunteering)'!$A$10:$C$109,3,0)</f>
        <v>Not crowded - one or more bedrooms spare</v>
      </c>
      <c r="D2182" t="s">
        <v>17</v>
      </c>
      <c r="E2182" t="str">
        <f>VLOOKUP($D2182,'VA Codes (Volunteering)'!$A$10:$C$182,2,0)</f>
        <v>Percentage of volunteers by number of hours contributed</v>
      </c>
      <c r="F2182" t="str">
        <f>VLOOKUP($D2182,'VA Codes (Volunteering)'!$A$10:$C$182,3,0)</f>
        <v>5 to 10 hours</v>
      </c>
      <c r="G2182">
        <v>19.2</v>
      </c>
      <c r="H2182">
        <v>2.6</v>
      </c>
    </row>
    <row r="2183" spans="1:9">
      <c r="A2183" t="s">
        <v>111</v>
      </c>
      <c r="B2183" t="str">
        <f>VLOOKUP($A2183,'CA Codes (Volunteering)'!$A$10:$C$109,2,0)</f>
        <v>Housing tenure</v>
      </c>
      <c r="C2183" t="str">
        <f>VLOOKUP($A2183,'CA Codes (Volunteering)'!$A$10:$C$109,3,0)</f>
        <v>Owner-occupied</v>
      </c>
      <c r="D2183" t="s">
        <v>18</v>
      </c>
      <c r="E2183" t="str">
        <f>VLOOKUP($D2183,'VA Codes (Volunteering)'!$A$10:$C$182,2,0)</f>
        <v>Percentage of volunteers by number of hours contributed</v>
      </c>
      <c r="F2183" t="str">
        <f>VLOOKUP($D2183,'VA Codes (Volunteering)'!$A$10:$C$182,3,0)</f>
        <v>10 to 15 hours</v>
      </c>
      <c r="G2183">
        <v>15.1</v>
      </c>
      <c r="H2183">
        <v>2.9</v>
      </c>
    </row>
    <row r="2184" spans="1:9">
      <c r="A2184" t="s">
        <v>112</v>
      </c>
      <c r="B2184" t="str">
        <f>VLOOKUP($A2184,'CA Codes (Volunteering)'!$A$10:$C$109,2,0)</f>
        <v>Housing tenure</v>
      </c>
      <c r="C2184" t="str">
        <f>VLOOKUP($A2184,'CA Codes (Volunteering)'!$A$10:$C$109,3,0)</f>
        <v>Not owner occupied</v>
      </c>
      <c r="D2184" t="s">
        <v>18</v>
      </c>
      <c r="E2184" t="str">
        <f>VLOOKUP($D2184,'VA Codes (Volunteering)'!$A$10:$C$182,2,0)</f>
        <v>Percentage of volunteers by number of hours contributed</v>
      </c>
      <c r="F2184" t="str">
        <f>VLOOKUP($D2184,'VA Codes (Volunteering)'!$A$10:$C$182,3,0)</f>
        <v>10 to 15 hours</v>
      </c>
      <c r="G2184">
        <v>14.7</v>
      </c>
      <c r="H2184">
        <v>4.2</v>
      </c>
    </row>
    <row r="2185" spans="1:9">
      <c r="A2185" t="s">
        <v>113</v>
      </c>
      <c r="B2185" t="str">
        <f>VLOOKUP($A2185,'CA Codes (Volunteering)'!$A$10:$C$109,2,0)</f>
        <v>Household crowding</v>
      </c>
      <c r="C2185" t="str">
        <f>VLOOKUP($A2185,'CA Codes (Volunteering)'!$A$10:$C$109,3,0)</f>
        <v>Crowded - one or more bedrooms needed</v>
      </c>
      <c r="D2185" t="s">
        <v>18</v>
      </c>
      <c r="E2185" t="str">
        <f>VLOOKUP($D2185,'VA Codes (Volunteering)'!$A$10:$C$182,2,0)</f>
        <v>Percentage of volunteers by number of hours contributed</v>
      </c>
      <c r="F2185" t="str">
        <f>VLOOKUP($D2185,'VA Codes (Volunteering)'!$A$10:$C$182,3,0)</f>
        <v>10 to 15 hours</v>
      </c>
      <c r="G2185">
        <v>15.1</v>
      </c>
      <c r="H2185">
        <v>8.4</v>
      </c>
      <c r="I2185" t="s">
        <v>46</v>
      </c>
    </row>
    <row r="2186" spans="1:9">
      <c r="A2186" t="s">
        <v>114</v>
      </c>
      <c r="B2186" t="str">
        <f>VLOOKUP($A2186,'CA Codes (Volunteering)'!$A$10:$C$109,2,0)</f>
        <v>Household crowding</v>
      </c>
      <c r="C2186" t="str">
        <f>VLOOKUP($A2186,'CA Codes (Volunteering)'!$A$10:$C$109,3,0)</f>
        <v>Not crowded - no bedrooms needed</v>
      </c>
      <c r="D2186" t="s">
        <v>18</v>
      </c>
      <c r="E2186" t="str">
        <f>VLOOKUP($D2186,'VA Codes (Volunteering)'!$A$10:$C$182,2,0)</f>
        <v>Percentage of volunteers by number of hours contributed</v>
      </c>
      <c r="F2186" t="str">
        <f>VLOOKUP($D2186,'VA Codes (Volunteering)'!$A$10:$C$182,3,0)</f>
        <v>10 to 15 hours</v>
      </c>
      <c r="G2186">
        <v>14.8</v>
      </c>
      <c r="H2186">
        <v>4.7</v>
      </c>
      <c r="I2186" t="s">
        <v>43</v>
      </c>
    </row>
    <row r="2187" spans="1:9">
      <c r="A2187" t="s">
        <v>115</v>
      </c>
      <c r="B2187" t="str">
        <f>VLOOKUP($A2187,'CA Codes (Volunteering)'!$A$10:$C$109,2,0)</f>
        <v>Household crowding</v>
      </c>
      <c r="C2187" t="str">
        <f>VLOOKUP($A2187,'CA Codes (Volunteering)'!$A$10:$C$109,3,0)</f>
        <v>Not crowded - one or more bedrooms spare</v>
      </c>
      <c r="D2187" t="s">
        <v>18</v>
      </c>
      <c r="E2187" t="str">
        <f>VLOOKUP($D2187,'VA Codes (Volunteering)'!$A$10:$C$182,2,0)</f>
        <v>Percentage of volunteers by number of hours contributed</v>
      </c>
      <c r="F2187" t="str">
        <f>VLOOKUP($D2187,'VA Codes (Volunteering)'!$A$10:$C$182,3,0)</f>
        <v>10 to 15 hours</v>
      </c>
      <c r="G2187">
        <v>15.1</v>
      </c>
      <c r="H2187">
        <v>2.8</v>
      </c>
    </row>
    <row r="2188" spans="1:9">
      <c r="A2188" t="s">
        <v>111</v>
      </c>
      <c r="B2188" t="str">
        <f>VLOOKUP($A2188,'CA Codes (Volunteering)'!$A$10:$C$109,2,0)</f>
        <v>Housing tenure</v>
      </c>
      <c r="C2188" t="str">
        <f>VLOOKUP($A2188,'CA Codes (Volunteering)'!$A$10:$C$109,3,0)</f>
        <v>Owner-occupied</v>
      </c>
      <c r="D2188" t="s">
        <v>19</v>
      </c>
      <c r="E2188" t="str">
        <f>VLOOKUP($D2188,'VA Codes (Volunteering)'!$A$10:$C$182,2,0)</f>
        <v>Percentage of volunteers by number of hours contributed</v>
      </c>
      <c r="F2188" t="str">
        <f>VLOOKUP($D2188,'VA Codes (Volunteering)'!$A$10:$C$182,3,0)</f>
        <v>15 to 20 hours</v>
      </c>
      <c r="G2188">
        <v>5.9</v>
      </c>
      <c r="H2188">
        <v>2</v>
      </c>
      <c r="I2188" t="s">
        <v>43</v>
      </c>
    </row>
    <row r="2189" spans="1:9">
      <c r="A2189" t="s">
        <v>112</v>
      </c>
      <c r="B2189" t="str">
        <f>VLOOKUP($A2189,'CA Codes (Volunteering)'!$A$10:$C$109,2,0)</f>
        <v>Housing tenure</v>
      </c>
      <c r="C2189" t="str">
        <f>VLOOKUP($A2189,'CA Codes (Volunteering)'!$A$10:$C$109,3,0)</f>
        <v>Not owner occupied</v>
      </c>
      <c r="D2189" t="s">
        <v>19</v>
      </c>
      <c r="E2189" t="str">
        <f>VLOOKUP($D2189,'VA Codes (Volunteering)'!$A$10:$C$182,2,0)</f>
        <v>Percentage of volunteers by number of hours contributed</v>
      </c>
      <c r="F2189" t="str">
        <f>VLOOKUP($D2189,'VA Codes (Volunteering)'!$A$10:$C$182,3,0)</f>
        <v>15 to 20 hours</v>
      </c>
      <c r="G2189">
        <v>7.1</v>
      </c>
      <c r="H2189">
        <v>2.9</v>
      </c>
      <c r="I2189" t="s">
        <v>43</v>
      </c>
    </row>
    <row r="2190" spans="1:9">
      <c r="A2190" t="s">
        <v>113</v>
      </c>
      <c r="B2190" t="str">
        <f>VLOOKUP($A2190,'CA Codes (Volunteering)'!$A$10:$C$109,2,0)</f>
        <v>Household crowding</v>
      </c>
      <c r="C2190" t="str">
        <f>VLOOKUP($A2190,'CA Codes (Volunteering)'!$A$10:$C$109,3,0)</f>
        <v>Crowded - one or more bedrooms needed</v>
      </c>
      <c r="D2190" t="s">
        <v>19</v>
      </c>
      <c r="E2190" t="str">
        <f>VLOOKUP($D2190,'VA Codes (Volunteering)'!$A$10:$C$182,2,0)</f>
        <v>Percentage of volunteers by number of hours contributed</v>
      </c>
      <c r="F2190" t="str">
        <f>VLOOKUP($D2190,'VA Codes (Volunteering)'!$A$10:$C$182,3,0)</f>
        <v>15 to 20 hours</v>
      </c>
      <c r="G2190" t="s">
        <v>86</v>
      </c>
    </row>
    <row r="2191" spans="1:9">
      <c r="A2191" t="s">
        <v>114</v>
      </c>
      <c r="B2191" t="str">
        <f>VLOOKUP($A2191,'CA Codes (Volunteering)'!$A$10:$C$109,2,0)</f>
        <v>Household crowding</v>
      </c>
      <c r="C2191" t="str">
        <f>VLOOKUP($A2191,'CA Codes (Volunteering)'!$A$10:$C$109,3,0)</f>
        <v>Not crowded - no bedrooms needed</v>
      </c>
      <c r="D2191" t="s">
        <v>19</v>
      </c>
      <c r="E2191" t="str">
        <f>VLOOKUP($D2191,'VA Codes (Volunteering)'!$A$10:$C$182,2,0)</f>
        <v>Percentage of volunteers by number of hours contributed</v>
      </c>
      <c r="F2191" t="str">
        <f>VLOOKUP($D2191,'VA Codes (Volunteering)'!$A$10:$C$182,3,0)</f>
        <v>15 to 20 hours</v>
      </c>
      <c r="G2191">
        <v>5.5</v>
      </c>
      <c r="H2191">
        <v>3.3</v>
      </c>
      <c r="I2191" t="s">
        <v>46</v>
      </c>
    </row>
    <row r="2192" spans="1:9">
      <c r="A2192" t="s">
        <v>115</v>
      </c>
      <c r="B2192" t="str">
        <f>VLOOKUP($A2192,'CA Codes (Volunteering)'!$A$10:$C$109,2,0)</f>
        <v>Household crowding</v>
      </c>
      <c r="C2192" t="str">
        <f>VLOOKUP($A2192,'CA Codes (Volunteering)'!$A$10:$C$109,3,0)</f>
        <v>Not crowded - one or more bedrooms spare</v>
      </c>
      <c r="D2192" t="s">
        <v>19</v>
      </c>
      <c r="E2192" t="str">
        <f>VLOOKUP($D2192,'VA Codes (Volunteering)'!$A$10:$C$182,2,0)</f>
        <v>Percentage of volunteers by number of hours contributed</v>
      </c>
      <c r="F2192" t="str">
        <f>VLOOKUP($D2192,'VA Codes (Volunteering)'!$A$10:$C$182,3,0)</f>
        <v>15 to 20 hours</v>
      </c>
      <c r="G2192">
        <v>6.1</v>
      </c>
      <c r="H2192">
        <v>1.4</v>
      </c>
    </row>
    <row r="2193" spans="1:9">
      <c r="A2193" t="s">
        <v>111</v>
      </c>
      <c r="B2193" t="str">
        <f>VLOOKUP($A2193,'CA Codes (Volunteering)'!$A$10:$C$109,2,0)</f>
        <v>Housing tenure</v>
      </c>
      <c r="C2193" t="str">
        <f>VLOOKUP($A2193,'CA Codes (Volunteering)'!$A$10:$C$109,3,0)</f>
        <v>Owner-occupied</v>
      </c>
      <c r="D2193" t="s">
        <v>20</v>
      </c>
      <c r="E2193" t="str">
        <f>VLOOKUP($D2193,'VA Codes (Volunteering)'!$A$10:$C$182,2,0)</f>
        <v>Percentage of volunteers by number of hours contributed</v>
      </c>
      <c r="F2193" t="str">
        <f>VLOOKUP($D2193,'VA Codes (Volunteering)'!$A$10:$C$182,3,0)</f>
        <v>20 to 25 hours</v>
      </c>
      <c r="G2193">
        <v>7.9</v>
      </c>
      <c r="H2193">
        <v>1.7</v>
      </c>
    </row>
    <row r="2194" spans="1:9">
      <c r="A2194" t="s">
        <v>112</v>
      </c>
      <c r="B2194" t="str">
        <f>VLOOKUP($A2194,'CA Codes (Volunteering)'!$A$10:$C$109,2,0)</f>
        <v>Housing tenure</v>
      </c>
      <c r="C2194" t="str">
        <f>VLOOKUP($A2194,'CA Codes (Volunteering)'!$A$10:$C$109,3,0)</f>
        <v>Not owner occupied</v>
      </c>
      <c r="D2194" t="s">
        <v>20</v>
      </c>
      <c r="E2194" t="str">
        <f>VLOOKUP($D2194,'VA Codes (Volunteering)'!$A$10:$C$182,2,0)</f>
        <v>Percentage of volunteers by number of hours contributed</v>
      </c>
      <c r="F2194" t="str">
        <f>VLOOKUP($D2194,'VA Codes (Volunteering)'!$A$10:$C$182,3,0)</f>
        <v>20 to 25 hours</v>
      </c>
      <c r="G2194">
        <v>7.5</v>
      </c>
      <c r="H2194">
        <v>3.3</v>
      </c>
      <c r="I2194" t="s">
        <v>43</v>
      </c>
    </row>
    <row r="2195" spans="1:9">
      <c r="A2195" t="s">
        <v>113</v>
      </c>
      <c r="B2195" t="str">
        <f>VLOOKUP($A2195,'CA Codes (Volunteering)'!$A$10:$C$109,2,0)</f>
        <v>Household crowding</v>
      </c>
      <c r="C2195" t="str">
        <f>VLOOKUP($A2195,'CA Codes (Volunteering)'!$A$10:$C$109,3,0)</f>
        <v>Crowded - one or more bedrooms needed</v>
      </c>
      <c r="D2195" t="s">
        <v>20</v>
      </c>
      <c r="E2195" t="str">
        <f>VLOOKUP($D2195,'VA Codes (Volunteering)'!$A$10:$C$182,2,0)</f>
        <v>Percentage of volunteers by number of hours contributed</v>
      </c>
      <c r="F2195" t="str">
        <f>VLOOKUP($D2195,'VA Codes (Volunteering)'!$A$10:$C$182,3,0)</f>
        <v>20 to 25 hours</v>
      </c>
      <c r="G2195" t="s">
        <v>86</v>
      </c>
    </row>
    <row r="2196" spans="1:9">
      <c r="A2196" t="s">
        <v>114</v>
      </c>
      <c r="B2196" t="str">
        <f>VLOOKUP($A2196,'CA Codes (Volunteering)'!$A$10:$C$109,2,0)</f>
        <v>Household crowding</v>
      </c>
      <c r="C2196" t="str">
        <f>VLOOKUP($A2196,'CA Codes (Volunteering)'!$A$10:$C$109,3,0)</f>
        <v>Not crowded - no bedrooms needed</v>
      </c>
      <c r="D2196" t="s">
        <v>20</v>
      </c>
      <c r="E2196" t="str">
        <f>VLOOKUP($D2196,'VA Codes (Volunteering)'!$A$10:$C$182,2,0)</f>
        <v>Percentage of volunteers by number of hours contributed</v>
      </c>
      <c r="F2196" t="str">
        <f>VLOOKUP($D2196,'VA Codes (Volunteering)'!$A$10:$C$182,3,0)</f>
        <v>20 to 25 hours</v>
      </c>
      <c r="G2196">
        <v>8.1999999999999993</v>
      </c>
      <c r="H2196">
        <v>3.6</v>
      </c>
      <c r="I2196" t="s">
        <v>43</v>
      </c>
    </row>
    <row r="2197" spans="1:9">
      <c r="A2197" t="s">
        <v>115</v>
      </c>
      <c r="B2197" t="str">
        <f>VLOOKUP($A2197,'CA Codes (Volunteering)'!$A$10:$C$109,2,0)</f>
        <v>Household crowding</v>
      </c>
      <c r="C2197" t="str">
        <f>VLOOKUP($A2197,'CA Codes (Volunteering)'!$A$10:$C$109,3,0)</f>
        <v>Not crowded - one or more bedrooms spare</v>
      </c>
      <c r="D2197" t="s">
        <v>20</v>
      </c>
      <c r="E2197" t="str">
        <f>VLOOKUP($D2197,'VA Codes (Volunteering)'!$A$10:$C$182,2,0)</f>
        <v>Percentage of volunteers by number of hours contributed</v>
      </c>
      <c r="F2197" t="str">
        <f>VLOOKUP($D2197,'VA Codes (Volunteering)'!$A$10:$C$182,3,0)</f>
        <v>20 to 25 hours</v>
      </c>
      <c r="G2197">
        <v>8.3000000000000007</v>
      </c>
      <c r="H2197">
        <v>1.6</v>
      </c>
    </row>
    <row r="2198" spans="1:9">
      <c r="A2198" t="s">
        <v>111</v>
      </c>
      <c r="B2198" t="str">
        <f>VLOOKUP($A2198,'CA Codes (Volunteering)'!$A$10:$C$109,2,0)</f>
        <v>Housing tenure</v>
      </c>
      <c r="C2198" t="str">
        <f>VLOOKUP($A2198,'CA Codes (Volunteering)'!$A$10:$C$109,3,0)</f>
        <v>Owner-occupied</v>
      </c>
      <c r="D2198" t="s">
        <v>21</v>
      </c>
      <c r="E2198" t="str">
        <f>VLOOKUP($D2198,'VA Codes (Volunteering)'!$A$10:$C$182,2,0)</f>
        <v>Percentage of volunteers by number of hours contributed</v>
      </c>
      <c r="F2198" t="str">
        <f>VLOOKUP($D2198,'VA Codes (Volunteering)'!$A$10:$C$182,3,0)</f>
        <v>25+ hours</v>
      </c>
      <c r="G2198">
        <v>19.8</v>
      </c>
      <c r="H2198">
        <v>2.8</v>
      </c>
    </row>
    <row r="2199" spans="1:9">
      <c r="A2199" t="s">
        <v>112</v>
      </c>
      <c r="B2199" t="str">
        <f>VLOOKUP($A2199,'CA Codes (Volunteering)'!$A$10:$C$109,2,0)</f>
        <v>Housing tenure</v>
      </c>
      <c r="C2199" t="str">
        <f>VLOOKUP($A2199,'CA Codes (Volunteering)'!$A$10:$C$109,3,0)</f>
        <v>Not owner occupied</v>
      </c>
      <c r="D2199" t="s">
        <v>21</v>
      </c>
      <c r="E2199" t="str">
        <f>VLOOKUP($D2199,'VA Codes (Volunteering)'!$A$10:$C$182,2,0)</f>
        <v>Percentage of volunteers by number of hours contributed</v>
      </c>
      <c r="F2199" t="str">
        <f>VLOOKUP($D2199,'VA Codes (Volunteering)'!$A$10:$C$182,3,0)</f>
        <v>25+ hours</v>
      </c>
      <c r="G2199">
        <v>16.899999999999999</v>
      </c>
      <c r="H2199">
        <v>4</v>
      </c>
    </row>
    <row r="2200" spans="1:9">
      <c r="A2200" t="s">
        <v>113</v>
      </c>
      <c r="B2200" t="str">
        <f>VLOOKUP($A2200,'CA Codes (Volunteering)'!$A$10:$C$109,2,0)</f>
        <v>Household crowding</v>
      </c>
      <c r="C2200" t="str">
        <f>VLOOKUP($A2200,'CA Codes (Volunteering)'!$A$10:$C$109,3,0)</f>
        <v>Crowded - one or more bedrooms needed</v>
      </c>
      <c r="D2200" t="s">
        <v>21</v>
      </c>
      <c r="E2200" t="str">
        <f>VLOOKUP($D2200,'VA Codes (Volunteering)'!$A$10:$C$182,2,0)</f>
        <v>Percentage of volunteers by number of hours contributed</v>
      </c>
      <c r="F2200" t="str">
        <f>VLOOKUP($D2200,'VA Codes (Volunteering)'!$A$10:$C$182,3,0)</f>
        <v>25+ hours</v>
      </c>
      <c r="G2200">
        <v>28.8</v>
      </c>
      <c r="H2200">
        <v>15.4</v>
      </c>
      <c r="I2200" t="s">
        <v>46</v>
      </c>
    </row>
    <row r="2201" spans="1:9">
      <c r="A2201" t="s">
        <v>114</v>
      </c>
      <c r="B2201" t="str">
        <f>VLOOKUP($A2201,'CA Codes (Volunteering)'!$A$10:$C$109,2,0)</f>
        <v>Household crowding</v>
      </c>
      <c r="C2201" t="str">
        <f>VLOOKUP($A2201,'CA Codes (Volunteering)'!$A$10:$C$109,3,0)</f>
        <v>Not crowded - no bedrooms needed</v>
      </c>
      <c r="D2201" t="s">
        <v>21</v>
      </c>
      <c r="E2201" t="str">
        <f>VLOOKUP($D2201,'VA Codes (Volunteering)'!$A$10:$C$182,2,0)</f>
        <v>Percentage of volunteers by number of hours contributed</v>
      </c>
      <c r="F2201" t="str">
        <f>VLOOKUP($D2201,'VA Codes (Volunteering)'!$A$10:$C$182,3,0)</f>
        <v>25+ hours</v>
      </c>
      <c r="G2201">
        <v>19.3</v>
      </c>
      <c r="H2201">
        <v>5.5</v>
      </c>
    </row>
    <row r="2202" spans="1:9">
      <c r="A2202" t="s">
        <v>115</v>
      </c>
      <c r="B2202" t="str">
        <f>VLOOKUP($A2202,'CA Codes (Volunteering)'!$A$10:$C$109,2,0)</f>
        <v>Household crowding</v>
      </c>
      <c r="C2202" t="str">
        <f>VLOOKUP($A2202,'CA Codes (Volunteering)'!$A$10:$C$109,3,0)</f>
        <v>Not crowded - one or more bedrooms spare</v>
      </c>
      <c r="D2202" t="s">
        <v>21</v>
      </c>
      <c r="E2202" t="str">
        <f>VLOOKUP($D2202,'VA Codes (Volunteering)'!$A$10:$C$182,2,0)</f>
        <v>Percentage of volunteers by number of hours contributed</v>
      </c>
      <c r="F2202" t="str">
        <f>VLOOKUP($D2202,'VA Codes (Volunteering)'!$A$10:$C$182,3,0)</f>
        <v>25+ hours</v>
      </c>
      <c r="G2202">
        <v>17.600000000000001</v>
      </c>
      <c r="H2202">
        <v>2.2999999999999998</v>
      </c>
    </row>
    <row r="2203" spans="1:9">
      <c r="A2203" t="s">
        <v>111</v>
      </c>
      <c r="B2203" t="str">
        <f>VLOOKUP($A2203,'CA Codes (Volunteering)'!$A$10:$C$109,2,0)</f>
        <v>Housing tenure</v>
      </c>
      <c r="C2203" t="str">
        <f>VLOOKUP($A2203,'CA Codes (Volunteering)'!$A$10:$C$109,3,0)</f>
        <v>Owner-occupied</v>
      </c>
      <c r="D2203" t="s">
        <v>22</v>
      </c>
      <c r="E2203" t="str">
        <f>VLOOKUP($D2203,'VA Codes (Volunteering)'!$A$10:$C$182,2,0)</f>
        <v>Percentage of total volunteer hours by number of hours contributed</v>
      </c>
      <c r="F2203" t="str">
        <f>VLOOKUP($D2203,'VA Codes (Volunteering)'!$A$10:$C$182,3,0)</f>
        <v>Less than 5 hours</v>
      </c>
      <c r="G2203">
        <v>4.5999999999999996</v>
      </c>
      <c r="H2203">
        <v>0.8</v>
      </c>
    </row>
    <row r="2204" spans="1:9">
      <c r="A2204" t="s">
        <v>112</v>
      </c>
      <c r="B2204" t="str">
        <f>VLOOKUP($A2204,'CA Codes (Volunteering)'!$A$10:$C$109,2,0)</f>
        <v>Housing tenure</v>
      </c>
      <c r="C2204" t="str">
        <f>VLOOKUP($A2204,'CA Codes (Volunteering)'!$A$10:$C$109,3,0)</f>
        <v>Not owner occupied</v>
      </c>
      <c r="D2204" t="s">
        <v>22</v>
      </c>
      <c r="E2204" t="str">
        <f>VLOOKUP($D2204,'VA Codes (Volunteering)'!$A$10:$C$182,2,0)</f>
        <v>Percentage of total volunteer hours by number of hours contributed</v>
      </c>
      <c r="F2204" t="str">
        <f>VLOOKUP($D2204,'VA Codes (Volunteering)'!$A$10:$C$182,3,0)</f>
        <v>Less than 5 hours</v>
      </c>
      <c r="G2204">
        <v>5.7</v>
      </c>
      <c r="H2204">
        <v>1.6</v>
      </c>
    </row>
    <row r="2205" spans="1:9">
      <c r="A2205" t="s">
        <v>113</v>
      </c>
      <c r="B2205" t="str">
        <f>VLOOKUP($A2205,'CA Codes (Volunteering)'!$A$10:$C$109,2,0)</f>
        <v>Household crowding</v>
      </c>
      <c r="C2205" t="str">
        <f>VLOOKUP($A2205,'CA Codes (Volunteering)'!$A$10:$C$109,3,0)</f>
        <v>Crowded - one or more bedrooms needed</v>
      </c>
      <c r="D2205" t="s">
        <v>22</v>
      </c>
      <c r="E2205" t="str">
        <f>VLOOKUP($D2205,'VA Codes (Volunteering)'!$A$10:$C$182,2,0)</f>
        <v>Percentage of total volunteer hours by number of hours contributed</v>
      </c>
      <c r="F2205" t="str">
        <f>VLOOKUP($D2205,'VA Codes (Volunteering)'!$A$10:$C$182,3,0)</f>
        <v>Less than 5 hours</v>
      </c>
      <c r="G2205">
        <v>3.1</v>
      </c>
      <c r="H2205">
        <v>2.8</v>
      </c>
      <c r="I2205" t="s">
        <v>46</v>
      </c>
    </row>
    <row r="2206" spans="1:9">
      <c r="A2206" t="s">
        <v>114</v>
      </c>
      <c r="B2206" t="str">
        <f>VLOOKUP($A2206,'CA Codes (Volunteering)'!$A$10:$C$109,2,0)</f>
        <v>Household crowding</v>
      </c>
      <c r="C2206" t="str">
        <f>VLOOKUP($A2206,'CA Codes (Volunteering)'!$A$10:$C$109,3,0)</f>
        <v>Not crowded - no bedrooms needed</v>
      </c>
      <c r="D2206" t="s">
        <v>22</v>
      </c>
      <c r="E2206" t="str">
        <f>VLOOKUP($D2206,'VA Codes (Volunteering)'!$A$10:$C$182,2,0)</f>
        <v>Percentage of total volunteer hours by number of hours contributed</v>
      </c>
      <c r="F2206" t="str">
        <f>VLOOKUP($D2206,'VA Codes (Volunteering)'!$A$10:$C$182,3,0)</f>
        <v>Less than 5 hours</v>
      </c>
      <c r="G2206">
        <v>5.4</v>
      </c>
      <c r="H2206">
        <v>1.8</v>
      </c>
      <c r="I2206" t="s">
        <v>43</v>
      </c>
    </row>
    <row r="2207" spans="1:9">
      <c r="A2207" t="s">
        <v>115</v>
      </c>
      <c r="B2207" t="str">
        <f>VLOOKUP($A2207,'CA Codes (Volunteering)'!$A$10:$C$109,2,0)</f>
        <v>Household crowding</v>
      </c>
      <c r="C2207" t="str">
        <f>VLOOKUP($A2207,'CA Codes (Volunteering)'!$A$10:$C$109,3,0)</f>
        <v>Not crowded - one or more bedrooms spare</v>
      </c>
      <c r="D2207" t="s">
        <v>22</v>
      </c>
      <c r="E2207" t="str">
        <f>VLOOKUP($D2207,'VA Codes (Volunteering)'!$A$10:$C$182,2,0)</f>
        <v>Percentage of total volunteer hours by number of hours contributed</v>
      </c>
      <c r="F2207" t="str">
        <f>VLOOKUP($D2207,'VA Codes (Volunteering)'!$A$10:$C$182,3,0)</f>
        <v>Less than 5 hours</v>
      </c>
      <c r="G2207">
        <v>5</v>
      </c>
      <c r="H2207">
        <v>0.8</v>
      </c>
    </row>
    <row r="2208" spans="1:9">
      <c r="A2208" t="s">
        <v>111</v>
      </c>
      <c r="B2208" t="str">
        <f>VLOOKUP($A2208,'CA Codes (Volunteering)'!$A$10:$C$109,2,0)</f>
        <v>Housing tenure</v>
      </c>
      <c r="C2208" t="str">
        <f>VLOOKUP($A2208,'CA Codes (Volunteering)'!$A$10:$C$109,3,0)</f>
        <v>Owner-occupied</v>
      </c>
      <c r="D2208" t="s">
        <v>23</v>
      </c>
      <c r="E2208" t="str">
        <f>VLOOKUP($D2208,'VA Codes (Volunteering)'!$A$10:$C$182,2,0)</f>
        <v>Percentage of total volunteer hours by number of hours contributed</v>
      </c>
      <c r="F2208" t="str">
        <f>VLOOKUP($D2208,'VA Codes (Volunteering)'!$A$10:$C$182,3,0)</f>
        <v>5 to 10 hours</v>
      </c>
      <c r="G2208">
        <v>6.7</v>
      </c>
      <c r="H2208">
        <v>1.3</v>
      </c>
    </row>
    <row r="2209" spans="1:9">
      <c r="A2209" t="s">
        <v>112</v>
      </c>
      <c r="B2209" t="str">
        <f>VLOOKUP($A2209,'CA Codes (Volunteering)'!$A$10:$C$109,2,0)</f>
        <v>Housing tenure</v>
      </c>
      <c r="C2209" t="str">
        <f>VLOOKUP($A2209,'CA Codes (Volunteering)'!$A$10:$C$109,3,0)</f>
        <v>Not owner occupied</v>
      </c>
      <c r="D2209" t="s">
        <v>23</v>
      </c>
      <c r="E2209" t="str">
        <f>VLOOKUP($D2209,'VA Codes (Volunteering)'!$A$10:$C$182,2,0)</f>
        <v>Percentage of total volunteer hours by number of hours contributed</v>
      </c>
      <c r="F2209" t="str">
        <f>VLOOKUP($D2209,'VA Codes (Volunteering)'!$A$10:$C$182,3,0)</f>
        <v>5 to 10 hours</v>
      </c>
      <c r="G2209">
        <v>6.5</v>
      </c>
      <c r="H2209">
        <v>2.4</v>
      </c>
      <c r="I2209" t="s">
        <v>43</v>
      </c>
    </row>
    <row r="2210" spans="1:9">
      <c r="A2210" t="s">
        <v>113</v>
      </c>
      <c r="B2210" t="str">
        <f>VLOOKUP($A2210,'CA Codes (Volunteering)'!$A$10:$C$109,2,0)</f>
        <v>Household crowding</v>
      </c>
      <c r="C2210" t="str">
        <f>VLOOKUP($A2210,'CA Codes (Volunteering)'!$A$10:$C$109,3,0)</f>
        <v>Crowded - one or more bedrooms needed</v>
      </c>
      <c r="D2210" t="s">
        <v>23</v>
      </c>
      <c r="E2210" t="str">
        <f>VLOOKUP($D2210,'VA Codes (Volunteering)'!$A$10:$C$182,2,0)</f>
        <v>Percentage of total volunteer hours by number of hours contributed</v>
      </c>
      <c r="F2210" t="str">
        <f>VLOOKUP($D2210,'VA Codes (Volunteering)'!$A$10:$C$182,3,0)</f>
        <v>5 to 10 hours</v>
      </c>
      <c r="G2210">
        <v>3</v>
      </c>
      <c r="H2210">
        <v>2.9</v>
      </c>
      <c r="I2210" t="s">
        <v>46</v>
      </c>
    </row>
    <row r="2211" spans="1:9">
      <c r="A2211" t="s">
        <v>114</v>
      </c>
      <c r="B2211" t="str">
        <f>VLOOKUP($A2211,'CA Codes (Volunteering)'!$A$10:$C$109,2,0)</f>
        <v>Household crowding</v>
      </c>
      <c r="C2211" t="str">
        <f>VLOOKUP($A2211,'CA Codes (Volunteering)'!$A$10:$C$109,3,0)</f>
        <v>Not crowded - no bedrooms needed</v>
      </c>
      <c r="D2211" t="s">
        <v>23</v>
      </c>
      <c r="E2211" t="str">
        <f>VLOOKUP($D2211,'VA Codes (Volunteering)'!$A$10:$C$182,2,0)</f>
        <v>Percentage of total volunteer hours by number of hours contributed</v>
      </c>
      <c r="F2211" t="str">
        <f>VLOOKUP($D2211,'VA Codes (Volunteering)'!$A$10:$C$182,3,0)</f>
        <v>5 to 10 hours</v>
      </c>
      <c r="G2211">
        <v>6.3</v>
      </c>
      <c r="H2211">
        <v>2.2000000000000002</v>
      </c>
      <c r="I2211" t="s">
        <v>43</v>
      </c>
    </row>
    <row r="2212" spans="1:9">
      <c r="A2212" t="s">
        <v>115</v>
      </c>
      <c r="B2212" t="str">
        <f>VLOOKUP($A2212,'CA Codes (Volunteering)'!$A$10:$C$109,2,0)</f>
        <v>Household crowding</v>
      </c>
      <c r="C2212" t="str">
        <f>VLOOKUP($A2212,'CA Codes (Volunteering)'!$A$10:$C$109,3,0)</f>
        <v>Not crowded - one or more bedrooms spare</v>
      </c>
      <c r="D2212" t="s">
        <v>23</v>
      </c>
      <c r="E2212" t="str">
        <f>VLOOKUP($D2212,'VA Codes (Volunteering)'!$A$10:$C$182,2,0)</f>
        <v>Percentage of total volunteer hours by number of hours contributed</v>
      </c>
      <c r="F2212" t="str">
        <f>VLOOKUP($D2212,'VA Codes (Volunteering)'!$A$10:$C$182,3,0)</f>
        <v>5 to 10 hours</v>
      </c>
      <c r="G2212">
        <v>7.5</v>
      </c>
      <c r="H2212">
        <v>1.4</v>
      </c>
    </row>
    <row r="2213" spans="1:9">
      <c r="A2213" t="s">
        <v>111</v>
      </c>
      <c r="B2213" t="str">
        <f>VLOOKUP($A2213,'CA Codes (Volunteering)'!$A$10:$C$109,2,0)</f>
        <v>Housing tenure</v>
      </c>
      <c r="C2213" t="str">
        <f>VLOOKUP($A2213,'CA Codes (Volunteering)'!$A$10:$C$109,3,0)</f>
        <v>Owner-occupied</v>
      </c>
      <c r="D2213" t="s">
        <v>24</v>
      </c>
      <c r="E2213" t="str">
        <f>VLOOKUP($D2213,'VA Codes (Volunteering)'!$A$10:$C$182,2,0)</f>
        <v>Percentage of total volunteer hours by number of hours contributed</v>
      </c>
      <c r="F2213" t="str">
        <f>VLOOKUP($D2213,'VA Codes (Volunteering)'!$A$10:$C$182,3,0)</f>
        <v>10 to 15 hours</v>
      </c>
      <c r="G2213">
        <v>9.4</v>
      </c>
      <c r="H2213">
        <v>2.2999999999999998</v>
      </c>
    </row>
    <row r="2214" spans="1:9">
      <c r="A2214" t="s">
        <v>112</v>
      </c>
      <c r="B2214" t="str">
        <f>VLOOKUP($A2214,'CA Codes (Volunteering)'!$A$10:$C$109,2,0)</f>
        <v>Housing tenure</v>
      </c>
      <c r="C2214" t="str">
        <f>VLOOKUP($A2214,'CA Codes (Volunteering)'!$A$10:$C$109,3,0)</f>
        <v>Not owner occupied</v>
      </c>
      <c r="D2214" t="s">
        <v>24</v>
      </c>
      <c r="E2214" t="str">
        <f>VLOOKUP($D2214,'VA Codes (Volunteering)'!$A$10:$C$182,2,0)</f>
        <v>Percentage of total volunteer hours by number of hours contributed</v>
      </c>
      <c r="F2214" t="str">
        <f>VLOOKUP($D2214,'VA Codes (Volunteering)'!$A$10:$C$182,3,0)</f>
        <v>10 to 15 hours</v>
      </c>
      <c r="G2214">
        <v>9.5</v>
      </c>
      <c r="H2214">
        <v>3.3</v>
      </c>
      <c r="I2214" t="s">
        <v>43</v>
      </c>
    </row>
    <row r="2215" spans="1:9">
      <c r="A2215" t="s">
        <v>113</v>
      </c>
      <c r="B2215" t="str">
        <f>VLOOKUP($A2215,'CA Codes (Volunteering)'!$A$10:$C$109,2,0)</f>
        <v>Household crowding</v>
      </c>
      <c r="C2215" t="str">
        <f>VLOOKUP($A2215,'CA Codes (Volunteering)'!$A$10:$C$109,3,0)</f>
        <v>Crowded - one or more bedrooms needed</v>
      </c>
      <c r="D2215" t="s">
        <v>24</v>
      </c>
      <c r="E2215" t="str">
        <f>VLOOKUP($D2215,'VA Codes (Volunteering)'!$A$10:$C$182,2,0)</f>
        <v>Percentage of total volunteer hours by number of hours contributed</v>
      </c>
      <c r="F2215" t="str">
        <f>VLOOKUP($D2215,'VA Codes (Volunteering)'!$A$10:$C$182,3,0)</f>
        <v>10 to 15 hours</v>
      </c>
      <c r="G2215">
        <v>7.4</v>
      </c>
      <c r="H2215">
        <v>7</v>
      </c>
      <c r="I2215" t="s">
        <v>46</v>
      </c>
    </row>
    <row r="2216" spans="1:9">
      <c r="A2216" t="s">
        <v>114</v>
      </c>
      <c r="B2216" t="str">
        <f>VLOOKUP($A2216,'CA Codes (Volunteering)'!$A$10:$C$109,2,0)</f>
        <v>Household crowding</v>
      </c>
      <c r="C2216" t="str">
        <f>VLOOKUP($A2216,'CA Codes (Volunteering)'!$A$10:$C$109,3,0)</f>
        <v>Not crowded - no bedrooms needed</v>
      </c>
      <c r="D2216" t="s">
        <v>24</v>
      </c>
      <c r="E2216" t="str">
        <f>VLOOKUP($D2216,'VA Codes (Volunteering)'!$A$10:$C$182,2,0)</f>
        <v>Percentage of total volunteer hours by number of hours contributed</v>
      </c>
      <c r="F2216" t="str">
        <f>VLOOKUP($D2216,'VA Codes (Volunteering)'!$A$10:$C$182,3,0)</f>
        <v>10 to 15 hours</v>
      </c>
      <c r="G2216">
        <v>8.9</v>
      </c>
      <c r="H2216">
        <v>3.5</v>
      </c>
      <c r="I2216" t="s">
        <v>43</v>
      </c>
    </row>
    <row r="2217" spans="1:9">
      <c r="A2217" t="s">
        <v>115</v>
      </c>
      <c r="B2217" t="str">
        <f>VLOOKUP($A2217,'CA Codes (Volunteering)'!$A$10:$C$109,2,0)</f>
        <v>Household crowding</v>
      </c>
      <c r="C2217" t="str">
        <f>VLOOKUP($A2217,'CA Codes (Volunteering)'!$A$10:$C$109,3,0)</f>
        <v>Not crowded - one or more bedrooms spare</v>
      </c>
      <c r="D2217" t="s">
        <v>24</v>
      </c>
      <c r="E2217" t="str">
        <f>VLOOKUP($D2217,'VA Codes (Volunteering)'!$A$10:$C$182,2,0)</f>
        <v>Percentage of total volunteer hours by number of hours contributed</v>
      </c>
      <c r="F2217" t="str">
        <f>VLOOKUP($D2217,'VA Codes (Volunteering)'!$A$10:$C$182,3,0)</f>
        <v>10 to 15 hours</v>
      </c>
      <c r="G2217">
        <v>10.1</v>
      </c>
      <c r="H2217">
        <v>2.2999999999999998</v>
      </c>
    </row>
    <row r="2218" spans="1:9">
      <c r="A2218" t="s">
        <v>111</v>
      </c>
      <c r="B2218" t="str">
        <f>VLOOKUP($A2218,'CA Codes (Volunteering)'!$A$10:$C$109,2,0)</f>
        <v>Housing tenure</v>
      </c>
      <c r="C2218" t="str">
        <f>VLOOKUP($A2218,'CA Codes (Volunteering)'!$A$10:$C$109,3,0)</f>
        <v>Owner-occupied</v>
      </c>
      <c r="D2218" t="s">
        <v>25</v>
      </c>
      <c r="E2218" t="str">
        <f>VLOOKUP($D2218,'VA Codes (Volunteering)'!$A$10:$C$182,2,0)</f>
        <v>Percentage of total volunteer hours by number of hours contributed</v>
      </c>
      <c r="F2218" t="str">
        <f>VLOOKUP($D2218,'VA Codes (Volunteering)'!$A$10:$C$182,3,0)</f>
        <v>15 to 20 hours</v>
      </c>
      <c r="G2218">
        <v>5.3</v>
      </c>
      <c r="H2218">
        <v>1.9</v>
      </c>
      <c r="I2218" t="s">
        <v>43</v>
      </c>
    </row>
    <row r="2219" spans="1:9">
      <c r="A2219" t="s">
        <v>112</v>
      </c>
      <c r="B2219" t="str">
        <f>VLOOKUP($A2219,'CA Codes (Volunteering)'!$A$10:$C$109,2,0)</f>
        <v>Housing tenure</v>
      </c>
      <c r="C2219" t="str">
        <f>VLOOKUP($A2219,'CA Codes (Volunteering)'!$A$10:$C$109,3,0)</f>
        <v>Not owner occupied</v>
      </c>
      <c r="D2219" t="s">
        <v>25</v>
      </c>
      <c r="E2219" t="str">
        <f>VLOOKUP($D2219,'VA Codes (Volunteering)'!$A$10:$C$182,2,0)</f>
        <v>Percentage of total volunteer hours by number of hours contributed</v>
      </c>
      <c r="F2219" t="str">
        <f>VLOOKUP($D2219,'VA Codes (Volunteering)'!$A$10:$C$182,3,0)</f>
        <v>15 to 20 hours</v>
      </c>
      <c r="G2219">
        <v>6.7</v>
      </c>
      <c r="H2219">
        <v>3</v>
      </c>
      <c r="I2219" t="s">
        <v>43</v>
      </c>
    </row>
    <row r="2220" spans="1:9">
      <c r="A2220" t="s">
        <v>113</v>
      </c>
      <c r="B2220" t="str">
        <f>VLOOKUP($A2220,'CA Codes (Volunteering)'!$A$10:$C$109,2,0)</f>
        <v>Household crowding</v>
      </c>
      <c r="C2220" t="str">
        <f>VLOOKUP($A2220,'CA Codes (Volunteering)'!$A$10:$C$109,3,0)</f>
        <v>Crowded - one or more bedrooms needed</v>
      </c>
      <c r="D2220" t="s">
        <v>25</v>
      </c>
      <c r="E2220" t="str">
        <f>VLOOKUP($D2220,'VA Codes (Volunteering)'!$A$10:$C$182,2,0)</f>
        <v>Percentage of total volunteer hours by number of hours contributed</v>
      </c>
      <c r="F2220" t="str">
        <f>VLOOKUP($D2220,'VA Codes (Volunteering)'!$A$10:$C$182,3,0)</f>
        <v>15 to 20 hours</v>
      </c>
      <c r="G2220" t="s">
        <v>86</v>
      </c>
    </row>
    <row r="2221" spans="1:9">
      <c r="A2221" t="s">
        <v>114</v>
      </c>
      <c r="B2221" t="str">
        <f>VLOOKUP($A2221,'CA Codes (Volunteering)'!$A$10:$C$109,2,0)</f>
        <v>Household crowding</v>
      </c>
      <c r="C2221" t="str">
        <f>VLOOKUP($A2221,'CA Codes (Volunteering)'!$A$10:$C$109,3,0)</f>
        <v>Not crowded - no bedrooms needed</v>
      </c>
      <c r="D2221" t="s">
        <v>25</v>
      </c>
      <c r="E2221" t="str">
        <f>VLOOKUP($D2221,'VA Codes (Volunteering)'!$A$10:$C$182,2,0)</f>
        <v>Percentage of total volunteer hours by number of hours contributed</v>
      </c>
      <c r="F2221" t="str">
        <f>VLOOKUP($D2221,'VA Codes (Volunteering)'!$A$10:$C$182,3,0)</f>
        <v>15 to 20 hours</v>
      </c>
      <c r="G2221">
        <v>4.9000000000000004</v>
      </c>
      <c r="H2221">
        <v>3.2</v>
      </c>
      <c r="I2221" t="s">
        <v>46</v>
      </c>
    </row>
    <row r="2222" spans="1:9">
      <c r="A2222" t="s">
        <v>115</v>
      </c>
      <c r="B2222" t="str">
        <f>VLOOKUP($A2222,'CA Codes (Volunteering)'!$A$10:$C$109,2,0)</f>
        <v>Household crowding</v>
      </c>
      <c r="C2222" t="str">
        <f>VLOOKUP($A2222,'CA Codes (Volunteering)'!$A$10:$C$109,3,0)</f>
        <v>Not crowded - one or more bedrooms spare</v>
      </c>
      <c r="D2222" t="s">
        <v>25</v>
      </c>
      <c r="E2222" t="str">
        <f>VLOOKUP($D2222,'VA Codes (Volunteering)'!$A$10:$C$182,2,0)</f>
        <v>Percentage of total volunteer hours by number of hours contributed</v>
      </c>
      <c r="F2222" t="str">
        <f>VLOOKUP($D2222,'VA Codes (Volunteering)'!$A$10:$C$182,3,0)</f>
        <v>15 to 20 hours</v>
      </c>
      <c r="G2222">
        <v>5.9</v>
      </c>
      <c r="H2222">
        <v>1.5</v>
      </c>
    </row>
    <row r="2223" spans="1:9">
      <c r="A2223" t="s">
        <v>111</v>
      </c>
      <c r="B2223" t="str">
        <f>VLOOKUP($A2223,'CA Codes (Volunteering)'!$A$10:$C$109,2,0)</f>
        <v>Housing tenure</v>
      </c>
      <c r="C2223" t="str">
        <f>VLOOKUP($A2223,'CA Codes (Volunteering)'!$A$10:$C$109,3,0)</f>
        <v>Owner-occupied</v>
      </c>
      <c r="D2223" t="s">
        <v>26</v>
      </c>
      <c r="E2223" t="str">
        <f>VLOOKUP($D2223,'VA Codes (Volunteering)'!$A$10:$C$182,2,0)</f>
        <v>Percentage of total volunteer hours by number of hours contributed</v>
      </c>
      <c r="F2223" t="str">
        <f>VLOOKUP($D2223,'VA Codes (Volunteering)'!$A$10:$C$182,3,0)</f>
        <v>20 to 25 hours</v>
      </c>
      <c r="G2223">
        <v>9.1999999999999993</v>
      </c>
      <c r="H2223">
        <v>2.2000000000000002</v>
      </c>
    </row>
    <row r="2224" spans="1:9">
      <c r="A2224" t="s">
        <v>112</v>
      </c>
      <c r="B2224" t="str">
        <f>VLOOKUP($A2224,'CA Codes (Volunteering)'!$A$10:$C$109,2,0)</f>
        <v>Housing tenure</v>
      </c>
      <c r="C2224" t="str">
        <f>VLOOKUP($A2224,'CA Codes (Volunteering)'!$A$10:$C$109,3,0)</f>
        <v>Not owner occupied</v>
      </c>
      <c r="D2224" t="s">
        <v>26</v>
      </c>
      <c r="E2224" t="str">
        <f>VLOOKUP($D2224,'VA Codes (Volunteering)'!$A$10:$C$182,2,0)</f>
        <v>Percentage of total volunteer hours by number of hours contributed</v>
      </c>
      <c r="F2224" t="str">
        <f>VLOOKUP($D2224,'VA Codes (Volunteering)'!$A$10:$C$182,3,0)</f>
        <v>20 to 25 hours</v>
      </c>
      <c r="G2224">
        <v>9.1</v>
      </c>
      <c r="H2224">
        <v>4.0999999999999996</v>
      </c>
      <c r="I2224" t="s">
        <v>43</v>
      </c>
    </row>
    <row r="2225" spans="1:9">
      <c r="A2225" t="s">
        <v>113</v>
      </c>
      <c r="B2225" t="str">
        <f>VLOOKUP($A2225,'CA Codes (Volunteering)'!$A$10:$C$109,2,0)</f>
        <v>Household crowding</v>
      </c>
      <c r="C2225" t="str">
        <f>VLOOKUP($A2225,'CA Codes (Volunteering)'!$A$10:$C$109,3,0)</f>
        <v>Crowded - one or more bedrooms needed</v>
      </c>
      <c r="D2225" t="s">
        <v>26</v>
      </c>
      <c r="E2225" t="str">
        <f>VLOOKUP($D2225,'VA Codes (Volunteering)'!$A$10:$C$182,2,0)</f>
        <v>Percentage of total volunteer hours by number of hours contributed</v>
      </c>
      <c r="F2225" t="str">
        <f>VLOOKUP($D2225,'VA Codes (Volunteering)'!$A$10:$C$182,3,0)</f>
        <v>20 to 25 hours</v>
      </c>
      <c r="G2225" t="s">
        <v>86</v>
      </c>
    </row>
    <row r="2226" spans="1:9">
      <c r="A2226" t="s">
        <v>114</v>
      </c>
      <c r="B2226" t="str">
        <f>VLOOKUP($A2226,'CA Codes (Volunteering)'!$A$10:$C$109,2,0)</f>
        <v>Household crowding</v>
      </c>
      <c r="C2226" t="str">
        <f>VLOOKUP($A2226,'CA Codes (Volunteering)'!$A$10:$C$109,3,0)</f>
        <v>Not crowded - no bedrooms needed</v>
      </c>
      <c r="D2226" t="s">
        <v>26</v>
      </c>
      <c r="E2226" t="str">
        <f>VLOOKUP($D2226,'VA Codes (Volunteering)'!$A$10:$C$182,2,0)</f>
        <v>Percentage of total volunteer hours by number of hours contributed</v>
      </c>
      <c r="F2226" t="str">
        <f>VLOOKUP($D2226,'VA Codes (Volunteering)'!$A$10:$C$182,3,0)</f>
        <v>20 to 25 hours</v>
      </c>
      <c r="G2226">
        <v>9.6</v>
      </c>
      <c r="H2226">
        <v>4.5</v>
      </c>
      <c r="I2226" t="s">
        <v>43</v>
      </c>
    </row>
    <row r="2227" spans="1:9">
      <c r="A2227" t="s">
        <v>115</v>
      </c>
      <c r="B2227" t="str">
        <f>VLOOKUP($A2227,'CA Codes (Volunteering)'!$A$10:$C$109,2,0)</f>
        <v>Household crowding</v>
      </c>
      <c r="C2227" t="str">
        <f>VLOOKUP($A2227,'CA Codes (Volunteering)'!$A$10:$C$109,3,0)</f>
        <v>Not crowded - one or more bedrooms spare</v>
      </c>
      <c r="D2227" t="s">
        <v>26</v>
      </c>
      <c r="E2227" t="str">
        <f>VLOOKUP($D2227,'VA Codes (Volunteering)'!$A$10:$C$182,2,0)</f>
        <v>Percentage of total volunteer hours by number of hours contributed</v>
      </c>
      <c r="F2227" t="str">
        <f>VLOOKUP($D2227,'VA Codes (Volunteering)'!$A$10:$C$182,3,0)</f>
        <v>20 to 25 hours</v>
      </c>
      <c r="G2227">
        <v>10.199999999999999</v>
      </c>
      <c r="H2227">
        <v>2.1</v>
      </c>
    </row>
    <row r="2228" spans="1:9">
      <c r="A2228" t="s">
        <v>111</v>
      </c>
      <c r="B2228" t="str">
        <f>VLOOKUP($A2228,'CA Codes (Volunteering)'!$A$10:$C$109,2,0)</f>
        <v>Housing tenure</v>
      </c>
      <c r="C2228" t="str">
        <f>VLOOKUP($A2228,'CA Codes (Volunteering)'!$A$10:$C$109,3,0)</f>
        <v>Owner-occupied</v>
      </c>
      <c r="D2228" t="s">
        <v>27</v>
      </c>
      <c r="E2228" t="str">
        <f>VLOOKUP($D2228,'VA Codes (Volunteering)'!$A$10:$C$182,2,0)</f>
        <v>Percentage of total volunteer hours by number of hours contributed</v>
      </c>
      <c r="F2228" t="str">
        <f>VLOOKUP($D2228,'VA Codes (Volunteering)'!$A$10:$C$182,3,0)</f>
        <v>25+ hours</v>
      </c>
      <c r="G2228">
        <v>64.7</v>
      </c>
      <c r="H2228">
        <v>5.2</v>
      </c>
    </row>
    <row r="2229" spans="1:9">
      <c r="A2229" t="s">
        <v>112</v>
      </c>
      <c r="B2229" t="str">
        <f>VLOOKUP($A2229,'CA Codes (Volunteering)'!$A$10:$C$109,2,0)</f>
        <v>Housing tenure</v>
      </c>
      <c r="C2229" t="str">
        <f>VLOOKUP($A2229,'CA Codes (Volunteering)'!$A$10:$C$109,3,0)</f>
        <v>Not owner occupied</v>
      </c>
      <c r="D2229" t="s">
        <v>27</v>
      </c>
      <c r="E2229" t="str">
        <f>VLOOKUP($D2229,'VA Codes (Volunteering)'!$A$10:$C$182,2,0)</f>
        <v>Percentage of total volunteer hours by number of hours contributed</v>
      </c>
      <c r="F2229" t="str">
        <f>VLOOKUP($D2229,'VA Codes (Volunteering)'!$A$10:$C$182,3,0)</f>
        <v>25+ hours</v>
      </c>
      <c r="G2229">
        <v>62.5</v>
      </c>
      <c r="H2229">
        <v>8.6999999999999993</v>
      </c>
    </row>
    <row r="2230" spans="1:9">
      <c r="A2230" t="s">
        <v>113</v>
      </c>
      <c r="B2230" t="str">
        <f>VLOOKUP($A2230,'CA Codes (Volunteering)'!$A$10:$C$109,2,0)</f>
        <v>Household crowding</v>
      </c>
      <c r="C2230" t="str">
        <f>VLOOKUP($A2230,'CA Codes (Volunteering)'!$A$10:$C$109,3,0)</f>
        <v>Crowded - one or more bedrooms needed</v>
      </c>
      <c r="D2230" t="s">
        <v>27</v>
      </c>
      <c r="E2230" t="str">
        <f>VLOOKUP($D2230,'VA Codes (Volunteering)'!$A$10:$C$182,2,0)</f>
        <v>Percentage of total volunteer hours by number of hours contributed</v>
      </c>
      <c r="F2230" t="str">
        <f>VLOOKUP($D2230,'VA Codes (Volunteering)'!$A$10:$C$182,3,0)</f>
        <v>25+ hours</v>
      </c>
      <c r="G2230">
        <v>77.599999999999994</v>
      </c>
      <c r="H2230">
        <v>18.100000000000001</v>
      </c>
    </row>
    <row r="2231" spans="1:9">
      <c r="A2231" t="s">
        <v>114</v>
      </c>
      <c r="B2231" t="str">
        <f>VLOOKUP($A2231,'CA Codes (Volunteering)'!$A$10:$C$109,2,0)</f>
        <v>Household crowding</v>
      </c>
      <c r="C2231" t="str">
        <f>VLOOKUP($A2231,'CA Codes (Volunteering)'!$A$10:$C$109,3,0)</f>
        <v>Not crowded - no bedrooms needed</v>
      </c>
      <c r="D2231" t="s">
        <v>27</v>
      </c>
      <c r="E2231" t="str">
        <f>VLOOKUP($D2231,'VA Codes (Volunteering)'!$A$10:$C$182,2,0)</f>
        <v>Percentage of total volunteer hours by number of hours contributed</v>
      </c>
      <c r="F2231" t="str">
        <f>VLOOKUP($D2231,'VA Codes (Volunteering)'!$A$10:$C$182,3,0)</f>
        <v>25+ hours</v>
      </c>
      <c r="G2231">
        <v>64.900000000000006</v>
      </c>
      <c r="H2231">
        <v>9.8000000000000007</v>
      </c>
    </row>
    <row r="2232" spans="1:9">
      <c r="A2232" t="s">
        <v>115</v>
      </c>
      <c r="B2232" t="str">
        <f>VLOOKUP($A2232,'CA Codes (Volunteering)'!$A$10:$C$109,2,0)</f>
        <v>Household crowding</v>
      </c>
      <c r="C2232" t="str">
        <f>VLOOKUP($A2232,'CA Codes (Volunteering)'!$A$10:$C$109,3,0)</f>
        <v>Not crowded - one or more bedrooms spare</v>
      </c>
      <c r="D2232" t="s">
        <v>27</v>
      </c>
      <c r="E2232" t="str">
        <f>VLOOKUP($D2232,'VA Codes (Volunteering)'!$A$10:$C$182,2,0)</f>
        <v>Percentage of total volunteer hours by number of hours contributed</v>
      </c>
      <c r="F2232" t="str">
        <f>VLOOKUP($D2232,'VA Codes (Volunteering)'!$A$10:$C$182,3,0)</f>
        <v>25+ hours</v>
      </c>
      <c r="G2232">
        <v>61.4</v>
      </c>
      <c r="H2232">
        <v>4.5999999999999996</v>
      </c>
    </row>
    <row r="2233" spans="1:9">
      <c r="A2233" t="s">
        <v>111</v>
      </c>
      <c r="B2233" t="str">
        <f>VLOOKUP($A2233,'CA Codes (Volunteering)'!$A$10:$C$109,2,0)</f>
        <v>Housing tenure</v>
      </c>
      <c r="C2233" t="str">
        <f>VLOOKUP($A2233,'CA Codes (Volunteering)'!$A$10:$C$109,3,0)</f>
        <v>Owner-occupied</v>
      </c>
      <c r="D2233" t="s">
        <v>28</v>
      </c>
      <c r="E2233" t="str">
        <f>VLOOKUP($D2233,'VA Codes (Volunteering)'!$A$10:$C$182,2,0)</f>
        <v>Number of people by number of hours contributed (000)</v>
      </c>
      <c r="F2233" t="str">
        <f>VLOOKUP($D2233,'VA Codes (Volunteering)'!$A$10:$C$182,3,0)</f>
        <v>Less than 5 hours</v>
      </c>
      <c r="G2233">
        <v>476.8</v>
      </c>
      <c r="H2233">
        <v>61.6</v>
      </c>
    </row>
    <row r="2234" spans="1:9">
      <c r="A2234" t="s">
        <v>112</v>
      </c>
      <c r="B2234" t="str">
        <f>VLOOKUP($A2234,'CA Codes (Volunteering)'!$A$10:$C$109,2,0)</f>
        <v>Housing tenure</v>
      </c>
      <c r="C2234" t="str">
        <f>VLOOKUP($A2234,'CA Codes (Volunteering)'!$A$10:$C$109,3,0)</f>
        <v>Not owner occupied</v>
      </c>
      <c r="D2234" t="s">
        <v>28</v>
      </c>
      <c r="E2234" t="str">
        <f>VLOOKUP($D2234,'VA Codes (Volunteering)'!$A$10:$C$182,2,0)</f>
        <v>Number of people by number of hours contributed (000)</v>
      </c>
      <c r="F2234" t="str">
        <f>VLOOKUP($D2234,'VA Codes (Volunteering)'!$A$10:$C$182,3,0)</f>
        <v>Less than 5 hours</v>
      </c>
      <c r="G2234">
        <v>203.5</v>
      </c>
      <c r="H2234">
        <v>42.3</v>
      </c>
    </row>
    <row r="2235" spans="1:9">
      <c r="A2235" t="s">
        <v>113</v>
      </c>
      <c r="B2235" t="str">
        <f>VLOOKUP($A2235,'CA Codes (Volunteering)'!$A$10:$C$109,2,0)</f>
        <v>Household crowding</v>
      </c>
      <c r="C2235" t="str">
        <f>VLOOKUP($A2235,'CA Codes (Volunteering)'!$A$10:$C$109,3,0)</f>
        <v>Crowded - one or more bedrooms needed</v>
      </c>
      <c r="D2235" t="s">
        <v>28</v>
      </c>
      <c r="E2235" t="str">
        <f>VLOOKUP($D2235,'VA Codes (Volunteering)'!$A$10:$C$182,2,0)</f>
        <v>Number of people by number of hours contributed (000)</v>
      </c>
      <c r="F2235" t="str">
        <f>VLOOKUP($D2235,'VA Codes (Volunteering)'!$A$10:$C$182,3,0)</f>
        <v>Less than 5 hours</v>
      </c>
      <c r="G2235">
        <v>55.2</v>
      </c>
      <c r="H2235">
        <v>25.1</v>
      </c>
      <c r="I2235" t="s">
        <v>43</v>
      </c>
    </row>
    <row r="2236" spans="1:9">
      <c r="A2236" t="s">
        <v>114</v>
      </c>
      <c r="B2236" t="str">
        <f>VLOOKUP($A2236,'CA Codes (Volunteering)'!$A$10:$C$109,2,0)</f>
        <v>Household crowding</v>
      </c>
      <c r="C2236" t="str">
        <f>VLOOKUP($A2236,'CA Codes (Volunteering)'!$A$10:$C$109,3,0)</f>
        <v>Not crowded - no bedrooms needed</v>
      </c>
      <c r="D2236" t="s">
        <v>28</v>
      </c>
      <c r="E2236" t="str">
        <f>VLOOKUP($D2236,'VA Codes (Volunteering)'!$A$10:$C$182,2,0)</f>
        <v>Number of people by number of hours contributed (000)</v>
      </c>
      <c r="F2236" t="str">
        <f>VLOOKUP($D2236,'VA Codes (Volunteering)'!$A$10:$C$182,3,0)</f>
        <v>Less than 5 hours</v>
      </c>
      <c r="G2236">
        <v>172.9</v>
      </c>
      <c r="H2236">
        <v>41.5</v>
      </c>
    </row>
    <row r="2237" spans="1:9">
      <c r="A2237" t="s">
        <v>115</v>
      </c>
      <c r="B2237" t="str">
        <f>VLOOKUP($A2237,'CA Codes (Volunteering)'!$A$10:$C$109,2,0)</f>
        <v>Household crowding</v>
      </c>
      <c r="C2237" t="str">
        <f>VLOOKUP($A2237,'CA Codes (Volunteering)'!$A$10:$C$109,3,0)</f>
        <v>Not crowded - one or more bedrooms spare</v>
      </c>
      <c r="D2237" t="s">
        <v>28</v>
      </c>
      <c r="E2237" t="str">
        <f>VLOOKUP($D2237,'VA Codes (Volunteering)'!$A$10:$C$182,2,0)</f>
        <v>Number of people by number of hours contributed (000)</v>
      </c>
      <c r="F2237" t="str">
        <f>VLOOKUP($D2237,'VA Codes (Volunteering)'!$A$10:$C$182,3,0)</f>
        <v>Less than 5 hours</v>
      </c>
      <c r="G2237">
        <v>452</v>
      </c>
      <c r="H2237">
        <v>49</v>
      </c>
    </row>
    <row r="2238" spans="1:9">
      <c r="A2238" t="s">
        <v>111</v>
      </c>
      <c r="B2238" t="str">
        <f>VLOOKUP($A2238,'CA Codes (Volunteering)'!$A$10:$C$109,2,0)</f>
        <v>Housing tenure</v>
      </c>
      <c r="C2238" t="str">
        <f>VLOOKUP($A2238,'CA Codes (Volunteering)'!$A$10:$C$109,3,0)</f>
        <v>Owner-occupied</v>
      </c>
      <c r="D2238" t="s">
        <v>29</v>
      </c>
      <c r="E2238" t="str">
        <f>VLOOKUP($D2238,'VA Codes (Volunteering)'!$A$10:$C$182,2,0)</f>
        <v>Number of people by number of hours contributed (000)</v>
      </c>
      <c r="F2238" t="str">
        <f>VLOOKUP($D2238,'VA Codes (Volunteering)'!$A$10:$C$182,3,0)</f>
        <v>5 to 10 hours</v>
      </c>
      <c r="G2238">
        <v>263.89999999999998</v>
      </c>
      <c r="H2238">
        <v>37.5</v>
      </c>
    </row>
    <row r="2239" spans="1:9">
      <c r="A2239" t="s">
        <v>112</v>
      </c>
      <c r="B2239" t="str">
        <f>VLOOKUP($A2239,'CA Codes (Volunteering)'!$A$10:$C$109,2,0)</f>
        <v>Housing tenure</v>
      </c>
      <c r="C2239" t="str">
        <f>VLOOKUP($A2239,'CA Codes (Volunteering)'!$A$10:$C$109,3,0)</f>
        <v>Not owner occupied</v>
      </c>
      <c r="D2239" t="s">
        <v>29</v>
      </c>
      <c r="E2239" t="str">
        <f>VLOOKUP($D2239,'VA Codes (Volunteering)'!$A$10:$C$182,2,0)</f>
        <v>Number of people by number of hours contributed (000)</v>
      </c>
      <c r="F2239" t="str">
        <f>VLOOKUP($D2239,'VA Codes (Volunteering)'!$A$10:$C$182,3,0)</f>
        <v>5 to 10 hours</v>
      </c>
      <c r="G2239">
        <v>94.7</v>
      </c>
      <c r="H2239">
        <v>29</v>
      </c>
      <c r="I2239" t="s">
        <v>43</v>
      </c>
    </row>
    <row r="2240" spans="1:9">
      <c r="A2240" t="s">
        <v>113</v>
      </c>
      <c r="B2240" t="str">
        <f>VLOOKUP($A2240,'CA Codes (Volunteering)'!$A$10:$C$109,2,0)</f>
        <v>Household crowding</v>
      </c>
      <c r="C2240" t="str">
        <f>VLOOKUP($A2240,'CA Codes (Volunteering)'!$A$10:$C$109,3,0)</f>
        <v>Crowded - one or more bedrooms needed</v>
      </c>
      <c r="D2240" t="s">
        <v>29</v>
      </c>
      <c r="E2240" t="str">
        <f>VLOOKUP($D2240,'VA Codes (Volunteering)'!$A$10:$C$182,2,0)</f>
        <v>Number of people by number of hours contributed (000)</v>
      </c>
      <c r="F2240" t="str">
        <f>VLOOKUP($D2240,'VA Codes (Volunteering)'!$A$10:$C$182,3,0)</f>
        <v>5 to 10 hours</v>
      </c>
      <c r="G2240">
        <v>17.8</v>
      </c>
      <c r="H2240">
        <v>12.3</v>
      </c>
      <c r="I2240" t="s">
        <v>46</v>
      </c>
    </row>
    <row r="2241" spans="1:9">
      <c r="A2241" t="s">
        <v>114</v>
      </c>
      <c r="B2241" t="str">
        <f>VLOOKUP($A2241,'CA Codes (Volunteering)'!$A$10:$C$109,2,0)</f>
        <v>Household crowding</v>
      </c>
      <c r="C2241" t="str">
        <f>VLOOKUP($A2241,'CA Codes (Volunteering)'!$A$10:$C$109,3,0)</f>
        <v>Not crowded - no bedrooms needed</v>
      </c>
      <c r="D2241" t="s">
        <v>29</v>
      </c>
      <c r="E2241" t="str">
        <f>VLOOKUP($D2241,'VA Codes (Volunteering)'!$A$10:$C$182,2,0)</f>
        <v>Number of people by number of hours contributed (000)</v>
      </c>
      <c r="F2241" t="str">
        <f>VLOOKUP($D2241,'VA Codes (Volunteering)'!$A$10:$C$182,3,0)</f>
        <v>5 to 10 hours</v>
      </c>
      <c r="G2241">
        <v>83.3</v>
      </c>
      <c r="H2241">
        <v>24.1</v>
      </c>
    </row>
    <row r="2242" spans="1:9">
      <c r="A2242" t="s">
        <v>115</v>
      </c>
      <c r="B2242" t="str">
        <f>VLOOKUP($A2242,'CA Codes (Volunteering)'!$A$10:$C$109,2,0)</f>
        <v>Household crowding</v>
      </c>
      <c r="C2242" t="str">
        <f>VLOOKUP($A2242,'CA Codes (Volunteering)'!$A$10:$C$109,3,0)</f>
        <v>Not crowded - one or more bedrooms spare</v>
      </c>
      <c r="D2242" t="s">
        <v>29</v>
      </c>
      <c r="E2242" t="str">
        <f>VLOOKUP($D2242,'VA Codes (Volunteering)'!$A$10:$C$182,2,0)</f>
        <v>Number of people by number of hours contributed (000)</v>
      </c>
      <c r="F2242" t="str">
        <f>VLOOKUP($D2242,'VA Codes (Volunteering)'!$A$10:$C$182,3,0)</f>
        <v>5 to 10 hours</v>
      </c>
      <c r="G2242">
        <v>257.7</v>
      </c>
      <c r="H2242">
        <v>37</v>
      </c>
    </row>
    <row r="2243" spans="1:9">
      <c r="A2243" t="s">
        <v>111</v>
      </c>
      <c r="B2243" t="str">
        <f>VLOOKUP($A2243,'CA Codes (Volunteering)'!$A$10:$C$109,2,0)</f>
        <v>Housing tenure</v>
      </c>
      <c r="C2243" t="str">
        <f>VLOOKUP($A2243,'CA Codes (Volunteering)'!$A$10:$C$109,3,0)</f>
        <v>Owner-occupied</v>
      </c>
      <c r="D2243" t="s">
        <v>30</v>
      </c>
      <c r="E2243" t="str">
        <f>VLOOKUP($D2243,'VA Codes (Volunteering)'!$A$10:$C$182,2,0)</f>
        <v>Number of people by number of hours contributed (000)</v>
      </c>
      <c r="F2243" t="str">
        <f>VLOOKUP($D2243,'VA Codes (Volunteering)'!$A$10:$C$182,3,0)</f>
        <v>10 to 15 hours</v>
      </c>
      <c r="G2243">
        <v>218.3</v>
      </c>
      <c r="H2243">
        <v>43.4</v>
      </c>
    </row>
    <row r="2244" spans="1:9">
      <c r="A2244" t="s">
        <v>112</v>
      </c>
      <c r="B2244" t="str">
        <f>VLOOKUP($A2244,'CA Codes (Volunteering)'!$A$10:$C$109,2,0)</f>
        <v>Housing tenure</v>
      </c>
      <c r="C2244" t="str">
        <f>VLOOKUP($A2244,'CA Codes (Volunteering)'!$A$10:$C$109,3,0)</f>
        <v>Not owner occupied</v>
      </c>
      <c r="D2244" t="s">
        <v>30</v>
      </c>
      <c r="E2244" t="str">
        <f>VLOOKUP($D2244,'VA Codes (Volunteering)'!$A$10:$C$182,2,0)</f>
        <v>Number of people by number of hours contributed (000)</v>
      </c>
      <c r="F2244" t="str">
        <f>VLOOKUP($D2244,'VA Codes (Volunteering)'!$A$10:$C$182,3,0)</f>
        <v>10 to 15 hours</v>
      </c>
      <c r="G2244">
        <v>81.3</v>
      </c>
      <c r="H2244">
        <v>24.8</v>
      </c>
      <c r="I2244" t="s">
        <v>43</v>
      </c>
    </row>
    <row r="2245" spans="1:9">
      <c r="A2245" t="s">
        <v>113</v>
      </c>
      <c r="B2245" t="str">
        <f>VLOOKUP($A2245,'CA Codes (Volunteering)'!$A$10:$C$109,2,0)</f>
        <v>Household crowding</v>
      </c>
      <c r="C2245" t="str">
        <f>VLOOKUP($A2245,'CA Codes (Volunteering)'!$A$10:$C$109,3,0)</f>
        <v>Crowded - one or more bedrooms needed</v>
      </c>
      <c r="D2245" t="s">
        <v>30</v>
      </c>
      <c r="E2245" t="str">
        <f>VLOOKUP($D2245,'VA Codes (Volunteering)'!$A$10:$C$182,2,0)</f>
        <v>Number of people by number of hours contributed (000)</v>
      </c>
      <c r="F2245" t="str">
        <f>VLOOKUP($D2245,'VA Codes (Volunteering)'!$A$10:$C$182,3,0)</f>
        <v>10 to 15 hours</v>
      </c>
      <c r="G2245">
        <v>25.4</v>
      </c>
      <c r="H2245">
        <v>15.6</v>
      </c>
      <c r="I2245" t="s">
        <v>46</v>
      </c>
    </row>
    <row r="2246" spans="1:9">
      <c r="A2246" t="s">
        <v>114</v>
      </c>
      <c r="B2246" t="str">
        <f>VLOOKUP($A2246,'CA Codes (Volunteering)'!$A$10:$C$109,2,0)</f>
        <v>Household crowding</v>
      </c>
      <c r="C2246" t="str">
        <f>VLOOKUP($A2246,'CA Codes (Volunteering)'!$A$10:$C$109,3,0)</f>
        <v>Not crowded - no bedrooms needed</v>
      </c>
      <c r="D2246" t="s">
        <v>30</v>
      </c>
      <c r="E2246" t="str">
        <f>VLOOKUP($D2246,'VA Codes (Volunteering)'!$A$10:$C$182,2,0)</f>
        <v>Number of people by number of hours contributed (000)</v>
      </c>
      <c r="F2246" t="str">
        <f>VLOOKUP($D2246,'VA Codes (Volunteering)'!$A$10:$C$182,3,0)</f>
        <v>10 to 15 hours</v>
      </c>
      <c r="G2246">
        <v>72.5</v>
      </c>
      <c r="H2246">
        <v>24</v>
      </c>
      <c r="I2246" t="s">
        <v>43</v>
      </c>
    </row>
    <row r="2247" spans="1:9">
      <c r="A2247" t="s">
        <v>115</v>
      </c>
      <c r="B2247" t="str">
        <f>VLOOKUP($A2247,'CA Codes (Volunteering)'!$A$10:$C$109,2,0)</f>
        <v>Household crowding</v>
      </c>
      <c r="C2247" t="str">
        <f>VLOOKUP($A2247,'CA Codes (Volunteering)'!$A$10:$C$109,3,0)</f>
        <v>Not crowded - one or more bedrooms spare</v>
      </c>
      <c r="D2247" t="s">
        <v>30</v>
      </c>
      <c r="E2247" t="str">
        <f>VLOOKUP($D2247,'VA Codes (Volunteering)'!$A$10:$C$182,2,0)</f>
        <v>Number of people by number of hours contributed (000)</v>
      </c>
      <c r="F2247" t="str">
        <f>VLOOKUP($D2247,'VA Codes (Volunteering)'!$A$10:$C$182,3,0)</f>
        <v>10 to 15 hours</v>
      </c>
      <c r="G2247">
        <v>201.7</v>
      </c>
      <c r="H2247">
        <v>39.299999999999997</v>
      </c>
    </row>
    <row r="2248" spans="1:9">
      <c r="A2248" t="s">
        <v>111</v>
      </c>
      <c r="B2248" t="str">
        <f>VLOOKUP($A2248,'CA Codes (Volunteering)'!$A$10:$C$109,2,0)</f>
        <v>Housing tenure</v>
      </c>
      <c r="C2248" t="str">
        <f>VLOOKUP($A2248,'CA Codes (Volunteering)'!$A$10:$C$109,3,0)</f>
        <v>Owner-occupied</v>
      </c>
      <c r="D2248" t="s">
        <v>31</v>
      </c>
      <c r="E2248" t="str">
        <f>VLOOKUP($D2248,'VA Codes (Volunteering)'!$A$10:$C$182,2,0)</f>
        <v>Number of people by number of hours contributed (000)</v>
      </c>
      <c r="F2248" t="str">
        <f>VLOOKUP($D2248,'VA Codes (Volunteering)'!$A$10:$C$182,3,0)</f>
        <v>15 to 20 hours</v>
      </c>
      <c r="G2248">
        <v>85.5</v>
      </c>
      <c r="H2248">
        <v>29.9</v>
      </c>
      <c r="I2248" t="s">
        <v>43</v>
      </c>
    </row>
    <row r="2249" spans="1:9">
      <c r="A2249" t="s">
        <v>112</v>
      </c>
      <c r="B2249" t="str">
        <f>VLOOKUP($A2249,'CA Codes (Volunteering)'!$A$10:$C$109,2,0)</f>
        <v>Housing tenure</v>
      </c>
      <c r="C2249" t="str">
        <f>VLOOKUP($A2249,'CA Codes (Volunteering)'!$A$10:$C$109,3,0)</f>
        <v>Not owner occupied</v>
      </c>
      <c r="D2249" t="s">
        <v>31</v>
      </c>
      <c r="E2249" t="str">
        <f>VLOOKUP($D2249,'VA Codes (Volunteering)'!$A$10:$C$182,2,0)</f>
        <v>Number of people by number of hours contributed (000)</v>
      </c>
      <c r="F2249" t="str">
        <f>VLOOKUP($D2249,'VA Codes (Volunteering)'!$A$10:$C$182,3,0)</f>
        <v>15 to 20 hours</v>
      </c>
      <c r="G2249">
        <v>39.5</v>
      </c>
      <c r="H2249">
        <v>17</v>
      </c>
      <c r="I2249" t="s">
        <v>43</v>
      </c>
    </row>
    <row r="2250" spans="1:9">
      <c r="A2250" t="s">
        <v>113</v>
      </c>
      <c r="B2250" t="str">
        <f>VLOOKUP($A2250,'CA Codes (Volunteering)'!$A$10:$C$109,2,0)</f>
        <v>Household crowding</v>
      </c>
      <c r="C2250" t="str">
        <f>VLOOKUP($A2250,'CA Codes (Volunteering)'!$A$10:$C$109,3,0)</f>
        <v>Crowded - one or more bedrooms needed</v>
      </c>
      <c r="D2250" t="s">
        <v>31</v>
      </c>
      <c r="E2250" t="str">
        <f>VLOOKUP($D2250,'VA Codes (Volunteering)'!$A$10:$C$182,2,0)</f>
        <v>Number of people by number of hours contributed (000)</v>
      </c>
      <c r="F2250" t="str">
        <f>VLOOKUP($D2250,'VA Codes (Volunteering)'!$A$10:$C$182,3,0)</f>
        <v>15 to 20 hours</v>
      </c>
      <c r="G2250" t="s">
        <v>86</v>
      </c>
    </row>
    <row r="2251" spans="1:9">
      <c r="A2251" t="s">
        <v>114</v>
      </c>
      <c r="B2251" t="str">
        <f>VLOOKUP($A2251,'CA Codes (Volunteering)'!$A$10:$C$109,2,0)</f>
        <v>Household crowding</v>
      </c>
      <c r="C2251" t="str">
        <f>VLOOKUP($A2251,'CA Codes (Volunteering)'!$A$10:$C$109,3,0)</f>
        <v>Not crowded - no bedrooms needed</v>
      </c>
      <c r="D2251" t="s">
        <v>31</v>
      </c>
      <c r="E2251" t="str">
        <f>VLOOKUP($D2251,'VA Codes (Volunteering)'!$A$10:$C$182,2,0)</f>
        <v>Number of people by number of hours contributed (000)</v>
      </c>
      <c r="F2251" t="str">
        <f>VLOOKUP($D2251,'VA Codes (Volunteering)'!$A$10:$C$182,3,0)</f>
        <v>15 to 20 hours</v>
      </c>
      <c r="G2251">
        <v>27.2</v>
      </c>
      <c r="H2251">
        <v>15.8</v>
      </c>
      <c r="I2251" t="s">
        <v>46</v>
      </c>
    </row>
    <row r="2252" spans="1:9">
      <c r="A2252" t="s">
        <v>115</v>
      </c>
      <c r="B2252" t="str">
        <f>VLOOKUP($A2252,'CA Codes (Volunteering)'!$A$10:$C$109,2,0)</f>
        <v>Household crowding</v>
      </c>
      <c r="C2252" t="str">
        <f>VLOOKUP($A2252,'CA Codes (Volunteering)'!$A$10:$C$109,3,0)</f>
        <v>Not crowded - one or more bedrooms spare</v>
      </c>
      <c r="D2252" t="s">
        <v>31</v>
      </c>
      <c r="E2252" t="str">
        <f>VLOOKUP($D2252,'VA Codes (Volunteering)'!$A$10:$C$182,2,0)</f>
        <v>Number of people by number of hours contributed (000)</v>
      </c>
      <c r="F2252" t="str">
        <f>VLOOKUP($D2252,'VA Codes (Volunteering)'!$A$10:$C$182,3,0)</f>
        <v>15 to 20 hours</v>
      </c>
      <c r="G2252">
        <v>81.900000000000006</v>
      </c>
      <c r="H2252">
        <v>19.7</v>
      </c>
    </row>
    <row r="2253" spans="1:9">
      <c r="A2253" t="s">
        <v>111</v>
      </c>
      <c r="B2253" t="str">
        <f>VLOOKUP($A2253,'CA Codes (Volunteering)'!$A$10:$C$109,2,0)</f>
        <v>Housing tenure</v>
      </c>
      <c r="C2253" t="str">
        <f>VLOOKUP($A2253,'CA Codes (Volunteering)'!$A$10:$C$109,3,0)</f>
        <v>Owner-occupied</v>
      </c>
      <c r="D2253" t="s">
        <v>32</v>
      </c>
      <c r="E2253" t="str">
        <f>VLOOKUP($D2253,'VA Codes (Volunteering)'!$A$10:$C$182,2,0)</f>
        <v>Number of people by number of hours contributed (000)</v>
      </c>
      <c r="F2253" t="str">
        <f>VLOOKUP($D2253,'VA Codes (Volunteering)'!$A$10:$C$182,3,0)</f>
        <v>20 to 25 hours</v>
      </c>
      <c r="G2253">
        <v>114.4</v>
      </c>
      <c r="H2253">
        <v>25.4</v>
      </c>
    </row>
    <row r="2254" spans="1:9">
      <c r="A2254" t="s">
        <v>112</v>
      </c>
      <c r="B2254" t="str">
        <f>VLOOKUP($A2254,'CA Codes (Volunteering)'!$A$10:$C$109,2,0)</f>
        <v>Housing tenure</v>
      </c>
      <c r="C2254" t="str">
        <f>VLOOKUP($A2254,'CA Codes (Volunteering)'!$A$10:$C$109,3,0)</f>
        <v>Not owner occupied</v>
      </c>
      <c r="D2254" t="s">
        <v>32</v>
      </c>
      <c r="E2254" t="str">
        <f>VLOOKUP($D2254,'VA Codes (Volunteering)'!$A$10:$C$182,2,0)</f>
        <v>Number of people by number of hours contributed (000)</v>
      </c>
      <c r="F2254" t="str">
        <f>VLOOKUP($D2254,'VA Codes (Volunteering)'!$A$10:$C$182,3,0)</f>
        <v>20 to 25 hours</v>
      </c>
      <c r="G2254">
        <v>41.3</v>
      </c>
      <c r="H2254">
        <v>18.2</v>
      </c>
      <c r="I2254" t="s">
        <v>43</v>
      </c>
    </row>
    <row r="2255" spans="1:9">
      <c r="A2255" t="s">
        <v>113</v>
      </c>
      <c r="B2255" t="str">
        <f>VLOOKUP($A2255,'CA Codes (Volunteering)'!$A$10:$C$109,2,0)</f>
        <v>Household crowding</v>
      </c>
      <c r="C2255" t="str">
        <f>VLOOKUP($A2255,'CA Codes (Volunteering)'!$A$10:$C$109,3,0)</f>
        <v>Crowded - one or more bedrooms needed</v>
      </c>
      <c r="D2255" t="s">
        <v>32</v>
      </c>
      <c r="E2255" t="str">
        <f>VLOOKUP($D2255,'VA Codes (Volunteering)'!$A$10:$C$182,2,0)</f>
        <v>Number of people by number of hours contributed (000)</v>
      </c>
      <c r="F2255" t="str">
        <f>VLOOKUP($D2255,'VA Codes (Volunteering)'!$A$10:$C$182,3,0)</f>
        <v>20 to 25 hours</v>
      </c>
      <c r="G2255" t="s">
        <v>86</v>
      </c>
    </row>
    <row r="2256" spans="1:9">
      <c r="A2256" t="s">
        <v>114</v>
      </c>
      <c r="B2256" t="str">
        <f>VLOOKUP($A2256,'CA Codes (Volunteering)'!$A$10:$C$109,2,0)</f>
        <v>Household crowding</v>
      </c>
      <c r="C2256" t="str">
        <f>VLOOKUP($A2256,'CA Codes (Volunteering)'!$A$10:$C$109,3,0)</f>
        <v>Not crowded - no bedrooms needed</v>
      </c>
      <c r="D2256" t="s">
        <v>32</v>
      </c>
      <c r="E2256" t="str">
        <f>VLOOKUP($D2256,'VA Codes (Volunteering)'!$A$10:$C$182,2,0)</f>
        <v>Number of people by number of hours contributed (000)</v>
      </c>
      <c r="F2256" t="str">
        <f>VLOOKUP($D2256,'VA Codes (Volunteering)'!$A$10:$C$182,3,0)</f>
        <v>20 to 25 hours</v>
      </c>
      <c r="G2256">
        <v>40.1</v>
      </c>
      <c r="H2256">
        <v>17.8</v>
      </c>
      <c r="I2256" t="s">
        <v>43</v>
      </c>
    </row>
    <row r="2257" spans="1:9">
      <c r="A2257" t="s">
        <v>115</v>
      </c>
      <c r="B2257" t="str">
        <f>VLOOKUP($A2257,'CA Codes (Volunteering)'!$A$10:$C$109,2,0)</f>
        <v>Household crowding</v>
      </c>
      <c r="C2257" t="str">
        <f>VLOOKUP($A2257,'CA Codes (Volunteering)'!$A$10:$C$109,3,0)</f>
        <v>Not crowded - one or more bedrooms spare</v>
      </c>
      <c r="D2257" t="s">
        <v>32</v>
      </c>
      <c r="E2257" t="str">
        <f>VLOOKUP($D2257,'VA Codes (Volunteering)'!$A$10:$C$182,2,0)</f>
        <v>Number of people by number of hours contributed (000)</v>
      </c>
      <c r="F2257" t="str">
        <f>VLOOKUP($D2257,'VA Codes (Volunteering)'!$A$10:$C$182,3,0)</f>
        <v>20 to 25 hours</v>
      </c>
      <c r="G2257">
        <v>110.6</v>
      </c>
      <c r="H2257">
        <v>22.6</v>
      </c>
    </row>
    <row r="2258" spans="1:9">
      <c r="A2258" t="s">
        <v>111</v>
      </c>
      <c r="B2258" t="str">
        <f>VLOOKUP($A2258,'CA Codes (Volunteering)'!$A$10:$C$109,2,0)</f>
        <v>Housing tenure</v>
      </c>
      <c r="C2258" t="str">
        <f>VLOOKUP($A2258,'CA Codes (Volunteering)'!$A$10:$C$109,3,0)</f>
        <v>Owner-occupied</v>
      </c>
      <c r="D2258" t="s">
        <v>33</v>
      </c>
      <c r="E2258" t="str">
        <f>VLOOKUP($D2258,'VA Codes (Volunteering)'!$A$10:$C$182,2,0)</f>
        <v>Number of people by number of hours contributed (000)</v>
      </c>
      <c r="F2258" t="str">
        <f>VLOOKUP($D2258,'VA Codes (Volunteering)'!$A$10:$C$182,3,0)</f>
        <v>25+ hours</v>
      </c>
      <c r="G2258">
        <v>285.5</v>
      </c>
      <c r="H2258">
        <v>46.4</v>
      </c>
    </row>
    <row r="2259" spans="1:9">
      <c r="A2259" t="s">
        <v>112</v>
      </c>
      <c r="B2259" t="str">
        <f>VLOOKUP($A2259,'CA Codes (Volunteering)'!$A$10:$C$109,2,0)</f>
        <v>Housing tenure</v>
      </c>
      <c r="C2259" t="str">
        <f>VLOOKUP($A2259,'CA Codes (Volunteering)'!$A$10:$C$109,3,0)</f>
        <v>Not owner occupied</v>
      </c>
      <c r="D2259" t="s">
        <v>33</v>
      </c>
      <c r="E2259" t="str">
        <f>VLOOKUP($D2259,'VA Codes (Volunteering)'!$A$10:$C$182,2,0)</f>
        <v>Number of people by number of hours contributed (000)</v>
      </c>
      <c r="F2259" t="str">
        <f>VLOOKUP($D2259,'VA Codes (Volunteering)'!$A$10:$C$182,3,0)</f>
        <v>25+ hours</v>
      </c>
      <c r="G2259">
        <v>93.7</v>
      </c>
      <c r="H2259">
        <v>22.7</v>
      </c>
    </row>
    <row r="2260" spans="1:9">
      <c r="A2260" t="s">
        <v>113</v>
      </c>
      <c r="B2260" t="str">
        <f>VLOOKUP($A2260,'CA Codes (Volunteering)'!$A$10:$C$109,2,0)</f>
        <v>Household crowding</v>
      </c>
      <c r="C2260" t="str">
        <f>VLOOKUP($A2260,'CA Codes (Volunteering)'!$A$10:$C$109,3,0)</f>
        <v>Crowded - one or more bedrooms needed</v>
      </c>
      <c r="D2260" t="s">
        <v>33</v>
      </c>
      <c r="E2260" t="str">
        <f>VLOOKUP($D2260,'VA Codes (Volunteering)'!$A$10:$C$182,2,0)</f>
        <v>Number of people by number of hours contributed (000)</v>
      </c>
      <c r="F2260" t="str">
        <f>VLOOKUP($D2260,'VA Codes (Volunteering)'!$A$10:$C$182,3,0)</f>
        <v>25+ hours</v>
      </c>
      <c r="G2260">
        <v>48.2</v>
      </c>
      <c r="H2260">
        <v>30.6</v>
      </c>
      <c r="I2260" t="s">
        <v>46</v>
      </c>
    </row>
    <row r="2261" spans="1:9">
      <c r="A2261" t="s">
        <v>114</v>
      </c>
      <c r="B2261" t="str">
        <f>VLOOKUP($A2261,'CA Codes (Volunteering)'!$A$10:$C$109,2,0)</f>
        <v>Household crowding</v>
      </c>
      <c r="C2261" t="str">
        <f>VLOOKUP($A2261,'CA Codes (Volunteering)'!$A$10:$C$109,3,0)</f>
        <v>Not crowded - no bedrooms needed</v>
      </c>
      <c r="D2261" t="s">
        <v>33</v>
      </c>
      <c r="E2261" t="str">
        <f>VLOOKUP($D2261,'VA Codes (Volunteering)'!$A$10:$C$182,2,0)</f>
        <v>Number of people by number of hours contributed (000)</v>
      </c>
      <c r="F2261" t="str">
        <f>VLOOKUP($D2261,'VA Codes (Volunteering)'!$A$10:$C$182,3,0)</f>
        <v>25+ hours</v>
      </c>
      <c r="G2261">
        <v>94.7</v>
      </c>
      <c r="H2261">
        <v>29.7</v>
      </c>
      <c r="I2261" t="s">
        <v>43</v>
      </c>
    </row>
    <row r="2262" spans="1:9">
      <c r="A2262" t="s">
        <v>115</v>
      </c>
      <c r="B2262" t="str">
        <f>VLOOKUP($A2262,'CA Codes (Volunteering)'!$A$10:$C$109,2,0)</f>
        <v>Household crowding</v>
      </c>
      <c r="C2262" t="str">
        <f>VLOOKUP($A2262,'CA Codes (Volunteering)'!$A$10:$C$109,3,0)</f>
        <v>Not crowded - one or more bedrooms spare</v>
      </c>
      <c r="D2262" t="s">
        <v>33</v>
      </c>
      <c r="E2262" t="str">
        <f>VLOOKUP($D2262,'VA Codes (Volunteering)'!$A$10:$C$182,2,0)</f>
        <v>Number of people by number of hours contributed (000)</v>
      </c>
      <c r="F2262" t="str">
        <f>VLOOKUP($D2262,'VA Codes (Volunteering)'!$A$10:$C$182,3,0)</f>
        <v>25+ hours</v>
      </c>
      <c r="G2262">
        <v>236.1</v>
      </c>
      <c r="H2262">
        <v>34.4</v>
      </c>
    </row>
    <row r="2263" spans="1:9">
      <c r="A2263" t="s">
        <v>111</v>
      </c>
      <c r="B2263" t="str">
        <f>VLOOKUP($A2263,'CA Codes (Volunteering)'!$A$10:$C$109,2,0)</f>
        <v>Housing tenure</v>
      </c>
      <c r="C2263" t="str">
        <f>VLOOKUP($A2263,'CA Codes (Volunteering)'!$A$10:$C$109,3,0)</f>
        <v>Owner-occupied</v>
      </c>
      <c r="D2263" t="s">
        <v>34</v>
      </c>
      <c r="E2263" t="str">
        <f>VLOOKUP($D2263,'VA Codes (Volunteering)'!$A$10:$C$182,2,0)</f>
        <v>Percentage of volunteers by type of organisation - over previous four weeks</v>
      </c>
      <c r="F2263" t="str">
        <f>VLOOKUP($D2263,'VA Codes (Volunteering)'!$A$10:$C$182,3,0)</f>
        <v xml:space="preserve">Arts or culture (eg cultural groups, ushering, museums) </v>
      </c>
      <c r="G2263">
        <v>11.5</v>
      </c>
      <c r="H2263">
        <v>2.7</v>
      </c>
    </row>
    <row r="2264" spans="1:9">
      <c r="A2264" t="s">
        <v>112</v>
      </c>
      <c r="B2264" t="str">
        <f>VLOOKUP($A2264,'CA Codes (Volunteering)'!$A$10:$C$109,2,0)</f>
        <v>Housing tenure</v>
      </c>
      <c r="C2264" t="str">
        <f>VLOOKUP($A2264,'CA Codes (Volunteering)'!$A$10:$C$109,3,0)</f>
        <v>Not owner occupied</v>
      </c>
      <c r="D2264" t="s">
        <v>34</v>
      </c>
      <c r="E2264" t="str">
        <f>VLOOKUP($D2264,'VA Codes (Volunteering)'!$A$10:$C$182,2,0)</f>
        <v>Percentage of volunteers by type of organisation - over previous four weeks</v>
      </c>
      <c r="F2264" t="str">
        <f>VLOOKUP($D2264,'VA Codes (Volunteering)'!$A$10:$C$182,3,0)</f>
        <v xml:space="preserve">Arts or culture (eg cultural groups, ushering, museums) </v>
      </c>
      <c r="G2264">
        <v>14.3</v>
      </c>
      <c r="H2264">
        <v>5.4</v>
      </c>
      <c r="I2264" t="s">
        <v>43</v>
      </c>
    </row>
    <row r="2265" spans="1:9">
      <c r="A2265" t="s">
        <v>113</v>
      </c>
      <c r="B2265" t="str">
        <f>VLOOKUP($A2265,'CA Codes (Volunteering)'!$A$10:$C$109,2,0)</f>
        <v>Household crowding</v>
      </c>
      <c r="C2265" t="str">
        <f>VLOOKUP($A2265,'CA Codes (Volunteering)'!$A$10:$C$109,3,0)</f>
        <v>Crowded - one or more bedrooms needed</v>
      </c>
      <c r="D2265" t="s">
        <v>34</v>
      </c>
      <c r="E2265" t="str">
        <f>VLOOKUP($D2265,'VA Codes (Volunteering)'!$A$10:$C$182,2,0)</f>
        <v>Percentage of volunteers by type of organisation - over previous four weeks</v>
      </c>
      <c r="F2265" t="str">
        <f>VLOOKUP($D2265,'VA Codes (Volunteering)'!$A$10:$C$182,3,0)</f>
        <v xml:space="preserve">Arts or culture (eg cultural groups, ushering, museums) </v>
      </c>
      <c r="G2265">
        <v>18</v>
      </c>
      <c r="H2265">
        <v>14.2</v>
      </c>
      <c r="I2265" t="s">
        <v>46</v>
      </c>
    </row>
    <row r="2266" spans="1:9">
      <c r="A2266" t="s">
        <v>114</v>
      </c>
      <c r="B2266" t="str">
        <f>VLOOKUP($A2266,'CA Codes (Volunteering)'!$A$10:$C$109,2,0)</f>
        <v>Household crowding</v>
      </c>
      <c r="C2266" t="str">
        <f>VLOOKUP($A2266,'CA Codes (Volunteering)'!$A$10:$C$109,3,0)</f>
        <v>Not crowded - no bedrooms needed</v>
      </c>
      <c r="D2266" t="s">
        <v>34</v>
      </c>
      <c r="E2266" t="str">
        <f>VLOOKUP($D2266,'VA Codes (Volunteering)'!$A$10:$C$182,2,0)</f>
        <v>Percentage of volunteers by type of organisation - over previous four weeks</v>
      </c>
      <c r="F2266" t="str">
        <f>VLOOKUP($D2266,'VA Codes (Volunteering)'!$A$10:$C$182,3,0)</f>
        <v xml:space="preserve">Arts or culture (eg cultural groups, ushering, museums) </v>
      </c>
      <c r="G2266">
        <v>14.5</v>
      </c>
      <c r="H2266">
        <v>5.4</v>
      </c>
      <c r="I2266" t="s">
        <v>43</v>
      </c>
    </row>
    <row r="2267" spans="1:9">
      <c r="A2267" t="s">
        <v>115</v>
      </c>
      <c r="B2267" t="str">
        <f>VLOOKUP($A2267,'CA Codes (Volunteering)'!$A$10:$C$109,2,0)</f>
        <v>Household crowding</v>
      </c>
      <c r="C2267" t="str">
        <f>VLOOKUP($A2267,'CA Codes (Volunteering)'!$A$10:$C$109,3,0)</f>
        <v>Not crowded - one or more bedrooms spare</v>
      </c>
      <c r="D2267" t="s">
        <v>34</v>
      </c>
      <c r="E2267" t="str">
        <f>VLOOKUP($D2267,'VA Codes (Volunteering)'!$A$10:$C$182,2,0)</f>
        <v>Percentage of volunteers by type of organisation - over previous four weeks</v>
      </c>
      <c r="F2267" t="str">
        <f>VLOOKUP($D2267,'VA Codes (Volunteering)'!$A$10:$C$182,3,0)</f>
        <v xml:space="preserve">Arts or culture (eg cultural groups, ushering, museums) </v>
      </c>
      <c r="G2267">
        <v>10.5</v>
      </c>
      <c r="H2267">
        <v>2.7</v>
      </c>
    </row>
    <row r="2268" spans="1:9">
      <c r="A2268" t="s">
        <v>111</v>
      </c>
      <c r="B2268" t="str">
        <f>VLOOKUP($A2268,'CA Codes (Volunteering)'!$A$10:$C$109,2,0)</f>
        <v>Housing tenure</v>
      </c>
      <c r="C2268" t="str">
        <f>VLOOKUP($A2268,'CA Codes (Volunteering)'!$A$10:$C$109,3,0)</f>
        <v>Owner-occupied</v>
      </c>
      <c r="D2268" t="s">
        <v>35</v>
      </c>
      <c r="E2268" t="str">
        <f>VLOOKUP($D2268,'VA Codes (Volunteering)'!$A$10:$C$182,2,0)</f>
        <v>Percentage of volunteers by type of organisation - over previous four weeks</v>
      </c>
      <c r="F2268" t="str">
        <f>VLOOKUP($D2268,'VA Codes (Volunteering)'!$A$10:$C$182,3,0)</f>
        <v xml:space="preserve">Sports or recreation </v>
      </c>
      <c r="G2268">
        <v>36.1</v>
      </c>
      <c r="H2268">
        <v>4.3</v>
      </c>
    </row>
    <row r="2269" spans="1:9">
      <c r="A2269" t="s">
        <v>112</v>
      </c>
      <c r="B2269" t="str">
        <f>VLOOKUP($A2269,'CA Codes (Volunteering)'!$A$10:$C$109,2,0)</f>
        <v>Housing tenure</v>
      </c>
      <c r="C2269" t="str">
        <f>VLOOKUP($A2269,'CA Codes (Volunteering)'!$A$10:$C$109,3,0)</f>
        <v>Not owner occupied</v>
      </c>
      <c r="D2269" t="s">
        <v>35</v>
      </c>
      <c r="E2269" t="str">
        <f>VLOOKUP($D2269,'VA Codes (Volunteering)'!$A$10:$C$182,2,0)</f>
        <v>Percentage of volunteers by type of organisation - over previous four weeks</v>
      </c>
      <c r="F2269" t="str">
        <f>VLOOKUP($D2269,'VA Codes (Volunteering)'!$A$10:$C$182,3,0)</f>
        <v xml:space="preserve">Sports or recreation </v>
      </c>
      <c r="G2269">
        <v>26.5</v>
      </c>
      <c r="H2269">
        <v>5.9</v>
      </c>
    </row>
    <row r="2270" spans="1:9">
      <c r="A2270" t="s">
        <v>113</v>
      </c>
      <c r="B2270" t="str">
        <f>VLOOKUP($A2270,'CA Codes (Volunteering)'!$A$10:$C$109,2,0)</f>
        <v>Household crowding</v>
      </c>
      <c r="C2270" t="str">
        <f>VLOOKUP($A2270,'CA Codes (Volunteering)'!$A$10:$C$109,3,0)</f>
        <v>Crowded - one or more bedrooms needed</v>
      </c>
      <c r="D2270" t="s">
        <v>35</v>
      </c>
      <c r="E2270" t="str">
        <f>VLOOKUP($D2270,'VA Codes (Volunteering)'!$A$10:$C$182,2,0)</f>
        <v>Percentage of volunteers by type of organisation - over previous four weeks</v>
      </c>
      <c r="F2270" t="str">
        <f>VLOOKUP($D2270,'VA Codes (Volunteering)'!$A$10:$C$182,3,0)</f>
        <v xml:space="preserve">Sports or recreation </v>
      </c>
      <c r="G2270">
        <v>28</v>
      </c>
      <c r="H2270">
        <v>15.2</v>
      </c>
      <c r="I2270" t="s">
        <v>46</v>
      </c>
    </row>
    <row r="2271" spans="1:9">
      <c r="A2271" t="s">
        <v>114</v>
      </c>
      <c r="B2271" t="str">
        <f>VLOOKUP($A2271,'CA Codes (Volunteering)'!$A$10:$C$109,2,0)</f>
        <v>Household crowding</v>
      </c>
      <c r="C2271" t="str">
        <f>VLOOKUP($A2271,'CA Codes (Volunteering)'!$A$10:$C$109,3,0)</f>
        <v>Not crowded - no bedrooms needed</v>
      </c>
      <c r="D2271" t="s">
        <v>35</v>
      </c>
      <c r="E2271" t="str">
        <f>VLOOKUP($D2271,'VA Codes (Volunteering)'!$A$10:$C$182,2,0)</f>
        <v>Percentage of volunteers by type of organisation - over previous four weeks</v>
      </c>
      <c r="F2271" t="str">
        <f>VLOOKUP($D2271,'VA Codes (Volunteering)'!$A$10:$C$182,3,0)</f>
        <v xml:space="preserve">Sports or recreation </v>
      </c>
      <c r="G2271">
        <v>34</v>
      </c>
      <c r="H2271">
        <v>7.3</v>
      </c>
    </row>
    <row r="2272" spans="1:9">
      <c r="A2272" t="s">
        <v>115</v>
      </c>
      <c r="B2272" t="str">
        <f>VLOOKUP($A2272,'CA Codes (Volunteering)'!$A$10:$C$109,2,0)</f>
        <v>Household crowding</v>
      </c>
      <c r="C2272" t="str">
        <f>VLOOKUP($A2272,'CA Codes (Volunteering)'!$A$10:$C$109,3,0)</f>
        <v>Not crowded - one or more bedrooms spare</v>
      </c>
      <c r="D2272" t="s">
        <v>35</v>
      </c>
      <c r="E2272" t="str">
        <f>VLOOKUP($D2272,'VA Codes (Volunteering)'!$A$10:$C$182,2,0)</f>
        <v>Percentage of volunteers by type of organisation - over previous four weeks</v>
      </c>
      <c r="F2272" t="str">
        <f>VLOOKUP($D2272,'VA Codes (Volunteering)'!$A$10:$C$182,3,0)</f>
        <v xml:space="preserve">Sports or recreation </v>
      </c>
      <c r="G2272">
        <v>34.299999999999997</v>
      </c>
      <c r="H2272">
        <v>4.4000000000000004</v>
      </c>
    </row>
    <row r="2273" spans="1:9">
      <c r="A2273" t="s">
        <v>111</v>
      </c>
      <c r="B2273" t="str">
        <f>VLOOKUP($A2273,'CA Codes (Volunteering)'!$A$10:$C$109,2,0)</f>
        <v>Housing tenure</v>
      </c>
      <c r="C2273" t="str">
        <f>VLOOKUP($A2273,'CA Codes (Volunteering)'!$A$10:$C$109,3,0)</f>
        <v>Owner-occupied</v>
      </c>
      <c r="D2273" t="s">
        <v>36</v>
      </c>
      <c r="E2273" t="str">
        <f>VLOOKUP($D2273,'VA Codes (Volunteering)'!$A$10:$C$182,2,0)</f>
        <v>Percentage of volunteers by type of organisation - over previous four weeks</v>
      </c>
      <c r="F2273" t="str">
        <f>VLOOKUP($D2273,'VA Codes (Volunteering)'!$A$10:$C$182,3,0)</f>
        <v xml:space="preserve">Education or research (eg play centre, school boards) </v>
      </c>
      <c r="G2273">
        <v>17.5</v>
      </c>
      <c r="H2273">
        <v>3.4</v>
      </c>
    </row>
    <row r="2274" spans="1:9">
      <c r="A2274" t="s">
        <v>112</v>
      </c>
      <c r="B2274" t="str">
        <f>VLOOKUP($A2274,'CA Codes (Volunteering)'!$A$10:$C$109,2,0)</f>
        <v>Housing tenure</v>
      </c>
      <c r="C2274" t="str">
        <f>VLOOKUP($A2274,'CA Codes (Volunteering)'!$A$10:$C$109,3,0)</f>
        <v>Not owner occupied</v>
      </c>
      <c r="D2274" t="s">
        <v>36</v>
      </c>
      <c r="E2274" t="str">
        <f>VLOOKUP($D2274,'VA Codes (Volunteering)'!$A$10:$C$182,2,0)</f>
        <v>Percentage of volunteers by type of organisation - over previous four weeks</v>
      </c>
      <c r="F2274" t="str">
        <f>VLOOKUP($D2274,'VA Codes (Volunteering)'!$A$10:$C$182,3,0)</f>
        <v xml:space="preserve">Education or research (eg play centre, school boards) </v>
      </c>
      <c r="G2274">
        <v>17.899999999999999</v>
      </c>
      <c r="H2274">
        <v>5.6</v>
      </c>
      <c r="I2274" t="s">
        <v>43</v>
      </c>
    </row>
    <row r="2275" spans="1:9">
      <c r="A2275" t="s">
        <v>113</v>
      </c>
      <c r="B2275" t="str">
        <f>VLOOKUP($A2275,'CA Codes (Volunteering)'!$A$10:$C$109,2,0)</f>
        <v>Household crowding</v>
      </c>
      <c r="C2275" t="str">
        <f>VLOOKUP($A2275,'CA Codes (Volunteering)'!$A$10:$C$109,3,0)</f>
        <v>Crowded - one or more bedrooms needed</v>
      </c>
      <c r="D2275" t="s">
        <v>36</v>
      </c>
      <c r="E2275" t="str">
        <f>VLOOKUP($D2275,'VA Codes (Volunteering)'!$A$10:$C$182,2,0)</f>
        <v>Percentage of volunteers by type of organisation - over previous four weeks</v>
      </c>
      <c r="F2275" t="str">
        <f>VLOOKUP($D2275,'VA Codes (Volunteering)'!$A$10:$C$182,3,0)</f>
        <v xml:space="preserve">Education or research (eg play centre, school boards) </v>
      </c>
      <c r="G2275">
        <v>21.3</v>
      </c>
      <c r="H2275">
        <v>13.5</v>
      </c>
      <c r="I2275" t="s">
        <v>46</v>
      </c>
    </row>
    <row r="2276" spans="1:9">
      <c r="A2276" t="s">
        <v>114</v>
      </c>
      <c r="B2276" t="str">
        <f>VLOOKUP($A2276,'CA Codes (Volunteering)'!$A$10:$C$109,2,0)</f>
        <v>Household crowding</v>
      </c>
      <c r="C2276" t="str">
        <f>VLOOKUP($A2276,'CA Codes (Volunteering)'!$A$10:$C$109,3,0)</f>
        <v>Not crowded - no bedrooms needed</v>
      </c>
      <c r="D2276" t="s">
        <v>36</v>
      </c>
      <c r="E2276" t="str">
        <f>VLOOKUP($D2276,'VA Codes (Volunteering)'!$A$10:$C$182,2,0)</f>
        <v>Percentage of volunteers by type of organisation - over previous four weeks</v>
      </c>
      <c r="F2276" t="str">
        <f>VLOOKUP($D2276,'VA Codes (Volunteering)'!$A$10:$C$182,3,0)</f>
        <v xml:space="preserve">Education or research (eg play centre, school boards) </v>
      </c>
      <c r="G2276">
        <v>22.6</v>
      </c>
      <c r="H2276">
        <v>6.8</v>
      </c>
    </row>
    <row r="2277" spans="1:9">
      <c r="A2277" t="s">
        <v>115</v>
      </c>
      <c r="B2277" t="str">
        <f>VLOOKUP($A2277,'CA Codes (Volunteering)'!$A$10:$C$109,2,0)</f>
        <v>Household crowding</v>
      </c>
      <c r="C2277" t="str">
        <f>VLOOKUP($A2277,'CA Codes (Volunteering)'!$A$10:$C$109,3,0)</f>
        <v>Not crowded - one or more bedrooms spare</v>
      </c>
      <c r="D2277" t="s">
        <v>36</v>
      </c>
      <c r="E2277" t="str">
        <f>VLOOKUP($D2277,'VA Codes (Volunteering)'!$A$10:$C$182,2,0)</f>
        <v>Percentage of volunteers by type of organisation - over previous four weeks</v>
      </c>
      <c r="F2277" t="str">
        <f>VLOOKUP($D2277,'VA Codes (Volunteering)'!$A$10:$C$182,3,0)</f>
        <v xml:space="preserve">Education or research (eg play centre, school boards) </v>
      </c>
      <c r="G2277">
        <v>15.1</v>
      </c>
      <c r="H2277">
        <v>3.1</v>
      </c>
    </row>
    <row r="2278" spans="1:9">
      <c r="A2278" t="s">
        <v>111</v>
      </c>
      <c r="B2278" t="str">
        <f>VLOOKUP($A2278,'CA Codes (Volunteering)'!$A$10:$C$109,2,0)</f>
        <v>Housing tenure</v>
      </c>
      <c r="C2278" t="str">
        <f>VLOOKUP($A2278,'CA Codes (Volunteering)'!$A$10:$C$109,3,0)</f>
        <v>Owner-occupied</v>
      </c>
      <c r="D2278" t="s">
        <v>37</v>
      </c>
      <c r="E2278" t="str">
        <f>VLOOKUP($D2278,'VA Codes (Volunteering)'!$A$10:$C$182,2,0)</f>
        <v>Percentage of volunteers by type of organisation - over previous four weeks</v>
      </c>
      <c r="F2278" t="str">
        <f>VLOOKUP($D2278,'VA Codes (Volunteering)'!$A$10:$C$182,3,0)</f>
        <v xml:space="preserve">Religious or spiritual </v>
      </c>
      <c r="G2278">
        <v>25.5</v>
      </c>
      <c r="H2278">
        <v>4</v>
      </c>
    </row>
    <row r="2279" spans="1:9">
      <c r="A2279" t="s">
        <v>112</v>
      </c>
      <c r="B2279" t="str">
        <f>VLOOKUP($A2279,'CA Codes (Volunteering)'!$A$10:$C$109,2,0)</f>
        <v>Housing tenure</v>
      </c>
      <c r="C2279" t="str">
        <f>VLOOKUP($A2279,'CA Codes (Volunteering)'!$A$10:$C$109,3,0)</f>
        <v>Not owner occupied</v>
      </c>
      <c r="D2279" t="s">
        <v>37</v>
      </c>
      <c r="E2279" t="str">
        <f>VLOOKUP($D2279,'VA Codes (Volunteering)'!$A$10:$C$182,2,0)</f>
        <v>Percentage of volunteers by type of organisation - over previous four weeks</v>
      </c>
      <c r="F2279" t="str">
        <f>VLOOKUP($D2279,'VA Codes (Volunteering)'!$A$10:$C$182,3,0)</f>
        <v xml:space="preserve">Religious or spiritual </v>
      </c>
      <c r="G2279">
        <v>31.3</v>
      </c>
      <c r="H2279">
        <v>7.8</v>
      </c>
    </row>
    <row r="2280" spans="1:9">
      <c r="A2280" t="s">
        <v>113</v>
      </c>
      <c r="B2280" t="str">
        <f>VLOOKUP($A2280,'CA Codes (Volunteering)'!$A$10:$C$109,2,0)</f>
        <v>Household crowding</v>
      </c>
      <c r="C2280" t="str">
        <f>VLOOKUP($A2280,'CA Codes (Volunteering)'!$A$10:$C$109,3,0)</f>
        <v>Crowded - one or more bedrooms needed</v>
      </c>
      <c r="D2280" t="s">
        <v>37</v>
      </c>
      <c r="E2280" t="str">
        <f>VLOOKUP($D2280,'VA Codes (Volunteering)'!$A$10:$C$182,2,0)</f>
        <v>Percentage of volunteers by type of organisation - over previous four weeks</v>
      </c>
      <c r="F2280" t="str">
        <f>VLOOKUP($D2280,'VA Codes (Volunteering)'!$A$10:$C$182,3,0)</f>
        <v xml:space="preserve">Religious or spiritual </v>
      </c>
      <c r="G2280">
        <v>46</v>
      </c>
      <c r="H2280">
        <v>18.2</v>
      </c>
      <c r="I2280" t="s">
        <v>43</v>
      </c>
    </row>
    <row r="2281" spans="1:9">
      <c r="A2281" t="s">
        <v>114</v>
      </c>
      <c r="B2281" t="str">
        <f>VLOOKUP($A2281,'CA Codes (Volunteering)'!$A$10:$C$109,2,0)</f>
        <v>Household crowding</v>
      </c>
      <c r="C2281" t="str">
        <f>VLOOKUP($A2281,'CA Codes (Volunteering)'!$A$10:$C$109,3,0)</f>
        <v>Not crowded - no bedrooms needed</v>
      </c>
      <c r="D2281" t="s">
        <v>37</v>
      </c>
      <c r="E2281" t="str">
        <f>VLOOKUP($D2281,'VA Codes (Volunteering)'!$A$10:$C$182,2,0)</f>
        <v>Percentage of volunteers by type of organisation - over previous four weeks</v>
      </c>
      <c r="F2281" t="str">
        <f>VLOOKUP($D2281,'VA Codes (Volunteering)'!$A$10:$C$182,3,0)</f>
        <v xml:space="preserve">Religious or spiritual </v>
      </c>
      <c r="G2281">
        <v>26.1</v>
      </c>
      <c r="H2281">
        <v>7.1</v>
      </c>
    </row>
    <row r="2282" spans="1:9">
      <c r="A2282" t="s">
        <v>115</v>
      </c>
      <c r="B2282" t="str">
        <f>VLOOKUP($A2282,'CA Codes (Volunteering)'!$A$10:$C$109,2,0)</f>
        <v>Household crowding</v>
      </c>
      <c r="C2282" t="str">
        <f>VLOOKUP($A2282,'CA Codes (Volunteering)'!$A$10:$C$109,3,0)</f>
        <v>Not crowded - one or more bedrooms spare</v>
      </c>
      <c r="D2282" t="s">
        <v>37</v>
      </c>
      <c r="E2282" t="str">
        <f>VLOOKUP($D2282,'VA Codes (Volunteering)'!$A$10:$C$182,2,0)</f>
        <v>Percentage of volunteers by type of organisation - over previous four weeks</v>
      </c>
      <c r="F2282" t="str">
        <f>VLOOKUP($D2282,'VA Codes (Volunteering)'!$A$10:$C$182,3,0)</f>
        <v xml:space="preserve">Religious or spiritual </v>
      </c>
      <c r="G2282">
        <v>24.8</v>
      </c>
      <c r="H2282">
        <v>3.6</v>
      </c>
    </row>
    <row r="2283" spans="1:9">
      <c r="A2283" t="s">
        <v>111</v>
      </c>
      <c r="B2283" t="str">
        <f>VLOOKUP($A2283,'CA Codes (Volunteering)'!$A$10:$C$109,2,0)</f>
        <v>Housing tenure</v>
      </c>
      <c r="C2283" t="str">
        <f>VLOOKUP($A2283,'CA Codes (Volunteering)'!$A$10:$C$109,3,0)</f>
        <v>Owner-occupied</v>
      </c>
      <c r="D2283" t="s">
        <v>38</v>
      </c>
      <c r="E2283" t="str">
        <f>VLOOKUP($D2283,'VA Codes (Volunteering)'!$A$10:$C$182,2,0)</f>
        <v>Percentage of volunteers by type of organisation - over previous four weeks</v>
      </c>
      <c r="F2283" t="str">
        <f>VLOOKUP($D2283,'VA Codes (Volunteering)'!$A$10:$C$182,3,0)</f>
        <v xml:space="preserve">Health (eg hospitals, nursing homes, cancer foundations) </v>
      </c>
      <c r="G2283">
        <v>10.6</v>
      </c>
      <c r="H2283">
        <v>2.2999999999999998</v>
      </c>
    </row>
    <row r="2284" spans="1:9">
      <c r="A2284" t="s">
        <v>112</v>
      </c>
      <c r="B2284" t="str">
        <f>VLOOKUP($A2284,'CA Codes (Volunteering)'!$A$10:$C$109,2,0)</f>
        <v>Housing tenure</v>
      </c>
      <c r="C2284" t="str">
        <f>VLOOKUP($A2284,'CA Codes (Volunteering)'!$A$10:$C$109,3,0)</f>
        <v>Not owner occupied</v>
      </c>
      <c r="D2284" t="s">
        <v>38</v>
      </c>
      <c r="E2284" t="str">
        <f>VLOOKUP($D2284,'VA Codes (Volunteering)'!$A$10:$C$182,2,0)</f>
        <v>Percentage of volunteers by type of organisation - over previous four weeks</v>
      </c>
      <c r="F2284" t="str">
        <f>VLOOKUP($D2284,'VA Codes (Volunteering)'!$A$10:$C$182,3,0)</f>
        <v xml:space="preserve">Health (eg hospitals, nursing homes, cancer foundations) </v>
      </c>
      <c r="G2284">
        <v>9.1</v>
      </c>
      <c r="H2284">
        <v>4.5999999999999996</v>
      </c>
      <c r="I2284" t="s">
        <v>46</v>
      </c>
    </row>
    <row r="2285" spans="1:9">
      <c r="A2285" t="s">
        <v>113</v>
      </c>
      <c r="B2285" t="str">
        <f>VLOOKUP($A2285,'CA Codes (Volunteering)'!$A$10:$C$109,2,0)</f>
        <v>Household crowding</v>
      </c>
      <c r="C2285" t="str">
        <f>VLOOKUP($A2285,'CA Codes (Volunteering)'!$A$10:$C$109,3,0)</f>
        <v>Crowded - one or more bedrooms needed</v>
      </c>
      <c r="D2285" t="s">
        <v>38</v>
      </c>
      <c r="E2285" t="str">
        <f>VLOOKUP($D2285,'VA Codes (Volunteering)'!$A$10:$C$182,2,0)</f>
        <v>Percentage of volunteers by type of organisation - over previous four weeks</v>
      </c>
      <c r="F2285" t="str">
        <f>VLOOKUP($D2285,'VA Codes (Volunteering)'!$A$10:$C$182,3,0)</f>
        <v xml:space="preserve">Health (eg hospitals, nursing homes, cancer foundations) </v>
      </c>
      <c r="G2285" t="s">
        <v>86</v>
      </c>
    </row>
    <row r="2286" spans="1:9">
      <c r="A2286" t="s">
        <v>114</v>
      </c>
      <c r="B2286" t="str">
        <f>VLOOKUP($A2286,'CA Codes (Volunteering)'!$A$10:$C$109,2,0)</f>
        <v>Household crowding</v>
      </c>
      <c r="C2286" t="str">
        <f>VLOOKUP($A2286,'CA Codes (Volunteering)'!$A$10:$C$109,3,0)</f>
        <v>Not crowded - no bedrooms needed</v>
      </c>
      <c r="D2286" t="s">
        <v>38</v>
      </c>
      <c r="E2286" t="str">
        <f>VLOOKUP($D2286,'VA Codes (Volunteering)'!$A$10:$C$182,2,0)</f>
        <v>Percentage of volunteers by type of organisation - over previous four weeks</v>
      </c>
      <c r="F2286" t="str">
        <f>VLOOKUP($D2286,'VA Codes (Volunteering)'!$A$10:$C$182,3,0)</f>
        <v xml:space="preserve">Health (eg hospitals, nursing homes, cancer foundations) </v>
      </c>
      <c r="G2286">
        <v>10.9</v>
      </c>
      <c r="H2286">
        <v>4.9000000000000004</v>
      </c>
      <c r="I2286" t="s">
        <v>43</v>
      </c>
    </row>
    <row r="2287" spans="1:9">
      <c r="A2287" t="s">
        <v>115</v>
      </c>
      <c r="B2287" t="str">
        <f>VLOOKUP($A2287,'CA Codes (Volunteering)'!$A$10:$C$109,2,0)</f>
        <v>Household crowding</v>
      </c>
      <c r="C2287" t="str">
        <f>VLOOKUP($A2287,'CA Codes (Volunteering)'!$A$10:$C$109,3,0)</f>
        <v>Not crowded - one or more bedrooms spare</v>
      </c>
      <c r="D2287" t="s">
        <v>38</v>
      </c>
      <c r="E2287" t="str">
        <f>VLOOKUP($D2287,'VA Codes (Volunteering)'!$A$10:$C$182,2,0)</f>
        <v>Percentage of volunteers by type of organisation - over previous four weeks</v>
      </c>
      <c r="F2287" t="str">
        <f>VLOOKUP($D2287,'VA Codes (Volunteering)'!$A$10:$C$182,3,0)</f>
        <v xml:space="preserve">Health (eg hospitals, nursing homes, cancer foundations) </v>
      </c>
      <c r="G2287">
        <v>10.5</v>
      </c>
      <c r="H2287">
        <v>2.4</v>
      </c>
    </row>
    <row r="2288" spans="1:9">
      <c r="A2288" t="s">
        <v>111</v>
      </c>
      <c r="B2288" t="str">
        <f>VLOOKUP($A2288,'CA Codes (Volunteering)'!$A$10:$C$109,2,0)</f>
        <v>Housing tenure</v>
      </c>
      <c r="C2288" t="str">
        <f>VLOOKUP($A2288,'CA Codes (Volunteering)'!$A$10:$C$109,3,0)</f>
        <v>Owner-occupied</v>
      </c>
      <c r="D2288" t="s">
        <v>39</v>
      </c>
      <c r="E2288" t="str">
        <f>VLOOKUP($D2288,'VA Codes (Volunteering)'!$A$10:$C$182,2,0)</f>
        <v>Percentage of volunteers by type of organisation - over previous four weeks</v>
      </c>
      <c r="F2288" t="str">
        <f>VLOOKUP($D2288,'VA Codes (Volunteering)'!$A$10:$C$182,3,0)</f>
        <v xml:space="preserve">Social services (eg Civil defence, emergency support, youth groups) </v>
      </c>
      <c r="G2288">
        <v>17.3</v>
      </c>
      <c r="H2288">
        <v>3.3</v>
      </c>
    </row>
    <row r="2289" spans="1:9">
      <c r="A2289" t="s">
        <v>112</v>
      </c>
      <c r="B2289" t="str">
        <f>VLOOKUP($A2289,'CA Codes (Volunteering)'!$A$10:$C$109,2,0)</f>
        <v>Housing tenure</v>
      </c>
      <c r="C2289" t="str">
        <f>VLOOKUP($A2289,'CA Codes (Volunteering)'!$A$10:$C$109,3,0)</f>
        <v>Not owner occupied</v>
      </c>
      <c r="D2289" t="s">
        <v>39</v>
      </c>
      <c r="E2289" t="str">
        <f>VLOOKUP($D2289,'VA Codes (Volunteering)'!$A$10:$C$182,2,0)</f>
        <v>Percentage of volunteers by type of organisation - over previous four weeks</v>
      </c>
      <c r="F2289" t="str">
        <f>VLOOKUP($D2289,'VA Codes (Volunteering)'!$A$10:$C$182,3,0)</f>
        <v xml:space="preserve">Social services (eg Civil defence, emergency support, youth groups) </v>
      </c>
      <c r="G2289">
        <v>13.2</v>
      </c>
      <c r="H2289">
        <v>5.0999999999999996</v>
      </c>
      <c r="I2289" t="s">
        <v>43</v>
      </c>
    </row>
    <row r="2290" spans="1:9">
      <c r="A2290" t="s">
        <v>113</v>
      </c>
      <c r="B2290" t="str">
        <f>VLOOKUP($A2290,'CA Codes (Volunteering)'!$A$10:$C$109,2,0)</f>
        <v>Household crowding</v>
      </c>
      <c r="C2290" t="str">
        <f>VLOOKUP($A2290,'CA Codes (Volunteering)'!$A$10:$C$109,3,0)</f>
        <v>Crowded - one or more bedrooms needed</v>
      </c>
      <c r="D2290" t="s">
        <v>39</v>
      </c>
      <c r="E2290" t="str">
        <f>VLOOKUP($D2290,'VA Codes (Volunteering)'!$A$10:$C$182,2,0)</f>
        <v>Percentage of volunteers by type of organisation - over previous four weeks</v>
      </c>
      <c r="F2290" t="str">
        <f>VLOOKUP($D2290,'VA Codes (Volunteering)'!$A$10:$C$182,3,0)</f>
        <v xml:space="preserve">Social services (eg Civil defence, emergency support, youth groups) </v>
      </c>
      <c r="G2290" t="s">
        <v>86</v>
      </c>
    </row>
    <row r="2291" spans="1:9">
      <c r="A2291" t="s">
        <v>114</v>
      </c>
      <c r="B2291" t="str">
        <f>VLOOKUP($A2291,'CA Codes (Volunteering)'!$A$10:$C$109,2,0)</f>
        <v>Household crowding</v>
      </c>
      <c r="C2291" t="str">
        <f>VLOOKUP($A2291,'CA Codes (Volunteering)'!$A$10:$C$109,3,0)</f>
        <v>Not crowded - no bedrooms needed</v>
      </c>
      <c r="D2291" t="s">
        <v>39</v>
      </c>
      <c r="E2291" t="str">
        <f>VLOOKUP($D2291,'VA Codes (Volunteering)'!$A$10:$C$182,2,0)</f>
        <v>Percentage of volunteers by type of organisation - over previous four weeks</v>
      </c>
      <c r="F2291" t="str">
        <f>VLOOKUP($D2291,'VA Codes (Volunteering)'!$A$10:$C$182,3,0)</f>
        <v xml:space="preserve">Social services (eg Civil defence, emergency support, youth groups) </v>
      </c>
      <c r="G2291">
        <v>14</v>
      </c>
      <c r="H2291">
        <v>6</v>
      </c>
      <c r="I2291" t="s">
        <v>43</v>
      </c>
    </row>
    <row r="2292" spans="1:9">
      <c r="A2292" t="s">
        <v>115</v>
      </c>
      <c r="B2292" t="str">
        <f>VLOOKUP($A2292,'CA Codes (Volunteering)'!$A$10:$C$109,2,0)</f>
        <v>Household crowding</v>
      </c>
      <c r="C2292" t="str">
        <f>VLOOKUP($A2292,'CA Codes (Volunteering)'!$A$10:$C$109,3,0)</f>
        <v>Not crowded - one or more bedrooms spare</v>
      </c>
      <c r="D2292" t="s">
        <v>39</v>
      </c>
      <c r="E2292" t="str">
        <f>VLOOKUP($D2292,'VA Codes (Volunteering)'!$A$10:$C$182,2,0)</f>
        <v>Percentage of volunteers by type of organisation - over previous four weeks</v>
      </c>
      <c r="F2292" t="str">
        <f>VLOOKUP($D2292,'VA Codes (Volunteering)'!$A$10:$C$182,3,0)</f>
        <v xml:space="preserve">Social services (eg Civil defence, emergency support, youth groups) </v>
      </c>
      <c r="G2292">
        <v>18.3</v>
      </c>
      <c r="H2292">
        <v>3.5</v>
      </c>
    </row>
    <row r="2293" spans="1:9">
      <c r="A2293" t="s">
        <v>111</v>
      </c>
      <c r="B2293" t="str">
        <f>VLOOKUP($A2293,'CA Codes (Volunteering)'!$A$10:$C$109,2,0)</f>
        <v>Housing tenure</v>
      </c>
      <c r="C2293" t="str">
        <f>VLOOKUP($A2293,'CA Codes (Volunteering)'!$A$10:$C$109,3,0)</f>
        <v>Owner-occupied</v>
      </c>
      <c r="D2293" t="s">
        <v>40</v>
      </c>
      <c r="E2293" t="str">
        <f>VLOOKUP($D2293,'VA Codes (Volunteering)'!$A$10:$C$182,2,0)</f>
        <v>Percentage of volunteers by type of organisation - over previous four weeks</v>
      </c>
      <c r="F2293" t="str">
        <f>VLOOKUP($D2293,'VA Codes (Volunteering)'!$A$10:$C$182,3,0)</f>
        <v>Environment, conservation or animal protection (eg SPCA, tree planting, Greenpeace)</v>
      </c>
      <c r="G2293">
        <v>11.3</v>
      </c>
      <c r="H2293">
        <v>3.1</v>
      </c>
    </row>
    <row r="2294" spans="1:9">
      <c r="A2294" t="s">
        <v>112</v>
      </c>
      <c r="B2294" t="str">
        <f>VLOOKUP($A2294,'CA Codes (Volunteering)'!$A$10:$C$109,2,0)</f>
        <v>Housing tenure</v>
      </c>
      <c r="C2294" t="str">
        <f>VLOOKUP($A2294,'CA Codes (Volunteering)'!$A$10:$C$109,3,0)</f>
        <v>Not owner occupied</v>
      </c>
      <c r="D2294" t="s">
        <v>40</v>
      </c>
      <c r="E2294" t="str">
        <f>VLOOKUP($D2294,'VA Codes (Volunteering)'!$A$10:$C$182,2,0)</f>
        <v>Percentage of volunteers by type of organisation - over previous four weeks</v>
      </c>
      <c r="F2294" t="str">
        <f>VLOOKUP($D2294,'VA Codes (Volunteering)'!$A$10:$C$182,3,0)</f>
        <v>Environment, conservation or animal protection (eg SPCA, tree planting, Greenpeace)</v>
      </c>
      <c r="G2294">
        <v>10.9</v>
      </c>
      <c r="H2294">
        <v>4.3</v>
      </c>
      <c r="I2294" t="s">
        <v>43</v>
      </c>
    </row>
    <row r="2295" spans="1:9">
      <c r="A2295" t="s">
        <v>113</v>
      </c>
      <c r="B2295" t="str">
        <f>VLOOKUP($A2295,'CA Codes (Volunteering)'!$A$10:$C$109,2,0)</f>
        <v>Household crowding</v>
      </c>
      <c r="C2295" t="str">
        <f>VLOOKUP($A2295,'CA Codes (Volunteering)'!$A$10:$C$109,3,0)</f>
        <v>Crowded - one or more bedrooms needed</v>
      </c>
      <c r="D2295" t="s">
        <v>40</v>
      </c>
      <c r="E2295" t="str">
        <f>VLOOKUP($D2295,'VA Codes (Volunteering)'!$A$10:$C$182,2,0)</f>
        <v>Percentage of volunteers by type of organisation - over previous four weeks</v>
      </c>
      <c r="F2295" t="str">
        <f>VLOOKUP($D2295,'VA Codes (Volunteering)'!$A$10:$C$182,3,0)</f>
        <v>Environment, conservation or animal protection (eg SPCA, tree planting, Greenpeace)</v>
      </c>
      <c r="G2295" t="s">
        <v>86</v>
      </c>
    </row>
    <row r="2296" spans="1:9">
      <c r="A2296" t="s">
        <v>114</v>
      </c>
      <c r="B2296" t="str">
        <f>VLOOKUP($A2296,'CA Codes (Volunteering)'!$A$10:$C$109,2,0)</f>
        <v>Household crowding</v>
      </c>
      <c r="C2296" t="str">
        <f>VLOOKUP($A2296,'CA Codes (Volunteering)'!$A$10:$C$109,3,0)</f>
        <v>Not crowded - no bedrooms needed</v>
      </c>
      <c r="D2296" t="s">
        <v>40</v>
      </c>
      <c r="E2296" t="str">
        <f>VLOOKUP($D2296,'VA Codes (Volunteering)'!$A$10:$C$182,2,0)</f>
        <v>Percentage of volunteers by type of organisation - over previous four weeks</v>
      </c>
      <c r="F2296" t="str">
        <f>VLOOKUP($D2296,'VA Codes (Volunteering)'!$A$10:$C$182,3,0)</f>
        <v>Environment, conservation or animal protection (eg SPCA, tree planting, Greenpeace)</v>
      </c>
      <c r="G2296">
        <v>8.6</v>
      </c>
      <c r="H2296">
        <v>4.7</v>
      </c>
      <c r="I2296" t="s">
        <v>46</v>
      </c>
    </row>
    <row r="2297" spans="1:9">
      <c r="A2297" t="s">
        <v>115</v>
      </c>
      <c r="B2297" t="str">
        <f>VLOOKUP($A2297,'CA Codes (Volunteering)'!$A$10:$C$109,2,0)</f>
        <v>Household crowding</v>
      </c>
      <c r="C2297" t="str">
        <f>VLOOKUP($A2297,'CA Codes (Volunteering)'!$A$10:$C$109,3,0)</f>
        <v>Not crowded - one or more bedrooms spare</v>
      </c>
      <c r="D2297" t="s">
        <v>40</v>
      </c>
      <c r="E2297" t="str">
        <f>VLOOKUP($D2297,'VA Codes (Volunteering)'!$A$10:$C$182,2,0)</f>
        <v>Percentage of volunteers by type of organisation - over previous four weeks</v>
      </c>
      <c r="F2297" t="str">
        <f>VLOOKUP($D2297,'VA Codes (Volunteering)'!$A$10:$C$182,3,0)</f>
        <v>Environment, conservation or animal protection (eg SPCA, tree planting, Greenpeace)</v>
      </c>
      <c r="G2297">
        <v>12.1</v>
      </c>
      <c r="H2297">
        <v>3.1</v>
      </c>
    </row>
    <row r="2298" spans="1:9">
      <c r="A2298" t="s">
        <v>111</v>
      </c>
      <c r="B2298" t="str">
        <f>VLOOKUP($A2298,'CA Codes (Volunteering)'!$A$10:$C$109,2,0)</f>
        <v>Housing tenure</v>
      </c>
      <c r="C2298" t="str">
        <f>VLOOKUP($A2298,'CA Codes (Volunteering)'!$A$10:$C$109,3,0)</f>
        <v>Owner-occupied</v>
      </c>
      <c r="D2298" t="s">
        <v>41</v>
      </c>
      <c r="E2298" t="str">
        <f>VLOOKUP($D2298,'VA Codes (Volunteering)'!$A$10:$C$182,2,0)</f>
        <v>Percentage of volunteers by type of organisation - over previous four weeks</v>
      </c>
      <c r="F2298" t="str">
        <f>VLOOKUP($D2298,'VA Codes (Volunteering)'!$A$10:$C$182,3,0)</f>
        <v xml:space="preserve">Community development or housing (eg marae work, community centres, community support groups) </v>
      </c>
      <c r="G2298">
        <v>7.6</v>
      </c>
      <c r="H2298">
        <v>1.9</v>
      </c>
    </row>
    <row r="2299" spans="1:9">
      <c r="A2299" t="s">
        <v>112</v>
      </c>
      <c r="B2299" t="str">
        <f>VLOOKUP($A2299,'CA Codes (Volunteering)'!$A$10:$C$109,2,0)</f>
        <v>Housing tenure</v>
      </c>
      <c r="C2299" t="str">
        <f>VLOOKUP($A2299,'CA Codes (Volunteering)'!$A$10:$C$109,3,0)</f>
        <v>Not owner occupied</v>
      </c>
      <c r="D2299" t="s">
        <v>41</v>
      </c>
      <c r="E2299" t="str">
        <f>VLOOKUP($D2299,'VA Codes (Volunteering)'!$A$10:$C$182,2,0)</f>
        <v>Percentage of volunteers by type of organisation - over previous four weeks</v>
      </c>
      <c r="F2299" t="str">
        <f>VLOOKUP($D2299,'VA Codes (Volunteering)'!$A$10:$C$182,3,0)</f>
        <v xml:space="preserve">Community development or housing (eg marae work, community centres, community support groups) </v>
      </c>
      <c r="G2299">
        <v>3.7</v>
      </c>
      <c r="H2299">
        <v>2.5</v>
      </c>
      <c r="I2299" t="s">
        <v>46</v>
      </c>
    </row>
    <row r="2300" spans="1:9">
      <c r="A2300" t="s">
        <v>113</v>
      </c>
      <c r="B2300" t="str">
        <f>VLOOKUP($A2300,'CA Codes (Volunteering)'!$A$10:$C$109,2,0)</f>
        <v>Household crowding</v>
      </c>
      <c r="C2300" t="str">
        <f>VLOOKUP($A2300,'CA Codes (Volunteering)'!$A$10:$C$109,3,0)</f>
        <v>Crowded - one or more bedrooms needed</v>
      </c>
      <c r="D2300" t="s">
        <v>41</v>
      </c>
      <c r="E2300" t="str">
        <f>VLOOKUP($D2300,'VA Codes (Volunteering)'!$A$10:$C$182,2,0)</f>
        <v>Percentage of volunteers by type of organisation - over previous four weeks</v>
      </c>
      <c r="F2300" t="str">
        <f>VLOOKUP($D2300,'VA Codes (Volunteering)'!$A$10:$C$182,3,0)</f>
        <v xml:space="preserve">Community development or housing (eg marae work, community centres, community support groups) </v>
      </c>
      <c r="G2300" t="s">
        <v>86</v>
      </c>
    </row>
    <row r="2301" spans="1:9">
      <c r="A2301" t="s">
        <v>114</v>
      </c>
      <c r="B2301" t="str">
        <f>VLOOKUP($A2301,'CA Codes (Volunteering)'!$A$10:$C$109,2,0)</f>
        <v>Household crowding</v>
      </c>
      <c r="C2301" t="str">
        <f>VLOOKUP($A2301,'CA Codes (Volunteering)'!$A$10:$C$109,3,0)</f>
        <v>Not crowded - no bedrooms needed</v>
      </c>
      <c r="D2301" t="s">
        <v>41</v>
      </c>
      <c r="E2301" t="str">
        <f>VLOOKUP($D2301,'VA Codes (Volunteering)'!$A$10:$C$182,2,0)</f>
        <v>Percentage of volunteers by type of organisation - over previous four weeks</v>
      </c>
      <c r="F2301" t="str">
        <f>VLOOKUP($D2301,'VA Codes (Volunteering)'!$A$10:$C$182,3,0)</f>
        <v xml:space="preserve">Community development or housing (eg marae work, community centres, community support groups) </v>
      </c>
      <c r="G2301">
        <v>6.1</v>
      </c>
      <c r="H2301">
        <v>3.1</v>
      </c>
      <c r="I2301" t="s">
        <v>46</v>
      </c>
    </row>
    <row r="2302" spans="1:9">
      <c r="A2302" t="s">
        <v>115</v>
      </c>
      <c r="B2302" t="str">
        <f>VLOOKUP($A2302,'CA Codes (Volunteering)'!$A$10:$C$109,2,0)</f>
        <v>Household crowding</v>
      </c>
      <c r="C2302" t="str">
        <f>VLOOKUP($A2302,'CA Codes (Volunteering)'!$A$10:$C$109,3,0)</f>
        <v>Not crowded - one or more bedrooms spare</v>
      </c>
      <c r="D2302" t="s">
        <v>41</v>
      </c>
      <c r="E2302" t="str">
        <f>VLOOKUP($D2302,'VA Codes (Volunteering)'!$A$10:$C$182,2,0)</f>
        <v>Percentage of volunteers by type of organisation - over previous four weeks</v>
      </c>
      <c r="F2302" t="str">
        <f>VLOOKUP($D2302,'VA Codes (Volunteering)'!$A$10:$C$182,3,0)</f>
        <v xml:space="preserve">Community development or housing (eg marae work, community centres, community support groups) </v>
      </c>
      <c r="G2302">
        <v>6.4</v>
      </c>
      <c r="H2302">
        <v>1.8</v>
      </c>
    </row>
    <row r="2303" spans="1:9">
      <c r="A2303" t="s">
        <v>111</v>
      </c>
      <c r="B2303" t="str">
        <f>VLOOKUP($A2303,'CA Codes (Volunteering)'!$A$10:$C$109,2,0)</f>
        <v>Housing tenure</v>
      </c>
      <c r="C2303" t="str">
        <f>VLOOKUP($A2303,'CA Codes (Volunteering)'!$A$10:$C$109,3,0)</f>
        <v>Owner-occupied</v>
      </c>
      <c r="D2303" t="s">
        <v>42</v>
      </c>
      <c r="E2303" t="str">
        <f>VLOOKUP($D2303,'VA Codes (Volunteering)'!$A$10:$C$182,2,0)</f>
        <v>Percentage of volunteers by type of organisation - over previous four weeks</v>
      </c>
      <c r="F2303" t="str">
        <f>VLOOKUP($D2303,'VA Codes (Volunteering)'!$A$10:$C$182,3,0)</f>
        <v>Other</v>
      </c>
      <c r="G2303">
        <v>6.6</v>
      </c>
      <c r="H2303">
        <v>2.7</v>
      </c>
      <c r="I2303" t="s">
        <v>43</v>
      </c>
    </row>
    <row r="2304" spans="1:9">
      <c r="A2304" t="s">
        <v>112</v>
      </c>
      <c r="B2304" t="str">
        <f>VLOOKUP($A2304,'CA Codes (Volunteering)'!$A$10:$C$109,2,0)</f>
        <v>Housing tenure</v>
      </c>
      <c r="C2304" t="str">
        <f>VLOOKUP($A2304,'CA Codes (Volunteering)'!$A$10:$C$109,3,0)</f>
        <v>Not owner occupied</v>
      </c>
      <c r="D2304" t="s">
        <v>42</v>
      </c>
      <c r="E2304" t="str">
        <f>VLOOKUP($D2304,'VA Codes (Volunteering)'!$A$10:$C$182,2,0)</f>
        <v>Percentage of volunteers by type of organisation - over previous four weeks</v>
      </c>
      <c r="F2304" t="str">
        <f>VLOOKUP($D2304,'VA Codes (Volunteering)'!$A$10:$C$182,3,0)</f>
        <v>Other</v>
      </c>
      <c r="G2304">
        <v>7.2</v>
      </c>
      <c r="H2304">
        <v>3.9</v>
      </c>
      <c r="I2304" t="s">
        <v>46</v>
      </c>
    </row>
    <row r="2305" spans="1:9">
      <c r="A2305" t="s">
        <v>113</v>
      </c>
      <c r="B2305" t="str">
        <f>VLOOKUP($A2305,'CA Codes (Volunteering)'!$A$10:$C$109,2,0)</f>
        <v>Household crowding</v>
      </c>
      <c r="C2305" t="str">
        <f>VLOOKUP($A2305,'CA Codes (Volunteering)'!$A$10:$C$109,3,0)</f>
        <v>Crowded - one or more bedrooms needed</v>
      </c>
      <c r="D2305" t="s">
        <v>42</v>
      </c>
      <c r="E2305" t="str">
        <f>VLOOKUP($D2305,'VA Codes (Volunteering)'!$A$10:$C$182,2,0)</f>
        <v>Percentage of volunteers by type of organisation - over previous four weeks</v>
      </c>
      <c r="F2305" t="str">
        <f>VLOOKUP($D2305,'VA Codes (Volunteering)'!$A$10:$C$182,3,0)</f>
        <v>Other</v>
      </c>
      <c r="G2305" t="s">
        <v>86</v>
      </c>
    </row>
    <row r="2306" spans="1:9">
      <c r="A2306" t="s">
        <v>114</v>
      </c>
      <c r="B2306" t="str">
        <f>VLOOKUP($A2306,'CA Codes (Volunteering)'!$A$10:$C$109,2,0)</f>
        <v>Household crowding</v>
      </c>
      <c r="C2306" t="str">
        <f>VLOOKUP($A2306,'CA Codes (Volunteering)'!$A$10:$C$109,3,0)</f>
        <v>Not crowded - no bedrooms needed</v>
      </c>
      <c r="D2306" t="s">
        <v>42</v>
      </c>
      <c r="E2306" t="str">
        <f>VLOOKUP($D2306,'VA Codes (Volunteering)'!$A$10:$C$182,2,0)</f>
        <v>Percentage of volunteers by type of organisation - over previous four weeks</v>
      </c>
      <c r="F2306" t="str">
        <f>VLOOKUP($D2306,'VA Codes (Volunteering)'!$A$10:$C$182,3,0)</f>
        <v>Other</v>
      </c>
      <c r="G2306">
        <v>4.4000000000000004</v>
      </c>
      <c r="H2306">
        <v>3.3</v>
      </c>
      <c r="I2306" t="s">
        <v>46</v>
      </c>
    </row>
    <row r="2307" spans="1:9">
      <c r="A2307" t="s">
        <v>115</v>
      </c>
      <c r="B2307" t="str">
        <f>VLOOKUP($A2307,'CA Codes (Volunteering)'!$A$10:$C$109,2,0)</f>
        <v>Household crowding</v>
      </c>
      <c r="C2307" t="str">
        <f>VLOOKUP($A2307,'CA Codes (Volunteering)'!$A$10:$C$109,3,0)</f>
        <v>Not crowded - one or more bedrooms spare</v>
      </c>
      <c r="D2307" t="s">
        <v>42</v>
      </c>
      <c r="E2307" t="str">
        <f>VLOOKUP($D2307,'VA Codes (Volunteering)'!$A$10:$C$182,2,0)</f>
        <v>Percentage of volunteers by type of organisation - over previous four weeks</v>
      </c>
      <c r="F2307" t="str">
        <f>VLOOKUP($D2307,'VA Codes (Volunteering)'!$A$10:$C$182,3,0)</f>
        <v>Other</v>
      </c>
      <c r="G2307">
        <v>6.7</v>
      </c>
      <c r="H2307">
        <v>2.2000000000000002</v>
      </c>
      <c r="I2307" t="s">
        <v>43</v>
      </c>
    </row>
    <row r="2308" spans="1:9">
      <c r="A2308" t="s">
        <v>111</v>
      </c>
      <c r="B2308" t="str">
        <f>VLOOKUP($A2308,'CA Codes (Volunteering)'!$A$10:$C$109,2,0)</f>
        <v>Housing tenure</v>
      </c>
      <c r="C2308" t="str">
        <f>VLOOKUP($A2308,'CA Codes (Volunteering)'!$A$10:$C$109,3,0)</f>
        <v>Owner-occupied</v>
      </c>
      <c r="D2308" t="s">
        <v>44</v>
      </c>
      <c r="E2308" t="str">
        <f>VLOOKUP($D2308,'VA Codes (Volunteering)'!$A$10:$C$182,2,0)</f>
        <v>Total hours volunteered - over previous four weeks (000)</v>
      </c>
      <c r="F2308" t="str">
        <f>VLOOKUP($D2308,'VA Codes (Volunteering)'!$A$10:$C$182,3,0)</f>
        <v>Directly for an individual</v>
      </c>
      <c r="G2308">
        <v>11770.7</v>
      </c>
      <c r="H2308">
        <v>1747.2</v>
      </c>
    </row>
    <row r="2309" spans="1:9">
      <c r="A2309" t="s">
        <v>112</v>
      </c>
      <c r="B2309" t="str">
        <f>VLOOKUP($A2309,'CA Codes (Volunteering)'!$A$10:$C$109,2,0)</f>
        <v>Housing tenure</v>
      </c>
      <c r="C2309" t="str">
        <f>VLOOKUP($A2309,'CA Codes (Volunteering)'!$A$10:$C$109,3,0)</f>
        <v>Not owner occupied</v>
      </c>
      <c r="D2309" t="s">
        <v>44</v>
      </c>
      <c r="E2309" t="str">
        <f>VLOOKUP($D2309,'VA Codes (Volunteering)'!$A$10:$C$182,2,0)</f>
        <v>Total hours volunteered - over previous four weeks (000)</v>
      </c>
      <c r="F2309" t="str">
        <f>VLOOKUP($D2309,'VA Codes (Volunteering)'!$A$10:$C$182,3,0)</f>
        <v>Directly for an individual</v>
      </c>
      <c r="G2309">
        <v>4990.7</v>
      </c>
      <c r="H2309">
        <v>1105.3</v>
      </c>
    </row>
    <row r="2310" spans="1:9">
      <c r="A2310" t="s">
        <v>113</v>
      </c>
      <c r="B2310" t="str">
        <f>VLOOKUP($A2310,'CA Codes (Volunteering)'!$A$10:$C$109,2,0)</f>
        <v>Household crowding</v>
      </c>
      <c r="C2310" t="str">
        <f>VLOOKUP($A2310,'CA Codes (Volunteering)'!$A$10:$C$109,3,0)</f>
        <v>Crowded - one or more bedrooms needed</v>
      </c>
      <c r="D2310" t="s">
        <v>44</v>
      </c>
      <c r="E2310" t="str">
        <f>VLOOKUP($D2310,'VA Codes (Volunteering)'!$A$10:$C$182,2,0)</f>
        <v>Total hours volunteered - over previous four weeks (000)</v>
      </c>
      <c r="F2310" t="str">
        <f>VLOOKUP($D2310,'VA Codes (Volunteering)'!$A$10:$C$182,3,0)</f>
        <v>Directly for an individual</v>
      </c>
      <c r="G2310">
        <v>1048.9000000000001</v>
      </c>
      <c r="H2310">
        <v>402.5</v>
      </c>
      <c r="I2310" t="s">
        <v>43</v>
      </c>
    </row>
    <row r="2311" spans="1:9">
      <c r="A2311" t="s">
        <v>114</v>
      </c>
      <c r="B2311" t="str">
        <f>VLOOKUP($A2311,'CA Codes (Volunteering)'!$A$10:$C$109,2,0)</f>
        <v>Household crowding</v>
      </c>
      <c r="C2311" t="str">
        <f>VLOOKUP($A2311,'CA Codes (Volunteering)'!$A$10:$C$109,3,0)</f>
        <v>Not crowded - no bedrooms needed</v>
      </c>
      <c r="D2311" t="s">
        <v>44</v>
      </c>
      <c r="E2311" t="str">
        <f>VLOOKUP($D2311,'VA Codes (Volunteering)'!$A$10:$C$182,2,0)</f>
        <v>Total hours volunteered - over previous four weeks (000)</v>
      </c>
      <c r="F2311" t="str">
        <f>VLOOKUP($D2311,'VA Codes (Volunteering)'!$A$10:$C$182,3,0)</f>
        <v>Directly for an individual</v>
      </c>
      <c r="G2311">
        <v>3770.6</v>
      </c>
      <c r="H2311">
        <v>1119</v>
      </c>
    </row>
    <row r="2312" spans="1:9">
      <c r="A2312" t="s">
        <v>115</v>
      </c>
      <c r="B2312" t="str">
        <f>VLOOKUP($A2312,'CA Codes (Volunteering)'!$A$10:$C$109,2,0)</f>
        <v>Household crowding</v>
      </c>
      <c r="C2312" t="str">
        <f>VLOOKUP($A2312,'CA Codes (Volunteering)'!$A$10:$C$109,3,0)</f>
        <v>Not crowded - one or more bedrooms spare</v>
      </c>
      <c r="D2312" t="s">
        <v>44</v>
      </c>
      <c r="E2312" t="str">
        <f>VLOOKUP($D2312,'VA Codes (Volunteering)'!$A$10:$C$182,2,0)</f>
        <v>Total hours volunteered - over previous four weeks (000)</v>
      </c>
      <c r="F2312" t="str">
        <f>VLOOKUP($D2312,'VA Codes (Volunteering)'!$A$10:$C$182,3,0)</f>
        <v>Directly for an individual</v>
      </c>
      <c r="G2312">
        <v>11953.2</v>
      </c>
      <c r="H2312">
        <v>1712.9</v>
      </c>
    </row>
    <row r="2313" spans="1:9">
      <c r="A2313" t="s">
        <v>111</v>
      </c>
      <c r="B2313" t="str">
        <f>VLOOKUP($A2313,'CA Codes (Volunteering)'!$A$10:$C$109,2,0)</f>
        <v>Housing tenure</v>
      </c>
      <c r="C2313" t="str">
        <f>VLOOKUP($A2313,'CA Codes (Volunteering)'!$A$10:$C$109,3,0)</f>
        <v>Owner-occupied</v>
      </c>
      <c r="D2313" t="s">
        <v>45</v>
      </c>
      <c r="E2313" t="str">
        <f>VLOOKUP($D2313,'VA Codes (Volunteering)'!$A$10:$C$182,2,0)</f>
        <v>Total hours volunteered by type of organisation - over previous four weeks (000)</v>
      </c>
      <c r="F2313" t="str">
        <f>VLOOKUP($D2313,'VA Codes (Volunteering)'!$A$10:$C$182,3,0)</f>
        <v xml:space="preserve">Arts or culture (eg cultural groups, ushering, museums) </v>
      </c>
      <c r="G2313">
        <v>1779.6</v>
      </c>
      <c r="H2313">
        <v>1219.9000000000001</v>
      </c>
      <c r="I2313" t="s">
        <v>46</v>
      </c>
    </row>
    <row r="2314" spans="1:9">
      <c r="A2314" t="s">
        <v>112</v>
      </c>
      <c r="B2314" t="str">
        <f>VLOOKUP($A2314,'CA Codes (Volunteering)'!$A$10:$C$109,2,0)</f>
        <v>Housing tenure</v>
      </c>
      <c r="C2314" t="str">
        <f>VLOOKUP($A2314,'CA Codes (Volunteering)'!$A$10:$C$109,3,0)</f>
        <v>Not owner occupied</v>
      </c>
      <c r="D2314" t="s">
        <v>45</v>
      </c>
      <c r="E2314" t="str">
        <f>VLOOKUP($D2314,'VA Codes (Volunteering)'!$A$10:$C$182,2,0)</f>
        <v>Total hours volunteered by type of organisation - over previous four weeks (000)</v>
      </c>
      <c r="F2314" t="str">
        <f>VLOOKUP($D2314,'VA Codes (Volunteering)'!$A$10:$C$182,3,0)</f>
        <v xml:space="preserve">Arts or culture (eg cultural groups, ushering, museums) </v>
      </c>
      <c r="G2314">
        <v>592.1</v>
      </c>
      <c r="H2314">
        <v>561.9</v>
      </c>
      <c r="I2314" t="s">
        <v>46</v>
      </c>
    </row>
    <row r="2315" spans="1:9">
      <c r="A2315" t="s">
        <v>113</v>
      </c>
      <c r="B2315" t="str">
        <f>VLOOKUP($A2315,'CA Codes (Volunteering)'!$A$10:$C$109,2,0)</f>
        <v>Household crowding</v>
      </c>
      <c r="C2315" t="str">
        <f>VLOOKUP($A2315,'CA Codes (Volunteering)'!$A$10:$C$109,3,0)</f>
        <v>Crowded - one or more bedrooms needed</v>
      </c>
      <c r="D2315" t="s">
        <v>45</v>
      </c>
      <c r="E2315" t="str">
        <f>VLOOKUP($D2315,'VA Codes (Volunteering)'!$A$10:$C$182,2,0)</f>
        <v>Total hours volunteered by type of organisation - over previous four weeks (000)</v>
      </c>
      <c r="F2315" t="str">
        <f>VLOOKUP($D2315,'VA Codes (Volunteering)'!$A$10:$C$182,3,0)</f>
        <v xml:space="preserve">Arts or culture (eg cultural groups, ushering, museums) </v>
      </c>
      <c r="G2315">
        <v>785.5</v>
      </c>
      <c r="H2315">
        <v>1164.5</v>
      </c>
      <c r="I2315" t="s">
        <v>85</v>
      </c>
    </row>
    <row r="2316" spans="1:9">
      <c r="A2316" t="s">
        <v>114</v>
      </c>
      <c r="B2316" t="str">
        <f>VLOOKUP($A2316,'CA Codes (Volunteering)'!$A$10:$C$109,2,0)</f>
        <v>Household crowding</v>
      </c>
      <c r="C2316" t="str">
        <f>VLOOKUP($A2316,'CA Codes (Volunteering)'!$A$10:$C$109,3,0)</f>
        <v>Not crowded - no bedrooms needed</v>
      </c>
      <c r="D2316" t="s">
        <v>45</v>
      </c>
      <c r="E2316" t="str">
        <f>VLOOKUP($D2316,'VA Codes (Volunteering)'!$A$10:$C$182,2,0)</f>
        <v>Total hours volunteered by type of organisation - over previous four weeks (000)</v>
      </c>
      <c r="F2316" t="str">
        <f>VLOOKUP($D2316,'VA Codes (Volunteering)'!$A$10:$C$182,3,0)</f>
        <v xml:space="preserve">Arts or culture (eg cultural groups, ushering, museums) </v>
      </c>
      <c r="G2316">
        <v>638.1</v>
      </c>
      <c r="H2316">
        <v>558.29999999999995</v>
      </c>
      <c r="I2316" t="s">
        <v>46</v>
      </c>
    </row>
    <row r="2317" spans="1:9">
      <c r="A2317" t="s">
        <v>115</v>
      </c>
      <c r="B2317" t="str">
        <f>VLOOKUP($A2317,'CA Codes (Volunteering)'!$A$10:$C$109,2,0)</f>
        <v>Household crowding</v>
      </c>
      <c r="C2317" t="str">
        <f>VLOOKUP($A2317,'CA Codes (Volunteering)'!$A$10:$C$109,3,0)</f>
        <v>Not crowded - one or more bedrooms spare</v>
      </c>
      <c r="D2317" t="s">
        <v>45</v>
      </c>
      <c r="E2317" t="str">
        <f>VLOOKUP($D2317,'VA Codes (Volunteering)'!$A$10:$C$182,2,0)</f>
        <v>Total hours volunteered by type of organisation - over previous four weeks (000)</v>
      </c>
      <c r="F2317" t="str">
        <f>VLOOKUP($D2317,'VA Codes (Volunteering)'!$A$10:$C$182,3,0)</f>
        <v xml:space="preserve">Arts or culture (eg cultural groups, ushering, museums) </v>
      </c>
      <c r="G2317">
        <v>948</v>
      </c>
      <c r="H2317">
        <v>392.2</v>
      </c>
      <c r="I2317" t="s">
        <v>43</v>
      </c>
    </row>
    <row r="2318" spans="1:9">
      <c r="A2318" t="s">
        <v>111</v>
      </c>
      <c r="B2318" t="str">
        <f>VLOOKUP($A2318,'CA Codes (Volunteering)'!$A$10:$C$109,2,0)</f>
        <v>Housing tenure</v>
      </c>
      <c r="C2318" t="str">
        <f>VLOOKUP($A2318,'CA Codes (Volunteering)'!$A$10:$C$109,3,0)</f>
        <v>Owner-occupied</v>
      </c>
      <c r="D2318" t="s">
        <v>47</v>
      </c>
      <c r="E2318" t="str">
        <f>VLOOKUP($D2318,'VA Codes (Volunteering)'!$A$10:$C$182,2,0)</f>
        <v>Total hours volunteered by type of organisation - over previous four weeks (000)</v>
      </c>
      <c r="F2318" t="str">
        <f>VLOOKUP($D2318,'VA Codes (Volunteering)'!$A$10:$C$182,3,0)</f>
        <v xml:space="preserve">Sports or recreation </v>
      </c>
      <c r="G2318">
        <v>3268.4</v>
      </c>
      <c r="H2318">
        <v>945.2</v>
      </c>
    </row>
    <row r="2319" spans="1:9">
      <c r="A2319" t="s">
        <v>112</v>
      </c>
      <c r="B2319" t="str">
        <f>VLOOKUP($A2319,'CA Codes (Volunteering)'!$A$10:$C$109,2,0)</f>
        <v>Housing tenure</v>
      </c>
      <c r="C2319" t="str">
        <f>VLOOKUP($A2319,'CA Codes (Volunteering)'!$A$10:$C$109,3,0)</f>
        <v>Not owner occupied</v>
      </c>
      <c r="D2319" t="s">
        <v>47</v>
      </c>
      <c r="E2319" t="str">
        <f>VLOOKUP($D2319,'VA Codes (Volunteering)'!$A$10:$C$182,2,0)</f>
        <v>Total hours volunteered by type of organisation - over previous four weeks (000)</v>
      </c>
      <c r="F2319" t="str">
        <f>VLOOKUP($D2319,'VA Codes (Volunteering)'!$A$10:$C$182,3,0)</f>
        <v xml:space="preserve">Sports or recreation </v>
      </c>
      <c r="G2319">
        <v>598.5</v>
      </c>
      <c r="H2319">
        <v>182.7</v>
      </c>
      <c r="I2319" t="s">
        <v>43</v>
      </c>
    </row>
    <row r="2320" spans="1:9">
      <c r="A2320" t="s">
        <v>113</v>
      </c>
      <c r="B2320" t="str">
        <f>VLOOKUP($A2320,'CA Codes (Volunteering)'!$A$10:$C$109,2,0)</f>
        <v>Household crowding</v>
      </c>
      <c r="C2320" t="str">
        <f>VLOOKUP($A2320,'CA Codes (Volunteering)'!$A$10:$C$109,3,0)</f>
        <v>Crowded - one or more bedrooms needed</v>
      </c>
      <c r="D2320" t="s">
        <v>47</v>
      </c>
      <c r="E2320" t="str">
        <f>VLOOKUP($D2320,'VA Codes (Volunteering)'!$A$10:$C$182,2,0)</f>
        <v>Total hours volunteered by type of organisation - over previous four weeks (000)</v>
      </c>
      <c r="F2320" t="str">
        <f>VLOOKUP($D2320,'VA Codes (Volunteering)'!$A$10:$C$182,3,0)</f>
        <v xml:space="preserve">Sports or recreation </v>
      </c>
      <c r="G2320">
        <v>299.60000000000002</v>
      </c>
      <c r="H2320">
        <v>222.1</v>
      </c>
      <c r="I2320" t="s">
        <v>46</v>
      </c>
    </row>
    <row r="2321" spans="1:9">
      <c r="A2321" t="s">
        <v>114</v>
      </c>
      <c r="B2321" t="str">
        <f>VLOOKUP($A2321,'CA Codes (Volunteering)'!$A$10:$C$109,2,0)</f>
        <v>Household crowding</v>
      </c>
      <c r="C2321" t="str">
        <f>VLOOKUP($A2321,'CA Codes (Volunteering)'!$A$10:$C$109,3,0)</f>
        <v>Not crowded - no bedrooms needed</v>
      </c>
      <c r="D2321" t="s">
        <v>47</v>
      </c>
      <c r="E2321" t="str">
        <f>VLOOKUP($D2321,'VA Codes (Volunteering)'!$A$10:$C$182,2,0)</f>
        <v>Total hours volunteered by type of organisation - over previous four weeks (000)</v>
      </c>
      <c r="F2321" t="str">
        <f>VLOOKUP($D2321,'VA Codes (Volunteering)'!$A$10:$C$182,3,0)</f>
        <v xml:space="preserve">Sports or recreation </v>
      </c>
      <c r="G2321">
        <v>970.6</v>
      </c>
      <c r="H2321">
        <v>421.3</v>
      </c>
      <c r="I2321" t="s">
        <v>43</v>
      </c>
    </row>
    <row r="2322" spans="1:9">
      <c r="A2322" t="s">
        <v>115</v>
      </c>
      <c r="B2322" t="str">
        <f>VLOOKUP($A2322,'CA Codes (Volunteering)'!$A$10:$C$109,2,0)</f>
        <v>Household crowding</v>
      </c>
      <c r="C2322" t="str">
        <f>VLOOKUP($A2322,'CA Codes (Volunteering)'!$A$10:$C$109,3,0)</f>
        <v>Not crowded - one or more bedrooms spare</v>
      </c>
      <c r="D2322" t="s">
        <v>47</v>
      </c>
      <c r="E2322" t="str">
        <f>VLOOKUP($D2322,'VA Codes (Volunteering)'!$A$10:$C$182,2,0)</f>
        <v>Total hours volunteered by type of organisation - over previous four weeks (000)</v>
      </c>
      <c r="F2322" t="str">
        <f>VLOOKUP($D2322,'VA Codes (Volunteering)'!$A$10:$C$182,3,0)</f>
        <v xml:space="preserve">Sports or recreation </v>
      </c>
      <c r="G2322">
        <v>2596.8000000000002</v>
      </c>
      <c r="H2322">
        <v>779.1</v>
      </c>
      <c r="I2322" t="s">
        <v>43</v>
      </c>
    </row>
    <row r="2323" spans="1:9">
      <c r="A2323" t="s">
        <v>111</v>
      </c>
      <c r="B2323" t="str">
        <f>VLOOKUP($A2323,'CA Codes (Volunteering)'!$A$10:$C$109,2,0)</f>
        <v>Housing tenure</v>
      </c>
      <c r="C2323" t="str">
        <f>VLOOKUP($A2323,'CA Codes (Volunteering)'!$A$10:$C$109,3,0)</f>
        <v>Owner-occupied</v>
      </c>
      <c r="D2323" t="s">
        <v>48</v>
      </c>
      <c r="E2323" t="str">
        <f>VLOOKUP($D2323,'VA Codes (Volunteering)'!$A$10:$C$182,2,0)</f>
        <v>Total hours volunteered by type of organisation - over previous four weeks (000)</v>
      </c>
      <c r="F2323" t="str">
        <f>VLOOKUP($D2323,'VA Codes (Volunteering)'!$A$10:$C$182,3,0)</f>
        <v xml:space="preserve">Education or research (eg play centre, school boards) </v>
      </c>
      <c r="G2323">
        <v>1960.8</v>
      </c>
      <c r="H2323">
        <v>712</v>
      </c>
      <c r="I2323" t="s">
        <v>43</v>
      </c>
    </row>
    <row r="2324" spans="1:9">
      <c r="A2324" t="s">
        <v>112</v>
      </c>
      <c r="B2324" t="str">
        <f>VLOOKUP($A2324,'CA Codes (Volunteering)'!$A$10:$C$109,2,0)</f>
        <v>Housing tenure</v>
      </c>
      <c r="C2324" t="str">
        <f>VLOOKUP($A2324,'CA Codes (Volunteering)'!$A$10:$C$109,3,0)</f>
        <v>Not owner occupied</v>
      </c>
      <c r="D2324" t="s">
        <v>48</v>
      </c>
      <c r="E2324" t="str">
        <f>VLOOKUP($D2324,'VA Codes (Volunteering)'!$A$10:$C$182,2,0)</f>
        <v>Total hours volunteered by type of organisation - over previous four weeks (000)</v>
      </c>
      <c r="F2324" t="str">
        <f>VLOOKUP($D2324,'VA Codes (Volunteering)'!$A$10:$C$182,3,0)</f>
        <v xml:space="preserve">Education or research (eg play centre, school boards) </v>
      </c>
      <c r="G2324">
        <v>566.20000000000005</v>
      </c>
      <c r="H2324">
        <v>293.8</v>
      </c>
      <c r="I2324" t="s">
        <v>46</v>
      </c>
    </row>
    <row r="2325" spans="1:9">
      <c r="A2325" t="s">
        <v>113</v>
      </c>
      <c r="B2325" t="str">
        <f>VLOOKUP($A2325,'CA Codes (Volunteering)'!$A$10:$C$109,2,0)</f>
        <v>Household crowding</v>
      </c>
      <c r="C2325" t="str">
        <f>VLOOKUP($A2325,'CA Codes (Volunteering)'!$A$10:$C$109,3,0)</f>
        <v>Crowded - one or more bedrooms needed</v>
      </c>
      <c r="D2325" t="s">
        <v>48</v>
      </c>
      <c r="E2325" t="str">
        <f>VLOOKUP($D2325,'VA Codes (Volunteering)'!$A$10:$C$182,2,0)</f>
        <v>Total hours volunteered by type of organisation - over previous four weeks (000)</v>
      </c>
      <c r="F2325" t="str">
        <f>VLOOKUP($D2325,'VA Codes (Volunteering)'!$A$10:$C$182,3,0)</f>
        <v xml:space="preserve">Education or research (eg play centre, school boards) </v>
      </c>
      <c r="G2325">
        <v>444.4</v>
      </c>
      <c r="H2325">
        <v>491</v>
      </c>
      <c r="I2325" t="s">
        <v>85</v>
      </c>
    </row>
    <row r="2326" spans="1:9">
      <c r="A2326" t="s">
        <v>114</v>
      </c>
      <c r="B2326" t="str">
        <f>VLOOKUP($A2326,'CA Codes (Volunteering)'!$A$10:$C$109,2,0)</f>
        <v>Household crowding</v>
      </c>
      <c r="C2326" t="str">
        <f>VLOOKUP($A2326,'CA Codes (Volunteering)'!$A$10:$C$109,3,0)</f>
        <v>Not crowded - no bedrooms needed</v>
      </c>
      <c r="D2326" t="s">
        <v>48</v>
      </c>
      <c r="E2326" t="str">
        <f>VLOOKUP($D2326,'VA Codes (Volunteering)'!$A$10:$C$182,2,0)</f>
        <v>Total hours volunteered by type of organisation - over previous four weeks (000)</v>
      </c>
      <c r="F2326" t="str">
        <f>VLOOKUP($D2326,'VA Codes (Volunteering)'!$A$10:$C$182,3,0)</f>
        <v xml:space="preserve">Education or research (eg play centre, school boards) </v>
      </c>
      <c r="G2326">
        <v>1041.5999999999999</v>
      </c>
      <c r="H2326">
        <v>526.20000000000005</v>
      </c>
      <c r="I2326" t="s">
        <v>46</v>
      </c>
    </row>
    <row r="2327" spans="1:9">
      <c r="A2327" t="s">
        <v>115</v>
      </c>
      <c r="B2327" t="str">
        <f>VLOOKUP($A2327,'CA Codes (Volunteering)'!$A$10:$C$109,2,0)</f>
        <v>Household crowding</v>
      </c>
      <c r="C2327" t="str">
        <f>VLOOKUP($A2327,'CA Codes (Volunteering)'!$A$10:$C$109,3,0)</f>
        <v>Not crowded - one or more bedrooms spare</v>
      </c>
      <c r="D2327" t="s">
        <v>48</v>
      </c>
      <c r="E2327" t="str">
        <f>VLOOKUP($D2327,'VA Codes (Volunteering)'!$A$10:$C$182,2,0)</f>
        <v>Total hours volunteered by type of organisation - over previous four weeks (000)</v>
      </c>
      <c r="F2327" t="str">
        <f>VLOOKUP($D2327,'VA Codes (Volunteering)'!$A$10:$C$182,3,0)</f>
        <v xml:space="preserve">Education or research (eg play centre, school boards) </v>
      </c>
      <c r="G2327">
        <v>1040.9000000000001</v>
      </c>
      <c r="H2327">
        <v>375.2</v>
      </c>
      <c r="I2327" t="s">
        <v>43</v>
      </c>
    </row>
    <row r="2328" spans="1:9">
      <c r="A2328" t="s">
        <v>111</v>
      </c>
      <c r="B2328" t="str">
        <f>VLOOKUP($A2328,'CA Codes (Volunteering)'!$A$10:$C$109,2,0)</f>
        <v>Housing tenure</v>
      </c>
      <c r="C2328" t="str">
        <f>VLOOKUP($A2328,'CA Codes (Volunteering)'!$A$10:$C$109,3,0)</f>
        <v>Owner-occupied</v>
      </c>
      <c r="D2328" t="s">
        <v>49</v>
      </c>
      <c r="E2328" t="str">
        <f>VLOOKUP($D2328,'VA Codes (Volunteering)'!$A$10:$C$182,2,0)</f>
        <v>Total hours volunteered by type of organisation - over previous four weeks (000)</v>
      </c>
      <c r="F2328" t="str">
        <f>VLOOKUP($D2328,'VA Codes (Volunteering)'!$A$10:$C$182,3,0)</f>
        <v xml:space="preserve">Religious or spiritual </v>
      </c>
      <c r="G2328">
        <v>2646.1</v>
      </c>
      <c r="H2328">
        <v>759.5</v>
      </c>
    </row>
    <row r="2329" spans="1:9">
      <c r="A2329" t="s">
        <v>112</v>
      </c>
      <c r="B2329" t="str">
        <f>VLOOKUP($A2329,'CA Codes (Volunteering)'!$A$10:$C$109,2,0)</f>
        <v>Housing tenure</v>
      </c>
      <c r="C2329" t="str">
        <f>VLOOKUP($A2329,'CA Codes (Volunteering)'!$A$10:$C$109,3,0)</f>
        <v>Not owner occupied</v>
      </c>
      <c r="D2329" t="s">
        <v>49</v>
      </c>
      <c r="E2329" t="str">
        <f>VLOOKUP($D2329,'VA Codes (Volunteering)'!$A$10:$C$182,2,0)</f>
        <v>Total hours volunteered by type of organisation - over previous four weeks (000)</v>
      </c>
      <c r="F2329" t="str">
        <f>VLOOKUP($D2329,'VA Codes (Volunteering)'!$A$10:$C$182,3,0)</f>
        <v xml:space="preserve">Religious or spiritual </v>
      </c>
      <c r="G2329">
        <v>1060.0999999999999</v>
      </c>
      <c r="H2329">
        <v>512.6</v>
      </c>
      <c r="I2329" t="s">
        <v>43</v>
      </c>
    </row>
    <row r="2330" spans="1:9">
      <c r="A2330" t="s">
        <v>113</v>
      </c>
      <c r="B2330" t="str">
        <f>VLOOKUP($A2330,'CA Codes (Volunteering)'!$A$10:$C$109,2,0)</f>
        <v>Household crowding</v>
      </c>
      <c r="C2330" t="str">
        <f>VLOOKUP($A2330,'CA Codes (Volunteering)'!$A$10:$C$109,3,0)</f>
        <v>Crowded - one or more bedrooms needed</v>
      </c>
      <c r="D2330" t="s">
        <v>49</v>
      </c>
      <c r="E2330" t="str">
        <f>VLOOKUP($D2330,'VA Codes (Volunteering)'!$A$10:$C$182,2,0)</f>
        <v>Total hours volunteered by type of organisation - over previous four weeks (000)</v>
      </c>
      <c r="F2330" t="str">
        <f>VLOOKUP($D2330,'VA Codes (Volunteering)'!$A$10:$C$182,3,0)</f>
        <v xml:space="preserve">Religious or spiritual </v>
      </c>
      <c r="G2330">
        <v>806.7</v>
      </c>
      <c r="H2330">
        <v>637.9</v>
      </c>
      <c r="I2330" t="s">
        <v>46</v>
      </c>
    </row>
    <row r="2331" spans="1:9">
      <c r="A2331" t="s">
        <v>114</v>
      </c>
      <c r="B2331" t="str">
        <f>VLOOKUP($A2331,'CA Codes (Volunteering)'!$A$10:$C$109,2,0)</f>
        <v>Household crowding</v>
      </c>
      <c r="C2331" t="str">
        <f>VLOOKUP($A2331,'CA Codes (Volunteering)'!$A$10:$C$109,3,0)</f>
        <v>Not crowded - no bedrooms needed</v>
      </c>
      <c r="D2331" t="s">
        <v>49</v>
      </c>
      <c r="E2331" t="str">
        <f>VLOOKUP($D2331,'VA Codes (Volunteering)'!$A$10:$C$182,2,0)</f>
        <v>Total hours volunteered by type of organisation - over previous four weeks (000)</v>
      </c>
      <c r="F2331" t="str">
        <f>VLOOKUP($D2331,'VA Codes (Volunteering)'!$A$10:$C$182,3,0)</f>
        <v xml:space="preserve">Religious or spiritual </v>
      </c>
      <c r="G2331">
        <v>945.9</v>
      </c>
      <c r="H2331">
        <v>572.70000000000005</v>
      </c>
      <c r="I2331" t="s">
        <v>46</v>
      </c>
    </row>
    <row r="2332" spans="1:9">
      <c r="A2332" t="s">
        <v>115</v>
      </c>
      <c r="B2332" t="str">
        <f>VLOOKUP($A2332,'CA Codes (Volunteering)'!$A$10:$C$109,2,0)</f>
        <v>Household crowding</v>
      </c>
      <c r="C2332" t="str">
        <f>VLOOKUP($A2332,'CA Codes (Volunteering)'!$A$10:$C$109,3,0)</f>
        <v>Not crowded - one or more bedrooms spare</v>
      </c>
      <c r="D2332" t="s">
        <v>49</v>
      </c>
      <c r="E2332" t="str">
        <f>VLOOKUP($D2332,'VA Codes (Volunteering)'!$A$10:$C$182,2,0)</f>
        <v>Total hours volunteered by type of organisation - over previous four weeks (000)</v>
      </c>
      <c r="F2332" t="str">
        <f>VLOOKUP($D2332,'VA Codes (Volunteering)'!$A$10:$C$182,3,0)</f>
        <v xml:space="preserve">Religious or spiritual </v>
      </c>
      <c r="G2332">
        <v>1970.1</v>
      </c>
      <c r="H2332">
        <v>514.5</v>
      </c>
    </row>
    <row r="2333" spans="1:9">
      <c r="A2333" t="s">
        <v>111</v>
      </c>
      <c r="B2333" t="str">
        <f>VLOOKUP($A2333,'CA Codes (Volunteering)'!$A$10:$C$109,2,0)</f>
        <v>Housing tenure</v>
      </c>
      <c r="C2333" t="str">
        <f>VLOOKUP($A2333,'CA Codes (Volunteering)'!$A$10:$C$109,3,0)</f>
        <v>Owner-occupied</v>
      </c>
      <c r="D2333" t="s">
        <v>50</v>
      </c>
      <c r="E2333" t="str">
        <f>VLOOKUP($D2333,'VA Codes (Volunteering)'!$A$10:$C$182,2,0)</f>
        <v>Total hours volunteered by type of organisation - over previous four weeks (000)</v>
      </c>
      <c r="F2333" t="str">
        <f>VLOOKUP($D2333,'VA Codes (Volunteering)'!$A$10:$C$182,3,0)</f>
        <v xml:space="preserve">Health (eg hospitals, nursing homes, cancer foundations) </v>
      </c>
      <c r="G2333">
        <v>826.1</v>
      </c>
      <c r="H2333">
        <v>292.3</v>
      </c>
      <c r="I2333" t="s">
        <v>43</v>
      </c>
    </row>
    <row r="2334" spans="1:9">
      <c r="A2334" t="s">
        <v>112</v>
      </c>
      <c r="B2334" t="str">
        <f>VLOOKUP($A2334,'CA Codes (Volunteering)'!$A$10:$C$109,2,0)</f>
        <v>Housing tenure</v>
      </c>
      <c r="C2334" t="str">
        <f>VLOOKUP($A2334,'CA Codes (Volunteering)'!$A$10:$C$109,3,0)</f>
        <v>Not owner occupied</v>
      </c>
      <c r="D2334" t="s">
        <v>50</v>
      </c>
      <c r="E2334" t="str">
        <f>VLOOKUP($D2334,'VA Codes (Volunteering)'!$A$10:$C$182,2,0)</f>
        <v>Total hours volunteered by type of organisation - over previous four weeks (000)</v>
      </c>
      <c r="F2334" t="str">
        <f>VLOOKUP($D2334,'VA Codes (Volunteering)'!$A$10:$C$182,3,0)</f>
        <v xml:space="preserve">Health (eg hospitals, nursing homes, cancer foundations) </v>
      </c>
      <c r="G2334">
        <v>345.7</v>
      </c>
      <c r="H2334">
        <v>350.6</v>
      </c>
      <c r="I2334" t="s">
        <v>85</v>
      </c>
    </row>
    <row r="2335" spans="1:9">
      <c r="A2335" t="s">
        <v>113</v>
      </c>
      <c r="B2335" t="str">
        <f>VLOOKUP($A2335,'CA Codes (Volunteering)'!$A$10:$C$109,2,0)</f>
        <v>Household crowding</v>
      </c>
      <c r="C2335" t="str">
        <f>VLOOKUP($A2335,'CA Codes (Volunteering)'!$A$10:$C$109,3,0)</f>
        <v>Crowded - one or more bedrooms needed</v>
      </c>
      <c r="D2335" t="s">
        <v>50</v>
      </c>
      <c r="E2335" t="str">
        <f>VLOOKUP($D2335,'VA Codes (Volunteering)'!$A$10:$C$182,2,0)</f>
        <v>Total hours volunteered by type of organisation - over previous four weeks (000)</v>
      </c>
      <c r="F2335" t="str">
        <f>VLOOKUP($D2335,'VA Codes (Volunteering)'!$A$10:$C$182,3,0)</f>
        <v xml:space="preserve">Health (eg hospitals, nursing homes, cancer foundations) </v>
      </c>
      <c r="G2335" t="s">
        <v>86</v>
      </c>
    </row>
    <row r="2336" spans="1:9">
      <c r="A2336" t="s">
        <v>114</v>
      </c>
      <c r="B2336" t="str">
        <f>VLOOKUP($A2336,'CA Codes (Volunteering)'!$A$10:$C$109,2,0)</f>
        <v>Household crowding</v>
      </c>
      <c r="C2336" t="str">
        <f>VLOOKUP($A2336,'CA Codes (Volunteering)'!$A$10:$C$109,3,0)</f>
        <v>Not crowded - no bedrooms needed</v>
      </c>
      <c r="D2336" t="s">
        <v>50</v>
      </c>
      <c r="E2336" t="str">
        <f>VLOOKUP($D2336,'VA Codes (Volunteering)'!$A$10:$C$182,2,0)</f>
        <v>Total hours volunteered by type of organisation - over previous four weeks (000)</v>
      </c>
      <c r="F2336" t="str">
        <f>VLOOKUP($D2336,'VA Codes (Volunteering)'!$A$10:$C$182,3,0)</f>
        <v xml:space="preserve">Health (eg hospitals, nursing homes, cancer foundations) </v>
      </c>
      <c r="G2336">
        <v>328.7</v>
      </c>
      <c r="H2336">
        <v>341.1</v>
      </c>
      <c r="I2336" t="s">
        <v>85</v>
      </c>
    </row>
    <row r="2337" spans="1:9">
      <c r="A2337" t="s">
        <v>115</v>
      </c>
      <c r="B2337" t="str">
        <f>VLOOKUP($A2337,'CA Codes (Volunteering)'!$A$10:$C$109,2,0)</f>
        <v>Household crowding</v>
      </c>
      <c r="C2337" t="str">
        <f>VLOOKUP($A2337,'CA Codes (Volunteering)'!$A$10:$C$109,3,0)</f>
        <v>Not crowded - one or more bedrooms spare</v>
      </c>
      <c r="D2337" t="s">
        <v>50</v>
      </c>
      <c r="E2337" t="str">
        <f>VLOOKUP($D2337,'VA Codes (Volunteering)'!$A$10:$C$182,2,0)</f>
        <v>Total hours volunteered by type of organisation - over previous four weeks (000)</v>
      </c>
      <c r="F2337" t="str">
        <f>VLOOKUP($D2337,'VA Codes (Volunteering)'!$A$10:$C$182,3,0)</f>
        <v xml:space="preserve">Health (eg hospitals, nursing homes, cancer foundations) </v>
      </c>
      <c r="G2337">
        <v>798.1</v>
      </c>
      <c r="H2337">
        <v>306.8</v>
      </c>
      <c r="I2337" t="s">
        <v>43</v>
      </c>
    </row>
    <row r="2338" spans="1:9">
      <c r="A2338" t="s">
        <v>111</v>
      </c>
      <c r="B2338" t="str">
        <f>VLOOKUP($A2338,'CA Codes (Volunteering)'!$A$10:$C$109,2,0)</f>
        <v>Housing tenure</v>
      </c>
      <c r="C2338" t="str">
        <f>VLOOKUP($A2338,'CA Codes (Volunteering)'!$A$10:$C$109,3,0)</f>
        <v>Owner-occupied</v>
      </c>
      <c r="D2338" t="s">
        <v>51</v>
      </c>
      <c r="E2338" t="str">
        <f>VLOOKUP($D2338,'VA Codes (Volunteering)'!$A$10:$C$182,2,0)</f>
        <v>Total hours volunteered by type of organisation - over previous four weeks (000)</v>
      </c>
      <c r="F2338" t="str">
        <f>VLOOKUP($D2338,'VA Codes (Volunteering)'!$A$10:$C$182,3,0)</f>
        <v xml:space="preserve">Social services (eg Civil defence, emergency support, youth groups) </v>
      </c>
      <c r="G2338">
        <v>1720.2</v>
      </c>
      <c r="H2338">
        <v>564.4</v>
      </c>
      <c r="I2338" t="s">
        <v>43</v>
      </c>
    </row>
    <row r="2339" spans="1:9">
      <c r="A2339" t="s">
        <v>112</v>
      </c>
      <c r="B2339" t="str">
        <f>VLOOKUP($A2339,'CA Codes (Volunteering)'!$A$10:$C$109,2,0)</f>
        <v>Housing tenure</v>
      </c>
      <c r="C2339" t="str">
        <f>VLOOKUP($A2339,'CA Codes (Volunteering)'!$A$10:$C$109,3,0)</f>
        <v>Not owner occupied</v>
      </c>
      <c r="D2339" t="s">
        <v>51</v>
      </c>
      <c r="E2339" t="str">
        <f>VLOOKUP($D2339,'VA Codes (Volunteering)'!$A$10:$C$182,2,0)</f>
        <v>Total hours volunteered by type of organisation - over previous four weeks (000)</v>
      </c>
      <c r="F2339" t="str">
        <f>VLOOKUP($D2339,'VA Codes (Volunteering)'!$A$10:$C$182,3,0)</f>
        <v xml:space="preserve">Social services (eg Civil defence, emergency support, youth groups) </v>
      </c>
      <c r="G2339">
        <v>650.70000000000005</v>
      </c>
      <c r="H2339">
        <v>394.1</v>
      </c>
      <c r="I2339" t="s">
        <v>46</v>
      </c>
    </row>
    <row r="2340" spans="1:9">
      <c r="A2340" t="s">
        <v>113</v>
      </c>
      <c r="B2340" t="str">
        <f>VLOOKUP($A2340,'CA Codes (Volunteering)'!$A$10:$C$109,2,0)</f>
        <v>Household crowding</v>
      </c>
      <c r="C2340" t="str">
        <f>VLOOKUP($A2340,'CA Codes (Volunteering)'!$A$10:$C$109,3,0)</f>
        <v>Crowded - one or more bedrooms needed</v>
      </c>
      <c r="D2340" t="s">
        <v>51</v>
      </c>
      <c r="E2340" t="str">
        <f>VLOOKUP($D2340,'VA Codes (Volunteering)'!$A$10:$C$182,2,0)</f>
        <v>Total hours volunteered by type of organisation - over previous four weeks (000)</v>
      </c>
      <c r="F2340" t="str">
        <f>VLOOKUP($D2340,'VA Codes (Volunteering)'!$A$10:$C$182,3,0)</f>
        <v xml:space="preserve">Social services (eg Civil defence, emergency support, youth groups) </v>
      </c>
      <c r="G2340" t="s">
        <v>86</v>
      </c>
    </row>
    <row r="2341" spans="1:9">
      <c r="A2341" t="s">
        <v>114</v>
      </c>
      <c r="B2341" t="str">
        <f>VLOOKUP($A2341,'CA Codes (Volunteering)'!$A$10:$C$109,2,0)</f>
        <v>Household crowding</v>
      </c>
      <c r="C2341" t="str">
        <f>VLOOKUP($A2341,'CA Codes (Volunteering)'!$A$10:$C$109,3,0)</f>
        <v>Not crowded - no bedrooms needed</v>
      </c>
      <c r="D2341" t="s">
        <v>51</v>
      </c>
      <c r="E2341" t="str">
        <f>VLOOKUP($D2341,'VA Codes (Volunteering)'!$A$10:$C$182,2,0)</f>
        <v>Total hours volunteered by type of organisation - over previous four weeks (000)</v>
      </c>
      <c r="F2341" t="str">
        <f>VLOOKUP($D2341,'VA Codes (Volunteering)'!$A$10:$C$182,3,0)</f>
        <v xml:space="preserve">Social services (eg Civil defence, emergency support, youth groups) </v>
      </c>
      <c r="G2341">
        <v>812.1</v>
      </c>
      <c r="H2341">
        <v>588.29999999999995</v>
      </c>
      <c r="I2341" t="s">
        <v>46</v>
      </c>
    </row>
    <row r="2342" spans="1:9">
      <c r="A2342" t="s">
        <v>115</v>
      </c>
      <c r="B2342" t="str">
        <f>VLOOKUP($A2342,'CA Codes (Volunteering)'!$A$10:$C$109,2,0)</f>
        <v>Household crowding</v>
      </c>
      <c r="C2342" t="str">
        <f>VLOOKUP($A2342,'CA Codes (Volunteering)'!$A$10:$C$109,3,0)</f>
        <v>Not crowded - one or more bedrooms spare</v>
      </c>
      <c r="D2342" t="s">
        <v>51</v>
      </c>
      <c r="E2342" t="str">
        <f>VLOOKUP($D2342,'VA Codes (Volunteering)'!$A$10:$C$182,2,0)</f>
        <v>Total hours volunteered by type of organisation - over previous four weeks (000)</v>
      </c>
      <c r="F2342" t="str">
        <f>VLOOKUP($D2342,'VA Codes (Volunteering)'!$A$10:$C$182,3,0)</f>
        <v xml:space="preserve">Social services (eg Civil defence, emergency support, youth groups) </v>
      </c>
      <c r="G2342">
        <v>1349.1</v>
      </c>
      <c r="H2342">
        <v>378.5</v>
      </c>
    </row>
    <row r="2343" spans="1:9">
      <c r="A2343" t="s">
        <v>111</v>
      </c>
      <c r="B2343" t="str">
        <f>VLOOKUP($A2343,'CA Codes (Volunteering)'!$A$10:$C$109,2,0)</f>
        <v>Housing tenure</v>
      </c>
      <c r="C2343" t="str">
        <f>VLOOKUP($A2343,'CA Codes (Volunteering)'!$A$10:$C$109,3,0)</f>
        <v>Owner-occupied</v>
      </c>
      <c r="D2343" t="s">
        <v>52</v>
      </c>
      <c r="E2343" t="str">
        <f>VLOOKUP($D2343,'VA Codes (Volunteering)'!$A$10:$C$182,2,0)</f>
        <v>Total hours volunteered by type of organisation - over previous four weeks (000)</v>
      </c>
      <c r="F2343" t="str">
        <f>VLOOKUP($D2343,'VA Codes (Volunteering)'!$A$10:$C$182,3,0)</f>
        <v>Environment, conservation or animal protection (eg SPCA, tree planting, Greenpeace)</v>
      </c>
      <c r="G2343">
        <v>907.3</v>
      </c>
      <c r="H2343">
        <v>364.2</v>
      </c>
      <c r="I2343" t="s">
        <v>43</v>
      </c>
    </row>
    <row r="2344" spans="1:9">
      <c r="A2344" t="s">
        <v>112</v>
      </c>
      <c r="B2344" t="str">
        <f>VLOOKUP($A2344,'CA Codes (Volunteering)'!$A$10:$C$109,2,0)</f>
        <v>Housing tenure</v>
      </c>
      <c r="C2344" t="str">
        <f>VLOOKUP($A2344,'CA Codes (Volunteering)'!$A$10:$C$109,3,0)</f>
        <v>Not owner occupied</v>
      </c>
      <c r="D2344" t="s">
        <v>52</v>
      </c>
      <c r="E2344" t="str">
        <f>VLOOKUP($D2344,'VA Codes (Volunteering)'!$A$10:$C$182,2,0)</f>
        <v>Total hours volunteered by type of organisation - over previous four weeks (000)</v>
      </c>
      <c r="F2344" t="str">
        <f>VLOOKUP($D2344,'VA Codes (Volunteering)'!$A$10:$C$182,3,0)</f>
        <v>Environment, conservation or animal protection (eg SPCA, tree planting, Greenpeace)</v>
      </c>
      <c r="G2344">
        <v>421.9</v>
      </c>
      <c r="H2344">
        <v>385</v>
      </c>
      <c r="I2344" t="s">
        <v>46</v>
      </c>
    </row>
    <row r="2345" spans="1:9">
      <c r="A2345" t="s">
        <v>113</v>
      </c>
      <c r="B2345" t="str">
        <f>VLOOKUP($A2345,'CA Codes (Volunteering)'!$A$10:$C$109,2,0)</f>
        <v>Household crowding</v>
      </c>
      <c r="C2345" t="str">
        <f>VLOOKUP($A2345,'CA Codes (Volunteering)'!$A$10:$C$109,3,0)</f>
        <v>Crowded - one or more bedrooms needed</v>
      </c>
      <c r="D2345" t="s">
        <v>52</v>
      </c>
      <c r="E2345" t="str">
        <f>VLOOKUP($D2345,'VA Codes (Volunteering)'!$A$10:$C$182,2,0)</f>
        <v>Total hours volunteered by type of organisation - over previous four weeks (000)</v>
      </c>
      <c r="F2345" t="str">
        <f>VLOOKUP($D2345,'VA Codes (Volunteering)'!$A$10:$C$182,3,0)</f>
        <v>Environment, conservation or animal protection (eg SPCA, tree planting, Greenpeace)</v>
      </c>
      <c r="G2345" t="s">
        <v>86</v>
      </c>
    </row>
    <row r="2346" spans="1:9">
      <c r="A2346" t="s">
        <v>114</v>
      </c>
      <c r="B2346" t="str">
        <f>VLOOKUP($A2346,'CA Codes (Volunteering)'!$A$10:$C$109,2,0)</f>
        <v>Household crowding</v>
      </c>
      <c r="C2346" t="str">
        <f>VLOOKUP($A2346,'CA Codes (Volunteering)'!$A$10:$C$109,3,0)</f>
        <v>Not crowded - no bedrooms needed</v>
      </c>
      <c r="D2346" t="s">
        <v>52</v>
      </c>
      <c r="E2346" t="str">
        <f>VLOOKUP($D2346,'VA Codes (Volunteering)'!$A$10:$C$182,2,0)</f>
        <v>Total hours volunteered by type of organisation - over previous four weeks (000)</v>
      </c>
      <c r="F2346" t="str">
        <f>VLOOKUP($D2346,'VA Codes (Volunteering)'!$A$10:$C$182,3,0)</f>
        <v>Environment, conservation or animal protection (eg SPCA, tree planting, Greenpeace)</v>
      </c>
      <c r="G2346">
        <v>106.6</v>
      </c>
      <c r="H2346">
        <v>72.8</v>
      </c>
      <c r="I2346" t="s">
        <v>46</v>
      </c>
    </row>
    <row r="2347" spans="1:9">
      <c r="A2347" t="s">
        <v>115</v>
      </c>
      <c r="B2347" t="str">
        <f>VLOOKUP($A2347,'CA Codes (Volunteering)'!$A$10:$C$109,2,0)</f>
        <v>Household crowding</v>
      </c>
      <c r="C2347" t="str">
        <f>VLOOKUP($A2347,'CA Codes (Volunteering)'!$A$10:$C$109,3,0)</f>
        <v>Not crowded - one or more bedrooms spare</v>
      </c>
      <c r="D2347" t="s">
        <v>52</v>
      </c>
      <c r="E2347" t="str">
        <f>VLOOKUP($D2347,'VA Codes (Volunteering)'!$A$10:$C$182,2,0)</f>
        <v>Total hours volunteered by type of organisation - over previous four weeks (000)</v>
      </c>
      <c r="F2347" t="str">
        <f>VLOOKUP($D2347,'VA Codes (Volunteering)'!$A$10:$C$182,3,0)</f>
        <v>Environment, conservation or animal protection (eg SPCA, tree planting, Greenpeace)</v>
      </c>
      <c r="G2347">
        <v>1078.0999999999999</v>
      </c>
      <c r="H2347">
        <v>478</v>
      </c>
      <c r="I2347" t="s">
        <v>43</v>
      </c>
    </row>
    <row r="2348" spans="1:9">
      <c r="A2348" t="s">
        <v>111</v>
      </c>
      <c r="B2348" t="str">
        <f>VLOOKUP($A2348,'CA Codes (Volunteering)'!$A$10:$C$109,2,0)</f>
        <v>Housing tenure</v>
      </c>
      <c r="C2348" t="str">
        <f>VLOOKUP($A2348,'CA Codes (Volunteering)'!$A$10:$C$109,3,0)</f>
        <v>Owner-occupied</v>
      </c>
      <c r="D2348" t="s">
        <v>53</v>
      </c>
      <c r="E2348" t="str">
        <f>VLOOKUP($D2348,'VA Codes (Volunteering)'!$A$10:$C$182,2,0)</f>
        <v>Total hours volunteered by type of organisation - over previous four weeks (000)</v>
      </c>
      <c r="F2348" t="str">
        <f>VLOOKUP($D2348,'VA Codes (Volunteering)'!$A$10:$C$182,3,0)</f>
        <v xml:space="preserve">Community development or housing (eg marae work, community centres, community support groups) </v>
      </c>
      <c r="G2348">
        <v>553.20000000000005</v>
      </c>
      <c r="H2348">
        <v>246.4</v>
      </c>
      <c r="I2348" t="s">
        <v>43</v>
      </c>
    </row>
    <row r="2349" spans="1:9">
      <c r="A2349" t="s">
        <v>112</v>
      </c>
      <c r="B2349" t="str">
        <f>VLOOKUP($A2349,'CA Codes (Volunteering)'!$A$10:$C$109,2,0)</f>
        <v>Housing tenure</v>
      </c>
      <c r="C2349" t="str">
        <f>VLOOKUP($A2349,'CA Codes (Volunteering)'!$A$10:$C$109,3,0)</f>
        <v>Not owner occupied</v>
      </c>
      <c r="D2349" t="s">
        <v>53</v>
      </c>
      <c r="E2349" t="str">
        <f>VLOOKUP($D2349,'VA Codes (Volunteering)'!$A$10:$C$182,2,0)</f>
        <v>Total hours volunteered by type of organisation - over previous four weeks (000)</v>
      </c>
      <c r="F2349" t="str">
        <f>VLOOKUP($D2349,'VA Codes (Volunteering)'!$A$10:$C$182,3,0)</f>
        <v xml:space="preserve">Community development or housing (eg marae work, community centres, community support groups) </v>
      </c>
      <c r="G2349">
        <v>75.2</v>
      </c>
      <c r="H2349">
        <v>64.3</v>
      </c>
      <c r="I2349" t="s">
        <v>46</v>
      </c>
    </row>
    <row r="2350" spans="1:9">
      <c r="A2350" t="s">
        <v>113</v>
      </c>
      <c r="B2350" t="str">
        <f>VLOOKUP($A2350,'CA Codes (Volunteering)'!$A$10:$C$109,2,0)</f>
        <v>Household crowding</v>
      </c>
      <c r="C2350" t="str">
        <f>VLOOKUP($A2350,'CA Codes (Volunteering)'!$A$10:$C$109,3,0)</f>
        <v>Crowded - one or more bedrooms needed</v>
      </c>
      <c r="D2350" t="s">
        <v>53</v>
      </c>
      <c r="E2350" t="str">
        <f>VLOOKUP($D2350,'VA Codes (Volunteering)'!$A$10:$C$182,2,0)</f>
        <v>Total hours volunteered by type of organisation - over previous four weeks (000)</v>
      </c>
      <c r="F2350" t="str">
        <f>VLOOKUP($D2350,'VA Codes (Volunteering)'!$A$10:$C$182,3,0)</f>
        <v xml:space="preserve">Community development or housing (eg marae work, community centres, community support groups) </v>
      </c>
      <c r="G2350" t="s">
        <v>86</v>
      </c>
    </row>
    <row r="2351" spans="1:9">
      <c r="A2351" t="s">
        <v>114</v>
      </c>
      <c r="B2351" t="str">
        <f>VLOOKUP($A2351,'CA Codes (Volunteering)'!$A$10:$C$109,2,0)</f>
        <v>Household crowding</v>
      </c>
      <c r="C2351" t="str">
        <f>VLOOKUP($A2351,'CA Codes (Volunteering)'!$A$10:$C$109,3,0)</f>
        <v>Not crowded - no bedrooms needed</v>
      </c>
      <c r="D2351" t="s">
        <v>53</v>
      </c>
      <c r="E2351" t="str">
        <f>VLOOKUP($D2351,'VA Codes (Volunteering)'!$A$10:$C$182,2,0)</f>
        <v>Total hours volunteered by type of organisation - over previous four weeks (000)</v>
      </c>
      <c r="F2351" t="str">
        <f>VLOOKUP($D2351,'VA Codes (Volunteering)'!$A$10:$C$182,3,0)</f>
        <v xml:space="preserve">Community development or housing (eg marae work, community centres, community support groups) </v>
      </c>
      <c r="G2351">
        <v>90.3</v>
      </c>
      <c r="H2351">
        <v>53.4</v>
      </c>
      <c r="I2351" t="s">
        <v>46</v>
      </c>
    </row>
    <row r="2352" spans="1:9">
      <c r="A2352" t="s">
        <v>115</v>
      </c>
      <c r="B2352" t="str">
        <f>VLOOKUP($A2352,'CA Codes (Volunteering)'!$A$10:$C$109,2,0)</f>
        <v>Household crowding</v>
      </c>
      <c r="C2352" t="str">
        <f>VLOOKUP($A2352,'CA Codes (Volunteering)'!$A$10:$C$109,3,0)</f>
        <v>Not crowded - one or more bedrooms spare</v>
      </c>
      <c r="D2352" t="s">
        <v>53</v>
      </c>
      <c r="E2352" t="str">
        <f>VLOOKUP($D2352,'VA Codes (Volunteering)'!$A$10:$C$182,2,0)</f>
        <v>Total hours volunteered by type of organisation - over previous four weeks (000)</v>
      </c>
      <c r="F2352" t="str">
        <f>VLOOKUP($D2352,'VA Codes (Volunteering)'!$A$10:$C$182,3,0)</f>
        <v xml:space="preserve">Community development or housing (eg marae work, community centres, community support groups) </v>
      </c>
      <c r="G2352">
        <v>416.9</v>
      </c>
      <c r="H2352">
        <v>175.2</v>
      </c>
      <c r="I2352" t="s">
        <v>43</v>
      </c>
    </row>
    <row r="2353" spans="1:9">
      <c r="A2353" t="s">
        <v>111</v>
      </c>
      <c r="B2353" t="str">
        <f>VLOOKUP($A2353,'CA Codes (Volunteering)'!$A$10:$C$109,2,0)</f>
        <v>Housing tenure</v>
      </c>
      <c r="C2353" t="str">
        <f>VLOOKUP($A2353,'CA Codes (Volunteering)'!$A$10:$C$109,3,0)</f>
        <v>Owner-occupied</v>
      </c>
      <c r="D2353" t="s">
        <v>54</v>
      </c>
      <c r="E2353" t="str">
        <f>VLOOKUP($D2353,'VA Codes (Volunteering)'!$A$10:$C$182,2,0)</f>
        <v>Total hours volunteered by type of organisation - over previous four weeks (000)</v>
      </c>
      <c r="F2353" t="str">
        <f>VLOOKUP($D2353,'VA Codes (Volunteering)'!$A$10:$C$182,3,0)</f>
        <v>Other</v>
      </c>
      <c r="G2353">
        <v>731.9</v>
      </c>
      <c r="H2353">
        <v>536.70000000000005</v>
      </c>
      <c r="I2353" t="s">
        <v>46</v>
      </c>
    </row>
    <row r="2354" spans="1:9">
      <c r="A2354" t="s">
        <v>112</v>
      </c>
      <c r="B2354" t="str">
        <f>VLOOKUP($A2354,'CA Codes (Volunteering)'!$A$10:$C$109,2,0)</f>
        <v>Housing tenure</v>
      </c>
      <c r="C2354" t="str">
        <f>VLOOKUP($A2354,'CA Codes (Volunteering)'!$A$10:$C$109,3,0)</f>
        <v>Not owner occupied</v>
      </c>
      <c r="D2354" t="s">
        <v>54</v>
      </c>
      <c r="E2354" t="str">
        <f>VLOOKUP($D2354,'VA Codes (Volunteering)'!$A$10:$C$182,2,0)</f>
        <v>Total hours volunteered by type of organisation - over previous four weeks (000)</v>
      </c>
      <c r="F2354" t="str">
        <f>VLOOKUP($D2354,'VA Codes (Volunteering)'!$A$10:$C$182,3,0)</f>
        <v>Other</v>
      </c>
      <c r="G2354">
        <v>262.39999999999998</v>
      </c>
      <c r="H2354">
        <v>305</v>
      </c>
      <c r="I2354" t="s">
        <v>85</v>
      </c>
    </row>
    <row r="2355" spans="1:9">
      <c r="A2355" t="s">
        <v>113</v>
      </c>
      <c r="B2355" t="str">
        <f>VLOOKUP($A2355,'CA Codes (Volunteering)'!$A$10:$C$109,2,0)</f>
        <v>Household crowding</v>
      </c>
      <c r="C2355" t="str">
        <f>VLOOKUP($A2355,'CA Codes (Volunteering)'!$A$10:$C$109,3,0)</f>
        <v>Crowded - one or more bedrooms needed</v>
      </c>
      <c r="D2355" t="s">
        <v>54</v>
      </c>
      <c r="E2355" t="str">
        <f>VLOOKUP($D2355,'VA Codes (Volunteering)'!$A$10:$C$182,2,0)</f>
        <v>Total hours volunteered by type of organisation - over previous four weeks (000)</v>
      </c>
      <c r="F2355" t="str">
        <f>VLOOKUP($D2355,'VA Codes (Volunteering)'!$A$10:$C$182,3,0)</f>
        <v>Other</v>
      </c>
      <c r="G2355" t="s">
        <v>86</v>
      </c>
    </row>
    <row r="2356" spans="1:9">
      <c r="A2356" t="s">
        <v>114</v>
      </c>
      <c r="B2356" t="str">
        <f>VLOOKUP($A2356,'CA Codes (Volunteering)'!$A$10:$C$109,2,0)</f>
        <v>Household crowding</v>
      </c>
      <c r="C2356" t="str">
        <f>VLOOKUP($A2356,'CA Codes (Volunteering)'!$A$10:$C$109,3,0)</f>
        <v>Not crowded - no bedrooms needed</v>
      </c>
      <c r="D2356" t="s">
        <v>54</v>
      </c>
      <c r="E2356" t="str">
        <f>VLOOKUP($D2356,'VA Codes (Volunteering)'!$A$10:$C$182,2,0)</f>
        <v>Total hours volunteered by type of organisation - over previous four weeks (000)</v>
      </c>
      <c r="F2356" t="str">
        <f>VLOOKUP($D2356,'VA Codes (Volunteering)'!$A$10:$C$182,3,0)</f>
        <v>Other</v>
      </c>
      <c r="G2356">
        <v>73.7</v>
      </c>
      <c r="H2356">
        <v>56.5</v>
      </c>
      <c r="I2356" t="s">
        <v>46</v>
      </c>
    </row>
    <row r="2357" spans="1:9">
      <c r="A2357" t="s">
        <v>115</v>
      </c>
      <c r="B2357" t="str">
        <f>VLOOKUP($A2357,'CA Codes (Volunteering)'!$A$10:$C$109,2,0)</f>
        <v>Household crowding</v>
      </c>
      <c r="C2357" t="str">
        <f>VLOOKUP($A2357,'CA Codes (Volunteering)'!$A$10:$C$109,3,0)</f>
        <v>Not crowded - one or more bedrooms spare</v>
      </c>
      <c r="D2357" t="s">
        <v>54</v>
      </c>
      <c r="E2357" t="str">
        <f>VLOOKUP($D2357,'VA Codes (Volunteering)'!$A$10:$C$182,2,0)</f>
        <v>Total hours volunteered by type of organisation - over previous four weeks (000)</v>
      </c>
      <c r="F2357" t="str">
        <f>VLOOKUP($D2357,'VA Codes (Volunteering)'!$A$10:$C$182,3,0)</f>
        <v>Other</v>
      </c>
      <c r="G2357">
        <v>743.7</v>
      </c>
      <c r="H2357">
        <v>475.1</v>
      </c>
      <c r="I2357" t="s">
        <v>46</v>
      </c>
    </row>
    <row r="2358" spans="1:9">
      <c r="A2358" t="s">
        <v>111</v>
      </c>
      <c r="B2358" t="str">
        <f>VLOOKUP($A2358,'CA Codes (Volunteering)'!$A$10:$C$109,2,0)</f>
        <v>Housing tenure</v>
      </c>
      <c r="C2358" t="str">
        <f>VLOOKUP($A2358,'CA Codes (Volunteering)'!$A$10:$C$109,3,0)</f>
        <v>Owner-occupied</v>
      </c>
      <c r="D2358" t="s">
        <v>55</v>
      </c>
      <c r="E2358" t="str">
        <f>VLOOKUP($D2358,'VA Codes (Volunteering)'!$A$10:$C$182,2,0)</f>
        <v>Total hours volunteered - over previous four weeks (000)</v>
      </c>
      <c r="F2358" t="str">
        <f>VLOOKUP($D2358,'VA Codes (Volunteering)'!$A$10:$C$182,3,0)</f>
        <v>Total for organisations</v>
      </c>
      <c r="G2358">
        <v>14393.5</v>
      </c>
      <c r="H2358">
        <v>2705.3</v>
      </c>
    </row>
    <row r="2359" spans="1:9">
      <c r="A2359" t="s">
        <v>112</v>
      </c>
      <c r="B2359" t="str">
        <f>VLOOKUP($A2359,'CA Codes (Volunteering)'!$A$10:$C$109,2,0)</f>
        <v>Housing tenure</v>
      </c>
      <c r="C2359" t="str">
        <f>VLOOKUP($A2359,'CA Codes (Volunteering)'!$A$10:$C$109,3,0)</f>
        <v>Not owner occupied</v>
      </c>
      <c r="D2359" t="s">
        <v>55</v>
      </c>
      <c r="E2359" t="str">
        <f>VLOOKUP($D2359,'VA Codes (Volunteering)'!$A$10:$C$182,2,0)</f>
        <v>Total hours volunteered - over previous four weeks (000)</v>
      </c>
      <c r="F2359" t="str">
        <f>VLOOKUP($D2359,'VA Codes (Volunteering)'!$A$10:$C$182,3,0)</f>
        <v>Total for organisations</v>
      </c>
      <c r="G2359">
        <v>4572.8</v>
      </c>
      <c r="H2359">
        <v>1198.9000000000001</v>
      </c>
    </row>
    <row r="2360" spans="1:9">
      <c r="A2360" t="s">
        <v>113</v>
      </c>
      <c r="B2360" t="str">
        <f>VLOOKUP($A2360,'CA Codes (Volunteering)'!$A$10:$C$109,2,0)</f>
        <v>Household crowding</v>
      </c>
      <c r="C2360" t="str">
        <f>VLOOKUP($A2360,'CA Codes (Volunteering)'!$A$10:$C$109,3,0)</f>
        <v>Crowded - one or more bedrooms needed</v>
      </c>
      <c r="D2360" t="s">
        <v>55</v>
      </c>
      <c r="E2360" t="str">
        <f>VLOOKUP($D2360,'VA Codes (Volunteering)'!$A$10:$C$182,2,0)</f>
        <v>Total hours volunteered - over previous four weeks (000)</v>
      </c>
      <c r="F2360" t="str">
        <f>VLOOKUP($D2360,'VA Codes (Volunteering)'!$A$10:$C$182,3,0)</f>
        <v>Total for organisations</v>
      </c>
      <c r="G2360">
        <v>2958.1</v>
      </c>
      <c r="H2360">
        <v>2219.5</v>
      </c>
      <c r="I2360" t="s">
        <v>46</v>
      </c>
    </row>
    <row r="2361" spans="1:9">
      <c r="A2361" t="s">
        <v>114</v>
      </c>
      <c r="B2361" t="str">
        <f>VLOOKUP($A2361,'CA Codes (Volunteering)'!$A$10:$C$109,2,0)</f>
        <v>Household crowding</v>
      </c>
      <c r="C2361" t="str">
        <f>VLOOKUP($A2361,'CA Codes (Volunteering)'!$A$10:$C$109,3,0)</f>
        <v>Not crowded - no bedrooms needed</v>
      </c>
      <c r="D2361" t="s">
        <v>55</v>
      </c>
      <c r="E2361" t="str">
        <f>VLOOKUP($D2361,'VA Codes (Volunteering)'!$A$10:$C$182,2,0)</f>
        <v>Total hours volunteered - over previous four weeks (000)</v>
      </c>
      <c r="F2361" t="str">
        <f>VLOOKUP($D2361,'VA Codes (Volunteering)'!$A$10:$C$182,3,0)</f>
        <v>Total for organisations</v>
      </c>
      <c r="G2361">
        <v>5007.6000000000004</v>
      </c>
      <c r="H2361">
        <v>1376.2</v>
      </c>
    </row>
    <row r="2362" spans="1:9">
      <c r="A2362" t="s">
        <v>115</v>
      </c>
      <c r="B2362" t="str">
        <f>VLOOKUP($A2362,'CA Codes (Volunteering)'!$A$10:$C$109,2,0)</f>
        <v>Household crowding</v>
      </c>
      <c r="C2362" t="str">
        <f>VLOOKUP($A2362,'CA Codes (Volunteering)'!$A$10:$C$109,3,0)</f>
        <v>Not crowded - one or more bedrooms spare</v>
      </c>
      <c r="D2362" t="s">
        <v>55</v>
      </c>
      <c r="E2362" t="str">
        <f>VLOOKUP($D2362,'VA Codes (Volunteering)'!$A$10:$C$182,2,0)</f>
        <v>Total hours volunteered - over previous four weeks (000)</v>
      </c>
      <c r="F2362" t="str">
        <f>VLOOKUP($D2362,'VA Codes (Volunteering)'!$A$10:$C$182,3,0)</f>
        <v>Total for organisations</v>
      </c>
      <c r="G2362">
        <v>10941.7</v>
      </c>
      <c r="H2362">
        <v>1649.4</v>
      </c>
    </row>
    <row r="2363" spans="1:9">
      <c r="A2363" t="s">
        <v>111</v>
      </c>
      <c r="B2363" t="str">
        <f>VLOOKUP($A2363,'CA Codes (Volunteering)'!$A$10:$C$109,2,0)</f>
        <v>Housing tenure</v>
      </c>
      <c r="C2363" t="str">
        <f>VLOOKUP($A2363,'CA Codes (Volunteering)'!$A$10:$C$109,3,0)</f>
        <v>Owner-occupied</v>
      </c>
      <c r="D2363" t="s">
        <v>56</v>
      </c>
      <c r="E2363" t="str">
        <f>VLOOKUP($D2363,'VA Codes (Volunteering)'!$A$10:$C$182,2,0)</f>
        <v>Total hours volunteered - over previous four weeks (000)</v>
      </c>
      <c r="F2363" t="str">
        <f>VLOOKUP($D2363,'VA Codes (Volunteering)'!$A$10:$C$182,3,0)</f>
        <v>Total for organisations and directly combined</v>
      </c>
      <c r="G2363">
        <v>26164.2</v>
      </c>
      <c r="H2363">
        <v>3351.2</v>
      </c>
    </row>
    <row r="2364" spans="1:9">
      <c r="A2364" t="s">
        <v>112</v>
      </c>
      <c r="B2364" t="str">
        <f>VLOOKUP($A2364,'CA Codes (Volunteering)'!$A$10:$C$109,2,0)</f>
        <v>Housing tenure</v>
      </c>
      <c r="C2364" t="str">
        <f>VLOOKUP($A2364,'CA Codes (Volunteering)'!$A$10:$C$109,3,0)</f>
        <v>Not owner occupied</v>
      </c>
      <c r="D2364" t="s">
        <v>56</v>
      </c>
      <c r="E2364" t="str">
        <f>VLOOKUP($D2364,'VA Codes (Volunteering)'!$A$10:$C$182,2,0)</f>
        <v>Total hours volunteered - over previous four weeks (000)</v>
      </c>
      <c r="F2364" t="str">
        <f>VLOOKUP($D2364,'VA Codes (Volunteering)'!$A$10:$C$182,3,0)</f>
        <v>Total for organisations and directly combined</v>
      </c>
      <c r="G2364">
        <v>9563.4</v>
      </c>
      <c r="H2364">
        <v>1817.2</v>
      </c>
    </row>
    <row r="2365" spans="1:9">
      <c r="A2365" t="s">
        <v>113</v>
      </c>
      <c r="B2365" t="str">
        <f>VLOOKUP($A2365,'CA Codes (Volunteering)'!$A$10:$C$109,2,0)</f>
        <v>Household crowding</v>
      </c>
      <c r="C2365" t="str">
        <f>VLOOKUP($A2365,'CA Codes (Volunteering)'!$A$10:$C$109,3,0)</f>
        <v>Crowded - one or more bedrooms needed</v>
      </c>
      <c r="D2365" t="s">
        <v>56</v>
      </c>
      <c r="E2365" t="str">
        <f>VLOOKUP($D2365,'VA Codes (Volunteering)'!$A$10:$C$182,2,0)</f>
        <v>Total hours volunteered - over previous four weeks (000)</v>
      </c>
      <c r="F2365" t="str">
        <f>VLOOKUP($D2365,'VA Codes (Volunteering)'!$A$10:$C$182,3,0)</f>
        <v>Total for organisations and directly combined</v>
      </c>
      <c r="G2365">
        <v>4007.1</v>
      </c>
      <c r="H2365">
        <v>2404.3000000000002</v>
      </c>
      <c r="I2365" t="s">
        <v>46</v>
      </c>
    </row>
    <row r="2366" spans="1:9">
      <c r="A2366" t="s">
        <v>114</v>
      </c>
      <c r="B2366" t="str">
        <f>VLOOKUP($A2366,'CA Codes (Volunteering)'!$A$10:$C$109,2,0)</f>
        <v>Household crowding</v>
      </c>
      <c r="C2366" t="str">
        <f>VLOOKUP($A2366,'CA Codes (Volunteering)'!$A$10:$C$109,3,0)</f>
        <v>Not crowded - no bedrooms needed</v>
      </c>
      <c r="D2366" t="s">
        <v>56</v>
      </c>
      <c r="E2366" t="str">
        <f>VLOOKUP($D2366,'VA Codes (Volunteering)'!$A$10:$C$182,2,0)</f>
        <v>Total hours volunteered - over previous four weeks (000)</v>
      </c>
      <c r="F2366" t="str">
        <f>VLOOKUP($D2366,'VA Codes (Volunteering)'!$A$10:$C$182,3,0)</f>
        <v>Total for organisations and directly combined</v>
      </c>
      <c r="G2366">
        <v>8778.2000000000007</v>
      </c>
      <c r="H2366">
        <v>1949.4</v>
      </c>
    </row>
    <row r="2367" spans="1:9">
      <c r="A2367" t="s">
        <v>115</v>
      </c>
      <c r="B2367" t="str">
        <f>VLOOKUP($A2367,'CA Codes (Volunteering)'!$A$10:$C$109,2,0)</f>
        <v>Household crowding</v>
      </c>
      <c r="C2367" t="str">
        <f>VLOOKUP($A2367,'CA Codes (Volunteering)'!$A$10:$C$109,3,0)</f>
        <v>Not crowded - one or more bedrooms spare</v>
      </c>
      <c r="D2367" t="s">
        <v>56</v>
      </c>
      <c r="E2367" t="str">
        <f>VLOOKUP($D2367,'VA Codes (Volunteering)'!$A$10:$C$182,2,0)</f>
        <v>Total hours volunteered - over previous four weeks (000)</v>
      </c>
      <c r="F2367" t="str">
        <f>VLOOKUP($D2367,'VA Codes (Volunteering)'!$A$10:$C$182,3,0)</f>
        <v>Total for organisations and directly combined</v>
      </c>
      <c r="G2367">
        <v>22894.799999999999</v>
      </c>
      <c r="H2367">
        <v>2534.5</v>
      </c>
    </row>
    <row r="2368" spans="1:9">
      <c r="A2368" t="s">
        <v>111</v>
      </c>
      <c r="B2368" t="str">
        <f>VLOOKUP($A2368,'CA Codes (Volunteering)'!$A$10:$C$109,2,0)</f>
        <v>Housing tenure</v>
      </c>
      <c r="C2368" t="str">
        <f>VLOOKUP($A2368,'CA Codes (Volunteering)'!$A$10:$C$109,3,0)</f>
        <v>Owner-occupied</v>
      </c>
      <c r="D2368" t="s">
        <v>57</v>
      </c>
      <c r="E2368" t="str">
        <f>VLOOKUP($D2368,'VA Codes (Volunteering)'!$A$10:$C$182,2,0)</f>
        <v>Barriers to volunteering for an organisation (percentage of non-volunteers)</v>
      </c>
      <c r="F2368" t="str">
        <f>VLOOKUP($D2368,'VA Codes (Volunteering)'!$A$10:$C$182,3,0)</f>
        <v xml:space="preserve">There are no barriers </v>
      </c>
      <c r="G2368">
        <v>9.1999999999999993</v>
      </c>
      <c r="H2368">
        <v>1.9</v>
      </c>
    </row>
    <row r="2369" spans="1:9">
      <c r="A2369" t="s">
        <v>112</v>
      </c>
      <c r="B2369" t="str">
        <f>VLOOKUP($A2369,'CA Codes (Volunteering)'!$A$10:$C$109,2,0)</f>
        <v>Housing tenure</v>
      </c>
      <c r="C2369" t="str">
        <f>VLOOKUP($A2369,'CA Codes (Volunteering)'!$A$10:$C$109,3,0)</f>
        <v>Not owner occupied</v>
      </c>
      <c r="D2369" t="s">
        <v>57</v>
      </c>
      <c r="E2369" t="str">
        <f>VLOOKUP($D2369,'VA Codes (Volunteering)'!$A$10:$C$182,2,0)</f>
        <v>Barriers to volunteering for an organisation (percentage of non-volunteers)</v>
      </c>
      <c r="F2369" t="str">
        <f>VLOOKUP($D2369,'VA Codes (Volunteering)'!$A$10:$C$182,3,0)</f>
        <v xml:space="preserve">There are no barriers </v>
      </c>
      <c r="G2369">
        <v>9.9</v>
      </c>
      <c r="H2369">
        <v>2.2999999999999998</v>
      </c>
    </row>
    <row r="2370" spans="1:9">
      <c r="A2370" t="s">
        <v>113</v>
      </c>
      <c r="B2370" t="str">
        <f>VLOOKUP($A2370,'CA Codes (Volunteering)'!$A$10:$C$109,2,0)</f>
        <v>Household crowding</v>
      </c>
      <c r="C2370" t="str">
        <f>VLOOKUP($A2370,'CA Codes (Volunteering)'!$A$10:$C$109,3,0)</f>
        <v>Crowded - one or more bedrooms needed</v>
      </c>
      <c r="D2370" t="s">
        <v>57</v>
      </c>
      <c r="E2370" t="str">
        <f>VLOOKUP($D2370,'VA Codes (Volunteering)'!$A$10:$C$182,2,0)</f>
        <v>Barriers to volunteering for an organisation (percentage of non-volunteers)</v>
      </c>
      <c r="F2370" t="str">
        <f>VLOOKUP($D2370,'VA Codes (Volunteering)'!$A$10:$C$182,3,0)</f>
        <v xml:space="preserve">There are no barriers </v>
      </c>
      <c r="G2370">
        <v>11.5</v>
      </c>
      <c r="H2370">
        <v>7.9</v>
      </c>
      <c r="I2370" t="s">
        <v>46</v>
      </c>
    </row>
    <row r="2371" spans="1:9">
      <c r="A2371" t="s">
        <v>114</v>
      </c>
      <c r="B2371" t="str">
        <f>VLOOKUP($A2371,'CA Codes (Volunteering)'!$A$10:$C$109,2,0)</f>
        <v>Household crowding</v>
      </c>
      <c r="C2371" t="str">
        <f>VLOOKUP($A2371,'CA Codes (Volunteering)'!$A$10:$C$109,3,0)</f>
        <v>Not crowded - no bedrooms needed</v>
      </c>
      <c r="D2371" t="s">
        <v>57</v>
      </c>
      <c r="E2371" t="str">
        <f>VLOOKUP($D2371,'VA Codes (Volunteering)'!$A$10:$C$182,2,0)</f>
        <v>Barriers to volunteering for an organisation (percentage of non-volunteers)</v>
      </c>
      <c r="F2371" t="str">
        <f>VLOOKUP($D2371,'VA Codes (Volunteering)'!$A$10:$C$182,3,0)</f>
        <v xml:space="preserve">There are no barriers </v>
      </c>
      <c r="G2371">
        <v>8.8000000000000007</v>
      </c>
      <c r="H2371">
        <v>2.6</v>
      </c>
    </row>
    <row r="2372" spans="1:9">
      <c r="A2372" t="s">
        <v>115</v>
      </c>
      <c r="B2372" t="str">
        <f>VLOOKUP($A2372,'CA Codes (Volunteering)'!$A$10:$C$109,2,0)</f>
        <v>Household crowding</v>
      </c>
      <c r="C2372" t="str">
        <f>VLOOKUP($A2372,'CA Codes (Volunteering)'!$A$10:$C$109,3,0)</f>
        <v>Not crowded - one or more bedrooms spare</v>
      </c>
      <c r="D2372" t="s">
        <v>57</v>
      </c>
      <c r="E2372" t="str">
        <f>VLOOKUP($D2372,'VA Codes (Volunteering)'!$A$10:$C$182,2,0)</f>
        <v>Barriers to volunteering for an organisation (percentage of non-volunteers)</v>
      </c>
      <c r="F2372" t="str">
        <f>VLOOKUP($D2372,'VA Codes (Volunteering)'!$A$10:$C$182,3,0)</f>
        <v xml:space="preserve">There are no barriers </v>
      </c>
      <c r="G2372">
        <v>9.4</v>
      </c>
      <c r="H2372">
        <v>1.7</v>
      </c>
    </row>
    <row r="2373" spans="1:9">
      <c r="A2373" t="s">
        <v>111</v>
      </c>
      <c r="B2373" t="str">
        <f>VLOOKUP($A2373,'CA Codes (Volunteering)'!$A$10:$C$109,2,0)</f>
        <v>Housing tenure</v>
      </c>
      <c r="C2373" t="str">
        <f>VLOOKUP($A2373,'CA Codes (Volunteering)'!$A$10:$C$109,3,0)</f>
        <v>Owner-occupied</v>
      </c>
      <c r="D2373" t="s">
        <v>58</v>
      </c>
      <c r="E2373" t="str">
        <f>VLOOKUP($D2373,'VA Codes (Volunteering)'!$A$10:$C$182,2,0)</f>
        <v>Barriers to volunteering for an organisation (percentage of non-volunteers)</v>
      </c>
      <c r="F2373" t="str">
        <f>VLOOKUP($D2373,'VA Codes (Volunteering)'!$A$10:$C$182,3,0)</f>
        <v>No one asked me to volunteer</v>
      </c>
      <c r="G2373">
        <v>15.6</v>
      </c>
      <c r="H2373">
        <v>2.4</v>
      </c>
    </row>
    <row r="2374" spans="1:9">
      <c r="A2374" t="s">
        <v>112</v>
      </c>
      <c r="B2374" t="str">
        <f>VLOOKUP($A2374,'CA Codes (Volunteering)'!$A$10:$C$109,2,0)</f>
        <v>Housing tenure</v>
      </c>
      <c r="C2374" t="str">
        <f>VLOOKUP($A2374,'CA Codes (Volunteering)'!$A$10:$C$109,3,0)</f>
        <v>Not owner occupied</v>
      </c>
      <c r="D2374" t="s">
        <v>58</v>
      </c>
      <c r="E2374" t="str">
        <f>VLOOKUP($D2374,'VA Codes (Volunteering)'!$A$10:$C$182,2,0)</f>
        <v>Barriers to volunteering for an organisation (percentage of non-volunteers)</v>
      </c>
      <c r="F2374" t="str">
        <f>VLOOKUP($D2374,'VA Codes (Volunteering)'!$A$10:$C$182,3,0)</f>
        <v>No one asked me to volunteer</v>
      </c>
      <c r="G2374">
        <v>20.8</v>
      </c>
      <c r="H2374">
        <v>3.4</v>
      </c>
    </row>
    <row r="2375" spans="1:9">
      <c r="A2375" t="s">
        <v>113</v>
      </c>
      <c r="B2375" t="str">
        <f>VLOOKUP($A2375,'CA Codes (Volunteering)'!$A$10:$C$109,2,0)</f>
        <v>Household crowding</v>
      </c>
      <c r="C2375" t="str">
        <f>VLOOKUP($A2375,'CA Codes (Volunteering)'!$A$10:$C$109,3,0)</f>
        <v>Crowded - one or more bedrooms needed</v>
      </c>
      <c r="D2375" t="s">
        <v>58</v>
      </c>
      <c r="E2375" t="str">
        <f>VLOOKUP($D2375,'VA Codes (Volunteering)'!$A$10:$C$182,2,0)</f>
        <v>Barriers to volunteering for an organisation (percentage of non-volunteers)</v>
      </c>
      <c r="F2375" t="str">
        <f>VLOOKUP($D2375,'VA Codes (Volunteering)'!$A$10:$C$182,3,0)</f>
        <v>No one asked me to volunteer</v>
      </c>
      <c r="G2375">
        <v>22.3</v>
      </c>
      <c r="H2375">
        <v>10</v>
      </c>
      <c r="I2375" t="s">
        <v>43</v>
      </c>
    </row>
    <row r="2376" spans="1:9">
      <c r="A2376" t="s">
        <v>114</v>
      </c>
      <c r="B2376" t="str">
        <f>VLOOKUP($A2376,'CA Codes (Volunteering)'!$A$10:$C$109,2,0)</f>
        <v>Household crowding</v>
      </c>
      <c r="C2376" t="str">
        <f>VLOOKUP($A2376,'CA Codes (Volunteering)'!$A$10:$C$109,3,0)</f>
        <v>Not crowded - no bedrooms needed</v>
      </c>
      <c r="D2376" t="s">
        <v>58</v>
      </c>
      <c r="E2376" t="str">
        <f>VLOOKUP($D2376,'VA Codes (Volunteering)'!$A$10:$C$182,2,0)</f>
        <v>Barriers to volunteering for an organisation (percentage of non-volunteers)</v>
      </c>
      <c r="F2376" t="str">
        <f>VLOOKUP($D2376,'VA Codes (Volunteering)'!$A$10:$C$182,3,0)</f>
        <v>No one asked me to volunteer</v>
      </c>
      <c r="G2376">
        <v>15.7</v>
      </c>
      <c r="H2376">
        <v>4</v>
      </c>
    </row>
    <row r="2377" spans="1:9">
      <c r="A2377" t="s">
        <v>115</v>
      </c>
      <c r="B2377" t="str">
        <f>VLOOKUP($A2377,'CA Codes (Volunteering)'!$A$10:$C$109,2,0)</f>
        <v>Household crowding</v>
      </c>
      <c r="C2377" t="str">
        <f>VLOOKUP($A2377,'CA Codes (Volunteering)'!$A$10:$C$109,3,0)</f>
        <v>Not crowded - one or more bedrooms spare</v>
      </c>
      <c r="D2377" t="s">
        <v>58</v>
      </c>
      <c r="E2377" t="str">
        <f>VLOOKUP($D2377,'VA Codes (Volunteering)'!$A$10:$C$182,2,0)</f>
        <v>Barriers to volunteering for an organisation (percentage of non-volunteers)</v>
      </c>
      <c r="F2377" t="str">
        <f>VLOOKUP($D2377,'VA Codes (Volunteering)'!$A$10:$C$182,3,0)</f>
        <v>No one asked me to volunteer</v>
      </c>
      <c r="G2377">
        <v>17.399999999999999</v>
      </c>
      <c r="H2377">
        <v>2.6</v>
      </c>
    </row>
    <row r="2378" spans="1:9">
      <c r="A2378" t="s">
        <v>111</v>
      </c>
      <c r="B2378" t="str">
        <f>VLOOKUP($A2378,'CA Codes (Volunteering)'!$A$10:$C$109,2,0)</f>
        <v>Housing tenure</v>
      </c>
      <c r="C2378" t="str">
        <f>VLOOKUP($A2378,'CA Codes (Volunteering)'!$A$10:$C$109,3,0)</f>
        <v>Owner-occupied</v>
      </c>
      <c r="D2378" t="s">
        <v>59</v>
      </c>
      <c r="E2378" t="str">
        <f>VLOOKUP($D2378,'VA Codes (Volunteering)'!$A$10:$C$182,2,0)</f>
        <v>Barriers to volunteering for an organisation (percentage of non-volunteers)</v>
      </c>
      <c r="F2378" t="str">
        <f>VLOOKUP($D2378,'VA Codes (Volunteering)'!$A$10:$C$182,3,0)</f>
        <v xml:space="preserve">Did not know how to get involved </v>
      </c>
      <c r="G2378">
        <v>6.3</v>
      </c>
      <c r="H2378">
        <v>1.5</v>
      </c>
    </row>
    <row r="2379" spans="1:9">
      <c r="A2379" t="s">
        <v>112</v>
      </c>
      <c r="B2379" t="str">
        <f>VLOOKUP($A2379,'CA Codes (Volunteering)'!$A$10:$C$109,2,0)</f>
        <v>Housing tenure</v>
      </c>
      <c r="C2379" t="str">
        <f>VLOOKUP($A2379,'CA Codes (Volunteering)'!$A$10:$C$109,3,0)</f>
        <v>Not owner occupied</v>
      </c>
      <c r="D2379" t="s">
        <v>59</v>
      </c>
      <c r="E2379" t="str">
        <f>VLOOKUP($D2379,'VA Codes (Volunteering)'!$A$10:$C$182,2,0)</f>
        <v>Barriers to volunteering for an organisation (percentage of non-volunteers)</v>
      </c>
      <c r="F2379" t="str">
        <f>VLOOKUP($D2379,'VA Codes (Volunteering)'!$A$10:$C$182,3,0)</f>
        <v xml:space="preserve">Did not know how to get involved </v>
      </c>
      <c r="G2379">
        <v>11.5</v>
      </c>
      <c r="H2379">
        <v>3.3</v>
      </c>
    </row>
    <row r="2380" spans="1:9">
      <c r="A2380" t="s">
        <v>113</v>
      </c>
      <c r="B2380" t="str">
        <f>VLOOKUP($A2380,'CA Codes (Volunteering)'!$A$10:$C$109,2,0)</f>
        <v>Household crowding</v>
      </c>
      <c r="C2380" t="str">
        <f>VLOOKUP($A2380,'CA Codes (Volunteering)'!$A$10:$C$109,3,0)</f>
        <v>Crowded - one or more bedrooms needed</v>
      </c>
      <c r="D2380" t="s">
        <v>59</v>
      </c>
      <c r="E2380" t="str">
        <f>VLOOKUP($D2380,'VA Codes (Volunteering)'!$A$10:$C$182,2,0)</f>
        <v>Barriers to volunteering for an organisation (percentage of non-volunteers)</v>
      </c>
      <c r="F2380" t="str">
        <f>VLOOKUP($D2380,'VA Codes (Volunteering)'!$A$10:$C$182,3,0)</f>
        <v xml:space="preserve">Did not know how to get involved </v>
      </c>
      <c r="G2380">
        <v>6.7</v>
      </c>
      <c r="H2380">
        <v>5.8</v>
      </c>
      <c r="I2380" t="s">
        <v>46</v>
      </c>
    </row>
    <row r="2381" spans="1:9">
      <c r="A2381" t="s">
        <v>114</v>
      </c>
      <c r="B2381" t="str">
        <f>VLOOKUP($A2381,'CA Codes (Volunteering)'!$A$10:$C$109,2,0)</f>
        <v>Household crowding</v>
      </c>
      <c r="C2381" t="str">
        <f>VLOOKUP($A2381,'CA Codes (Volunteering)'!$A$10:$C$109,3,0)</f>
        <v>Not crowded - no bedrooms needed</v>
      </c>
      <c r="D2381" t="s">
        <v>59</v>
      </c>
      <c r="E2381" t="str">
        <f>VLOOKUP($D2381,'VA Codes (Volunteering)'!$A$10:$C$182,2,0)</f>
        <v>Barriers to volunteering for an organisation (percentage of non-volunteers)</v>
      </c>
      <c r="F2381" t="str">
        <f>VLOOKUP($D2381,'VA Codes (Volunteering)'!$A$10:$C$182,3,0)</f>
        <v xml:space="preserve">Did not know how to get involved </v>
      </c>
      <c r="G2381">
        <v>10.7</v>
      </c>
      <c r="H2381">
        <v>4.0999999999999996</v>
      </c>
      <c r="I2381" t="s">
        <v>43</v>
      </c>
    </row>
    <row r="2382" spans="1:9">
      <c r="A2382" t="s">
        <v>115</v>
      </c>
      <c r="B2382" t="str">
        <f>VLOOKUP($A2382,'CA Codes (Volunteering)'!$A$10:$C$109,2,0)</f>
        <v>Household crowding</v>
      </c>
      <c r="C2382" t="str">
        <f>VLOOKUP($A2382,'CA Codes (Volunteering)'!$A$10:$C$109,3,0)</f>
        <v>Not crowded - one or more bedrooms spare</v>
      </c>
      <c r="D2382" t="s">
        <v>59</v>
      </c>
      <c r="E2382" t="str">
        <f>VLOOKUP($D2382,'VA Codes (Volunteering)'!$A$10:$C$182,2,0)</f>
        <v>Barriers to volunteering for an organisation (percentage of non-volunteers)</v>
      </c>
      <c r="F2382" t="str">
        <f>VLOOKUP($D2382,'VA Codes (Volunteering)'!$A$10:$C$182,3,0)</f>
        <v xml:space="preserve">Did not know how to get involved </v>
      </c>
      <c r="G2382">
        <v>7.4</v>
      </c>
      <c r="H2382">
        <v>1.6</v>
      </c>
    </row>
    <row r="2383" spans="1:9">
      <c r="A2383" t="s">
        <v>111</v>
      </c>
      <c r="B2383" t="str">
        <f>VLOOKUP($A2383,'CA Codes (Volunteering)'!$A$10:$C$109,2,0)</f>
        <v>Housing tenure</v>
      </c>
      <c r="C2383" t="str">
        <f>VLOOKUP($A2383,'CA Codes (Volunteering)'!$A$10:$C$109,3,0)</f>
        <v>Owner-occupied</v>
      </c>
      <c r="D2383" t="s">
        <v>60</v>
      </c>
      <c r="E2383" t="str">
        <f>VLOOKUP($D2383,'VA Codes (Volunteering)'!$A$10:$C$182,2,0)</f>
        <v>Barriers to volunteering for an organisation (percentage of non-volunteers)</v>
      </c>
      <c r="F2383" t="str">
        <f>VLOOKUP($D2383,'VA Codes (Volunteering)'!$A$10:$C$182,3,0)</f>
        <v xml:space="preserve">Volunteered in the past </v>
      </c>
      <c r="G2383">
        <v>9.6</v>
      </c>
      <c r="H2383">
        <v>1.8</v>
      </c>
    </row>
    <row r="2384" spans="1:9">
      <c r="A2384" t="s">
        <v>112</v>
      </c>
      <c r="B2384" t="str">
        <f>VLOOKUP($A2384,'CA Codes (Volunteering)'!$A$10:$C$109,2,0)</f>
        <v>Housing tenure</v>
      </c>
      <c r="C2384" t="str">
        <f>VLOOKUP($A2384,'CA Codes (Volunteering)'!$A$10:$C$109,3,0)</f>
        <v>Not owner occupied</v>
      </c>
      <c r="D2384" t="s">
        <v>60</v>
      </c>
      <c r="E2384" t="str">
        <f>VLOOKUP($D2384,'VA Codes (Volunteering)'!$A$10:$C$182,2,0)</f>
        <v>Barriers to volunteering for an organisation (percentage of non-volunteers)</v>
      </c>
      <c r="F2384" t="str">
        <f>VLOOKUP($D2384,'VA Codes (Volunteering)'!$A$10:$C$182,3,0)</f>
        <v xml:space="preserve">Volunteered in the past </v>
      </c>
      <c r="G2384">
        <v>6.5</v>
      </c>
      <c r="H2384">
        <v>2.2999999999999998</v>
      </c>
      <c r="I2384" t="s">
        <v>43</v>
      </c>
    </row>
    <row r="2385" spans="1:9">
      <c r="A2385" t="s">
        <v>113</v>
      </c>
      <c r="B2385" t="str">
        <f>VLOOKUP($A2385,'CA Codes (Volunteering)'!$A$10:$C$109,2,0)</f>
        <v>Household crowding</v>
      </c>
      <c r="C2385" t="str">
        <f>VLOOKUP($A2385,'CA Codes (Volunteering)'!$A$10:$C$109,3,0)</f>
        <v>Crowded - one or more bedrooms needed</v>
      </c>
      <c r="D2385" t="s">
        <v>60</v>
      </c>
      <c r="E2385" t="str">
        <f>VLOOKUP($D2385,'VA Codes (Volunteering)'!$A$10:$C$182,2,0)</f>
        <v>Barriers to volunteering for an organisation (percentage of non-volunteers)</v>
      </c>
      <c r="F2385" t="str">
        <f>VLOOKUP($D2385,'VA Codes (Volunteering)'!$A$10:$C$182,3,0)</f>
        <v xml:space="preserve">Volunteered in the past </v>
      </c>
      <c r="G2385" t="s">
        <v>86</v>
      </c>
    </row>
    <row r="2386" spans="1:9">
      <c r="A2386" t="s">
        <v>114</v>
      </c>
      <c r="B2386" t="str">
        <f>VLOOKUP($A2386,'CA Codes (Volunteering)'!$A$10:$C$109,2,0)</f>
        <v>Household crowding</v>
      </c>
      <c r="C2386" t="str">
        <f>VLOOKUP($A2386,'CA Codes (Volunteering)'!$A$10:$C$109,3,0)</f>
        <v>Not crowded - no bedrooms needed</v>
      </c>
      <c r="D2386" t="s">
        <v>60</v>
      </c>
      <c r="E2386" t="str">
        <f>VLOOKUP($D2386,'VA Codes (Volunteering)'!$A$10:$C$182,2,0)</f>
        <v>Barriers to volunteering for an organisation (percentage of non-volunteers)</v>
      </c>
      <c r="F2386" t="str">
        <f>VLOOKUP($D2386,'VA Codes (Volunteering)'!$A$10:$C$182,3,0)</f>
        <v xml:space="preserve">Volunteered in the past </v>
      </c>
      <c r="G2386">
        <v>6.5</v>
      </c>
      <c r="H2386">
        <v>2.4</v>
      </c>
      <c r="I2386" t="s">
        <v>43</v>
      </c>
    </row>
    <row r="2387" spans="1:9">
      <c r="A2387" t="s">
        <v>115</v>
      </c>
      <c r="B2387" t="str">
        <f>VLOOKUP($A2387,'CA Codes (Volunteering)'!$A$10:$C$109,2,0)</f>
        <v>Household crowding</v>
      </c>
      <c r="C2387" t="str">
        <f>VLOOKUP($A2387,'CA Codes (Volunteering)'!$A$10:$C$109,3,0)</f>
        <v>Not crowded - one or more bedrooms spare</v>
      </c>
      <c r="D2387" t="s">
        <v>60</v>
      </c>
      <c r="E2387" t="str">
        <f>VLOOKUP($D2387,'VA Codes (Volunteering)'!$A$10:$C$182,2,0)</f>
        <v>Barriers to volunteering for an organisation (percentage of non-volunteers)</v>
      </c>
      <c r="F2387" t="str">
        <f>VLOOKUP($D2387,'VA Codes (Volunteering)'!$A$10:$C$182,3,0)</f>
        <v xml:space="preserve">Volunteered in the past </v>
      </c>
      <c r="G2387">
        <v>10.1</v>
      </c>
      <c r="H2387">
        <v>1.8</v>
      </c>
    </row>
    <row r="2388" spans="1:9">
      <c r="A2388" t="s">
        <v>111</v>
      </c>
      <c r="B2388" t="str">
        <f>VLOOKUP($A2388,'CA Codes (Volunteering)'!$A$10:$C$109,2,0)</f>
        <v>Housing tenure</v>
      </c>
      <c r="C2388" t="str">
        <f>VLOOKUP($A2388,'CA Codes (Volunteering)'!$A$10:$C$109,3,0)</f>
        <v>Owner-occupied</v>
      </c>
      <c r="D2388" t="s">
        <v>61</v>
      </c>
      <c r="E2388" t="str">
        <f>VLOOKUP($D2388,'VA Codes (Volunteering)'!$A$10:$C$182,2,0)</f>
        <v>Barriers to volunteering for an organisation (percentage of non-volunteers)</v>
      </c>
      <c r="F2388" t="str">
        <f>VLOOKUP($D2388,'VA Codes (Volunteering)'!$A$10:$C$182,3,0)</f>
        <v xml:space="preserve">Health problems / physically unable to volunteer </v>
      </c>
      <c r="G2388">
        <v>12.8</v>
      </c>
      <c r="H2388">
        <v>2.1</v>
      </c>
    </row>
    <row r="2389" spans="1:9">
      <c r="A2389" t="s">
        <v>112</v>
      </c>
      <c r="B2389" t="str">
        <f>VLOOKUP($A2389,'CA Codes (Volunteering)'!$A$10:$C$109,2,0)</f>
        <v>Housing tenure</v>
      </c>
      <c r="C2389" t="str">
        <f>VLOOKUP($A2389,'CA Codes (Volunteering)'!$A$10:$C$109,3,0)</f>
        <v>Not owner occupied</v>
      </c>
      <c r="D2389" t="s">
        <v>61</v>
      </c>
      <c r="E2389" t="str">
        <f>VLOOKUP($D2389,'VA Codes (Volunteering)'!$A$10:$C$182,2,0)</f>
        <v>Barriers to volunteering for an organisation (percentage of non-volunteers)</v>
      </c>
      <c r="F2389" t="str">
        <f>VLOOKUP($D2389,'VA Codes (Volunteering)'!$A$10:$C$182,3,0)</f>
        <v xml:space="preserve">Health problems / physically unable to volunteer </v>
      </c>
      <c r="G2389">
        <v>11.5</v>
      </c>
      <c r="H2389">
        <v>2.7</v>
      </c>
    </row>
    <row r="2390" spans="1:9">
      <c r="A2390" t="s">
        <v>113</v>
      </c>
      <c r="B2390" t="str">
        <f>VLOOKUP($A2390,'CA Codes (Volunteering)'!$A$10:$C$109,2,0)</f>
        <v>Household crowding</v>
      </c>
      <c r="C2390" t="str">
        <f>VLOOKUP($A2390,'CA Codes (Volunteering)'!$A$10:$C$109,3,0)</f>
        <v>Crowded - one or more bedrooms needed</v>
      </c>
      <c r="D2390" t="s">
        <v>61</v>
      </c>
      <c r="E2390" t="str">
        <f>VLOOKUP($D2390,'VA Codes (Volunteering)'!$A$10:$C$182,2,0)</f>
        <v>Barriers to volunteering for an organisation (percentage of non-volunteers)</v>
      </c>
      <c r="F2390" t="str">
        <f>VLOOKUP($D2390,'VA Codes (Volunteering)'!$A$10:$C$182,3,0)</f>
        <v xml:space="preserve">Health problems / physically unable to volunteer </v>
      </c>
      <c r="G2390" t="s">
        <v>86</v>
      </c>
    </row>
    <row r="2391" spans="1:9">
      <c r="A2391" t="s">
        <v>114</v>
      </c>
      <c r="B2391" t="str">
        <f>VLOOKUP($A2391,'CA Codes (Volunteering)'!$A$10:$C$109,2,0)</f>
        <v>Household crowding</v>
      </c>
      <c r="C2391" t="str">
        <f>VLOOKUP($A2391,'CA Codes (Volunteering)'!$A$10:$C$109,3,0)</f>
        <v>Not crowded - no bedrooms needed</v>
      </c>
      <c r="D2391" t="s">
        <v>61</v>
      </c>
      <c r="E2391" t="str">
        <f>VLOOKUP($D2391,'VA Codes (Volunteering)'!$A$10:$C$182,2,0)</f>
        <v>Barriers to volunteering for an organisation (percentage of non-volunteers)</v>
      </c>
      <c r="F2391" t="str">
        <f>VLOOKUP($D2391,'VA Codes (Volunteering)'!$A$10:$C$182,3,0)</f>
        <v xml:space="preserve">Health problems / physically unable to volunteer </v>
      </c>
      <c r="G2391">
        <v>9.1</v>
      </c>
      <c r="H2391">
        <v>3</v>
      </c>
      <c r="I2391" t="s">
        <v>43</v>
      </c>
    </row>
    <row r="2392" spans="1:9">
      <c r="A2392" t="s">
        <v>115</v>
      </c>
      <c r="B2392" t="str">
        <f>VLOOKUP($A2392,'CA Codes (Volunteering)'!$A$10:$C$109,2,0)</f>
        <v>Household crowding</v>
      </c>
      <c r="C2392" t="str">
        <f>VLOOKUP($A2392,'CA Codes (Volunteering)'!$A$10:$C$109,3,0)</f>
        <v>Not crowded - one or more bedrooms spare</v>
      </c>
      <c r="D2392" t="s">
        <v>61</v>
      </c>
      <c r="E2392" t="str">
        <f>VLOOKUP($D2392,'VA Codes (Volunteering)'!$A$10:$C$182,2,0)</f>
        <v>Barriers to volunteering for an organisation (percentage of non-volunteers)</v>
      </c>
      <c r="F2392" t="str">
        <f>VLOOKUP($D2392,'VA Codes (Volunteering)'!$A$10:$C$182,3,0)</f>
        <v xml:space="preserve">Health problems / physically unable to volunteer </v>
      </c>
      <c r="G2392">
        <v>14.7</v>
      </c>
      <c r="H2392">
        <v>2.1</v>
      </c>
    </row>
    <row r="2393" spans="1:9">
      <c r="A2393" t="s">
        <v>111</v>
      </c>
      <c r="B2393" t="str">
        <f>VLOOKUP($A2393,'CA Codes (Volunteering)'!$A$10:$C$109,2,0)</f>
        <v>Housing tenure</v>
      </c>
      <c r="C2393" t="str">
        <f>VLOOKUP($A2393,'CA Codes (Volunteering)'!$A$10:$C$109,3,0)</f>
        <v>Owner-occupied</v>
      </c>
      <c r="D2393" t="s">
        <v>62</v>
      </c>
      <c r="E2393" t="str">
        <f>VLOOKUP($D2393,'VA Codes (Volunteering)'!$A$10:$C$182,2,0)</f>
        <v>Barriers to volunteering for an organisation (percentage of non-volunteers)</v>
      </c>
      <c r="F2393" t="str">
        <f>VLOOKUP($D2393,'VA Codes (Volunteering)'!$A$10:$C$182,3,0)</f>
        <v xml:space="preserve">Did not have the time </v>
      </c>
      <c r="G2393">
        <v>46.5</v>
      </c>
      <c r="H2393">
        <v>3.3</v>
      </c>
    </row>
    <row r="2394" spans="1:9">
      <c r="A2394" t="s">
        <v>112</v>
      </c>
      <c r="B2394" t="str">
        <f>VLOOKUP($A2394,'CA Codes (Volunteering)'!$A$10:$C$109,2,0)</f>
        <v>Housing tenure</v>
      </c>
      <c r="C2394" t="str">
        <f>VLOOKUP($A2394,'CA Codes (Volunteering)'!$A$10:$C$109,3,0)</f>
        <v>Not owner occupied</v>
      </c>
      <c r="D2394" t="s">
        <v>62</v>
      </c>
      <c r="E2394" t="str">
        <f>VLOOKUP($D2394,'VA Codes (Volunteering)'!$A$10:$C$182,2,0)</f>
        <v>Barriers to volunteering for an organisation (percentage of non-volunteers)</v>
      </c>
      <c r="F2394" t="str">
        <f>VLOOKUP($D2394,'VA Codes (Volunteering)'!$A$10:$C$182,3,0)</f>
        <v xml:space="preserve">Did not have the time </v>
      </c>
      <c r="G2394">
        <v>43</v>
      </c>
      <c r="H2394">
        <v>4.9000000000000004</v>
      </c>
    </row>
    <row r="2395" spans="1:9">
      <c r="A2395" t="s">
        <v>113</v>
      </c>
      <c r="B2395" t="str">
        <f>VLOOKUP($A2395,'CA Codes (Volunteering)'!$A$10:$C$109,2,0)</f>
        <v>Household crowding</v>
      </c>
      <c r="C2395" t="str">
        <f>VLOOKUP($A2395,'CA Codes (Volunteering)'!$A$10:$C$109,3,0)</f>
        <v>Crowded - one or more bedrooms needed</v>
      </c>
      <c r="D2395" t="s">
        <v>62</v>
      </c>
      <c r="E2395" t="str">
        <f>VLOOKUP($D2395,'VA Codes (Volunteering)'!$A$10:$C$182,2,0)</f>
        <v>Barriers to volunteering for an organisation (percentage of non-volunteers)</v>
      </c>
      <c r="F2395" t="str">
        <f>VLOOKUP($D2395,'VA Codes (Volunteering)'!$A$10:$C$182,3,0)</f>
        <v xml:space="preserve">Did not have the time </v>
      </c>
      <c r="G2395">
        <v>44.6</v>
      </c>
      <c r="H2395">
        <v>14</v>
      </c>
      <c r="I2395" t="s">
        <v>43</v>
      </c>
    </row>
    <row r="2396" spans="1:9">
      <c r="A2396" t="s">
        <v>114</v>
      </c>
      <c r="B2396" t="str">
        <f>VLOOKUP($A2396,'CA Codes (Volunteering)'!$A$10:$C$109,2,0)</f>
        <v>Household crowding</v>
      </c>
      <c r="C2396" t="str">
        <f>VLOOKUP($A2396,'CA Codes (Volunteering)'!$A$10:$C$109,3,0)</f>
        <v>Not crowded - no bedrooms needed</v>
      </c>
      <c r="D2396" t="s">
        <v>62</v>
      </c>
      <c r="E2396" t="str">
        <f>VLOOKUP($D2396,'VA Codes (Volunteering)'!$A$10:$C$182,2,0)</f>
        <v>Barriers to volunteering for an organisation (percentage of non-volunteers)</v>
      </c>
      <c r="F2396" t="str">
        <f>VLOOKUP($D2396,'VA Codes (Volunteering)'!$A$10:$C$182,3,0)</f>
        <v xml:space="preserve">Did not have the time </v>
      </c>
      <c r="G2396">
        <v>44.9</v>
      </c>
      <c r="H2396">
        <v>5.8</v>
      </c>
    </row>
    <row r="2397" spans="1:9">
      <c r="A2397" t="s">
        <v>115</v>
      </c>
      <c r="B2397" t="str">
        <f>VLOOKUP($A2397,'CA Codes (Volunteering)'!$A$10:$C$109,2,0)</f>
        <v>Household crowding</v>
      </c>
      <c r="C2397" t="str">
        <f>VLOOKUP($A2397,'CA Codes (Volunteering)'!$A$10:$C$109,3,0)</f>
        <v>Not crowded - one or more bedrooms spare</v>
      </c>
      <c r="D2397" t="s">
        <v>62</v>
      </c>
      <c r="E2397" t="str">
        <f>VLOOKUP($D2397,'VA Codes (Volunteering)'!$A$10:$C$182,2,0)</f>
        <v>Barriers to volunteering for an organisation (percentage of non-volunteers)</v>
      </c>
      <c r="F2397" t="str">
        <f>VLOOKUP($D2397,'VA Codes (Volunteering)'!$A$10:$C$182,3,0)</f>
        <v xml:space="preserve">Did not have the time </v>
      </c>
      <c r="G2397">
        <v>45.5</v>
      </c>
      <c r="H2397">
        <v>2.9</v>
      </c>
    </row>
    <row r="2398" spans="1:9">
      <c r="A2398" t="s">
        <v>111</v>
      </c>
      <c r="B2398" t="str">
        <f>VLOOKUP($A2398,'CA Codes (Volunteering)'!$A$10:$C$109,2,0)</f>
        <v>Housing tenure</v>
      </c>
      <c r="C2398" t="str">
        <f>VLOOKUP($A2398,'CA Codes (Volunteering)'!$A$10:$C$109,3,0)</f>
        <v>Owner-occupied</v>
      </c>
      <c r="D2398" t="s">
        <v>63</v>
      </c>
      <c r="E2398" t="str">
        <f>VLOOKUP($D2398,'VA Codes (Volunteering)'!$A$10:$C$182,2,0)</f>
        <v>Barriers to volunteering for an organisation (percentage of non-volunteers)</v>
      </c>
      <c r="F2398" t="str">
        <f>VLOOKUP($D2398,'VA Codes (Volunteering)'!$A$10:$C$182,3,0)</f>
        <v xml:space="preserve">Too costly / can't afford it </v>
      </c>
      <c r="G2398">
        <v>1.7</v>
      </c>
      <c r="H2398">
        <v>1</v>
      </c>
      <c r="I2398" t="s">
        <v>46</v>
      </c>
    </row>
    <row r="2399" spans="1:9">
      <c r="A2399" t="s">
        <v>112</v>
      </c>
      <c r="B2399" t="str">
        <f>VLOOKUP($A2399,'CA Codes (Volunteering)'!$A$10:$C$109,2,0)</f>
        <v>Housing tenure</v>
      </c>
      <c r="C2399" t="str">
        <f>VLOOKUP($A2399,'CA Codes (Volunteering)'!$A$10:$C$109,3,0)</f>
        <v>Not owner occupied</v>
      </c>
      <c r="D2399" t="s">
        <v>63</v>
      </c>
      <c r="E2399" t="str">
        <f>VLOOKUP($D2399,'VA Codes (Volunteering)'!$A$10:$C$182,2,0)</f>
        <v>Barriers to volunteering for an organisation (percentage of non-volunteers)</v>
      </c>
      <c r="F2399" t="str">
        <f>VLOOKUP($D2399,'VA Codes (Volunteering)'!$A$10:$C$182,3,0)</f>
        <v xml:space="preserve">Too costly / can't afford it </v>
      </c>
      <c r="G2399">
        <v>1.8</v>
      </c>
      <c r="H2399">
        <v>1.1000000000000001</v>
      </c>
      <c r="I2399" t="s">
        <v>46</v>
      </c>
    </row>
    <row r="2400" spans="1:9">
      <c r="A2400" t="s">
        <v>113</v>
      </c>
      <c r="B2400" t="str">
        <f>VLOOKUP($A2400,'CA Codes (Volunteering)'!$A$10:$C$109,2,0)</f>
        <v>Household crowding</v>
      </c>
      <c r="C2400" t="str">
        <f>VLOOKUP($A2400,'CA Codes (Volunteering)'!$A$10:$C$109,3,0)</f>
        <v>Crowded - one or more bedrooms needed</v>
      </c>
      <c r="D2400" t="s">
        <v>63</v>
      </c>
      <c r="E2400" t="str">
        <f>VLOOKUP($D2400,'VA Codes (Volunteering)'!$A$10:$C$182,2,0)</f>
        <v>Barriers to volunteering for an organisation (percentage of non-volunteers)</v>
      </c>
      <c r="F2400" t="str">
        <f>VLOOKUP($D2400,'VA Codes (Volunteering)'!$A$10:$C$182,3,0)</f>
        <v xml:space="preserve">Too costly / can't afford it </v>
      </c>
      <c r="G2400" t="s">
        <v>86</v>
      </c>
    </row>
    <row r="2401" spans="1:9">
      <c r="A2401" t="s">
        <v>114</v>
      </c>
      <c r="B2401" t="str">
        <f>VLOOKUP($A2401,'CA Codes (Volunteering)'!$A$10:$C$109,2,0)</f>
        <v>Household crowding</v>
      </c>
      <c r="C2401" t="str">
        <f>VLOOKUP($A2401,'CA Codes (Volunteering)'!$A$10:$C$109,3,0)</f>
        <v>Not crowded - no bedrooms needed</v>
      </c>
      <c r="D2401" t="s">
        <v>63</v>
      </c>
      <c r="E2401" t="str">
        <f>VLOOKUP($D2401,'VA Codes (Volunteering)'!$A$10:$C$182,2,0)</f>
        <v>Barriers to volunteering for an organisation (percentage of non-volunteers)</v>
      </c>
      <c r="F2401" t="str">
        <f>VLOOKUP($D2401,'VA Codes (Volunteering)'!$A$10:$C$182,3,0)</f>
        <v xml:space="preserve">Too costly / can't afford it </v>
      </c>
      <c r="G2401">
        <v>2.6</v>
      </c>
      <c r="H2401">
        <v>2.2999999999999998</v>
      </c>
      <c r="I2401" t="s">
        <v>46</v>
      </c>
    </row>
    <row r="2402" spans="1:9">
      <c r="A2402" t="s">
        <v>115</v>
      </c>
      <c r="B2402" t="str">
        <f>VLOOKUP($A2402,'CA Codes (Volunteering)'!$A$10:$C$109,2,0)</f>
        <v>Household crowding</v>
      </c>
      <c r="C2402" t="str">
        <f>VLOOKUP($A2402,'CA Codes (Volunteering)'!$A$10:$C$109,3,0)</f>
        <v>Not crowded - one or more bedrooms spare</v>
      </c>
      <c r="D2402" t="s">
        <v>63</v>
      </c>
      <c r="E2402" t="str">
        <f>VLOOKUP($D2402,'VA Codes (Volunteering)'!$A$10:$C$182,2,0)</f>
        <v>Barriers to volunteering for an organisation (percentage of non-volunteers)</v>
      </c>
      <c r="F2402" t="str">
        <f>VLOOKUP($D2402,'VA Codes (Volunteering)'!$A$10:$C$182,3,0)</f>
        <v xml:space="preserve">Too costly / can't afford it </v>
      </c>
      <c r="G2402">
        <v>1.4</v>
      </c>
      <c r="H2402">
        <v>0.6</v>
      </c>
      <c r="I2402" t="s">
        <v>43</v>
      </c>
    </row>
    <row r="2403" spans="1:9">
      <c r="A2403" t="s">
        <v>111</v>
      </c>
      <c r="B2403" t="str">
        <f>VLOOKUP($A2403,'CA Codes (Volunteering)'!$A$10:$C$109,2,0)</f>
        <v>Housing tenure</v>
      </c>
      <c r="C2403" t="str">
        <f>VLOOKUP($A2403,'CA Codes (Volunteering)'!$A$10:$C$109,3,0)</f>
        <v>Owner-occupied</v>
      </c>
      <c r="D2403" t="s">
        <v>64</v>
      </c>
      <c r="E2403" t="str">
        <f>VLOOKUP($D2403,'VA Codes (Volunteering)'!$A$10:$C$182,2,0)</f>
        <v>Barriers to volunteering for an organisation (percentage of non-volunteers)</v>
      </c>
      <c r="F2403" t="str">
        <f>VLOOKUP($D2403,'VA Codes (Volunteering)'!$A$10:$C$182,3,0)</f>
        <v xml:space="preserve">Don't want to make a long term commitment </v>
      </c>
      <c r="G2403">
        <v>10</v>
      </c>
      <c r="H2403">
        <v>1.8</v>
      </c>
    </row>
    <row r="2404" spans="1:9">
      <c r="A2404" t="s">
        <v>112</v>
      </c>
      <c r="B2404" t="str">
        <f>VLOOKUP($A2404,'CA Codes (Volunteering)'!$A$10:$C$109,2,0)</f>
        <v>Housing tenure</v>
      </c>
      <c r="C2404" t="str">
        <f>VLOOKUP($A2404,'CA Codes (Volunteering)'!$A$10:$C$109,3,0)</f>
        <v>Not owner occupied</v>
      </c>
      <c r="D2404" t="s">
        <v>64</v>
      </c>
      <c r="E2404" t="str">
        <f>VLOOKUP($D2404,'VA Codes (Volunteering)'!$A$10:$C$182,2,0)</f>
        <v>Barriers to volunteering for an organisation (percentage of non-volunteers)</v>
      </c>
      <c r="F2404" t="str">
        <f>VLOOKUP($D2404,'VA Codes (Volunteering)'!$A$10:$C$182,3,0)</f>
        <v xml:space="preserve">Don't want to make a long term commitment </v>
      </c>
      <c r="G2404">
        <v>7.1</v>
      </c>
      <c r="H2404">
        <v>2.5</v>
      </c>
      <c r="I2404" t="s">
        <v>43</v>
      </c>
    </row>
    <row r="2405" spans="1:9">
      <c r="A2405" t="s">
        <v>113</v>
      </c>
      <c r="B2405" t="str">
        <f>VLOOKUP($A2405,'CA Codes (Volunteering)'!$A$10:$C$109,2,0)</f>
        <v>Household crowding</v>
      </c>
      <c r="C2405" t="str">
        <f>VLOOKUP($A2405,'CA Codes (Volunteering)'!$A$10:$C$109,3,0)</f>
        <v>Crowded - one or more bedrooms needed</v>
      </c>
      <c r="D2405" t="s">
        <v>64</v>
      </c>
      <c r="E2405" t="str">
        <f>VLOOKUP($D2405,'VA Codes (Volunteering)'!$A$10:$C$182,2,0)</f>
        <v>Barriers to volunteering for an organisation (percentage of non-volunteers)</v>
      </c>
      <c r="F2405" t="str">
        <f>VLOOKUP($D2405,'VA Codes (Volunteering)'!$A$10:$C$182,3,0)</f>
        <v xml:space="preserve">Don't want to make a long term commitment </v>
      </c>
      <c r="G2405" t="s">
        <v>86</v>
      </c>
    </row>
    <row r="2406" spans="1:9">
      <c r="A2406" t="s">
        <v>114</v>
      </c>
      <c r="B2406" t="str">
        <f>VLOOKUP($A2406,'CA Codes (Volunteering)'!$A$10:$C$109,2,0)</f>
        <v>Household crowding</v>
      </c>
      <c r="C2406" t="str">
        <f>VLOOKUP($A2406,'CA Codes (Volunteering)'!$A$10:$C$109,3,0)</f>
        <v>Not crowded - no bedrooms needed</v>
      </c>
      <c r="D2406" t="s">
        <v>64</v>
      </c>
      <c r="E2406" t="str">
        <f>VLOOKUP($D2406,'VA Codes (Volunteering)'!$A$10:$C$182,2,0)</f>
        <v>Barriers to volunteering for an organisation (percentage of non-volunteers)</v>
      </c>
      <c r="F2406" t="str">
        <f>VLOOKUP($D2406,'VA Codes (Volunteering)'!$A$10:$C$182,3,0)</f>
        <v xml:space="preserve">Don't want to make a long term commitment </v>
      </c>
      <c r="G2406">
        <v>8.6</v>
      </c>
      <c r="H2406">
        <v>3.2</v>
      </c>
      <c r="I2406" t="s">
        <v>43</v>
      </c>
    </row>
    <row r="2407" spans="1:9">
      <c r="A2407" t="s">
        <v>115</v>
      </c>
      <c r="B2407" t="str">
        <f>VLOOKUP($A2407,'CA Codes (Volunteering)'!$A$10:$C$109,2,0)</f>
        <v>Household crowding</v>
      </c>
      <c r="C2407" t="str">
        <f>VLOOKUP($A2407,'CA Codes (Volunteering)'!$A$10:$C$109,3,0)</f>
        <v>Not crowded - one or more bedrooms spare</v>
      </c>
      <c r="D2407" t="s">
        <v>64</v>
      </c>
      <c r="E2407" t="str">
        <f>VLOOKUP($D2407,'VA Codes (Volunteering)'!$A$10:$C$182,2,0)</f>
        <v>Barriers to volunteering for an organisation (percentage of non-volunteers)</v>
      </c>
      <c r="F2407" t="str">
        <f>VLOOKUP($D2407,'VA Codes (Volunteering)'!$A$10:$C$182,3,0)</f>
        <v xml:space="preserve">Don't want to make a long term commitment </v>
      </c>
      <c r="G2407">
        <v>9.6</v>
      </c>
      <c r="H2407">
        <v>1.8</v>
      </c>
    </row>
    <row r="2408" spans="1:9">
      <c r="A2408" t="s">
        <v>111</v>
      </c>
      <c r="B2408" t="str">
        <f>VLOOKUP($A2408,'CA Codes (Volunteering)'!$A$10:$C$109,2,0)</f>
        <v>Housing tenure</v>
      </c>
      <c r="C2408" t="str">
        <f>VLOOKUP($A2408,'CA Codes (Volunteering)'!$A$10:$C$109,3,0)</f>
        <v>Owner-occupied</v>
      </c>
      <c r="D2408" t="s">
        <v>65</v>
      </c>
      <c r="E2408" t="str">
        <f>VLOOKUP($D2408,'VA Codes (Volunteering)'!$A$10:$C$182,2,0)</f>
        <v>Barriers to volunteering for an organisation (percentage of non-volunteers)</v>
      </c>
      <c r="F2408" t="str">
        <f>VLOOKUP($D2408,'VA Codes (Volunteering)'!$A$10:$C$182,3,0)</f>
        <v xml:space="preserve">Prefer to give money instead of time </v>
      </c>
      <c r="G2408">
        <v>7.1</v>
      </c>
      <c r="H2408">
        <v>1.6</v>
      </c>
    </row>
    <row r="2409" spans="1:9">
      <c r="A2409" t="s">
        <v>112</v>
      </c>
      <c r="B2409" t="str">
        <f>VLOOKUP($A2409,'CA Codes (Volunteering)'!$A$10:$C$109,2,0)</f>
        <v>Housing tenure</v>
      </c>
      <c r="C2409" t="str">
        <f>VLOOKUP($A2409,'CA Codes (Volunteering)'!$A$10:$C$109,3,0)</f>
        <v>Not owner occupied</v>
      </c>
      <c r="D2409" t="s">
        <v>65</v>
      </c>
      <c r="E2409" t="str">
        <f>VLOOKUP($D2409,'VA Codes (Volunteering)'!$A$10:$C$182,2,0)</f>
        <v>Barriers to volunteering for an organisation (percentage of non-volunteers)</v>
      </c>
      <c r="F2409" t="str">
        <f>VLOOKUP($D2409,'VA Codes (Volunteering)'!$A$10:$C$182,3,0)</f>
        <v xml:space="preserve">Prefer to give money instead of time </v>
      </c>
      <c r="G2409">
        <v>3.5</v>
      </c>
      <c r="H2409">
        <v>1.6</v>
      </c>
      <c r="I2409" t="s">
        <v>43</v>
      </c>
    </row>
    <row r="2410" spans="1:9">
      <c r="A2410" t="s">
        <v>113</v>
      </c>
      <c r="B2410" t="str">
        <f>VLOOKUP($A2410,'CA Codes (Volunteering)'!$A$10:$C$109,2,0)</f>
        <v>Household crowding</v>
      </c>
      <c r="C2410" t="str">
        <f>VLOOKUP($A2410,'CA Codes (Volunteering)'!$A$10:$C$109,3,0)</f>
        <v>Crowded - one or more bedrooms needed</v>
      </c>
      <c r="D2410" t="s">
        <v>65</v>
      </c>
      <c r="E2410" t="str">
        <f>VLOOKUP($D2410,'VA Codes (Volunteering)'!$A$10:$C$182,2,0)</f>
        <v>Barriers to volunteering for an organisation (percentage of non-volunteers)</v>
      </c>
      <c r="F2410" t="str">
        <f>VLOOKUP($D2410,'VA Codes (Volunteering)'!$A$10:$C$182,3,0)</f>
        <v xml:space="preserve">Prefer to give money instead of time </v>
      </c>
      <c r="G2410" t="s">
        <v>86</v>
      </c>
    </row>
    <row r="2411" spans="1:9">
      <c r="A2411" t="s">
        <v>114</v>
      </c>
      <c r="B2411" t="str">
        <f>VLOOKUP($A2411,'CA Codes (Volunteering)'!$A$10:$C$109,2,0)</f>
        <v>Household crowding</v>
      </c>
      <c r="C2411" t="str">
        <f>VLOOKUP($A2411,'CA Codes (Volunteering)'!$A$10:$C$109,3,0)</f>
        <v>Not crowded - no bedrooms needed</v>
      </c>
      <c r="D2411" t="s">
        <v>65</v>
      </c>
      <c r="E2411" t="str">
        <f>VLOOKUP($D2411,'VA Codes (Volunteering)'!$A$10:$C$182,2,0)</f>
        <v>Barriers to volunteering for an organisation (percentage of non-volunteers)</v>
      </c>
      <c r="F2411" t="str">
        <f>VLOOKUP($D2411,'VA Codes (Volunteering)'!$A$10:$C$182,3,0)</f>
        <v xml:space="preserve">Prefer to give money instead of time </v>
      </c>
      <c r="G2411">
        <v>4.5999999999999996</v>
      </c>
      <c r="H2411">
        <v>2.6</v>
      </c>
      <c r="I2411" t="s">
        <v>46</v>
      </c>
    </row>
    <row r="2412" spans="1:9">
      <c r="A2412" t="s">
        <v>115</v>
      </c>
      <c r="B2412" t="str">
        <f>VLOOKUP($A2412,'CA Codes (Volunteering)'!$A$10:$C$109,2,0)</f>
        <v>Household crowding</v>
      </c>
      <c r="C2412" t="str">
        <f>VLOOKUP($A2412,'CA Codes (Volunteering)'!$A$10:$C$109,3,0)</f>
        <v>Not crowded - one or more bedrooms spare</v>
      </c>
      <c r="D2412" t="s">
        <v>65</v>
      </c>
      <c r="E2412" t="str">
        <f>VLOOKUP($D2412,'VA Codes (Volunteering)'!$A$10:$C$182,2,0)</f>
        <v>Barriers to volunteering for an organisation (percentage of non-volunteers)</v>
      </c>
      <c r="F2412" t="str">
        <f>VLOOKUP($D2412,'VA Codes (Volunteering)'!$A$10:$C$182,3,0)</f>
        <v xml:space="preserve">Prefer to give money instead of time </v>
      </c>
      <c r="G2412">
        <v>6.6</v>
      </c>
      <c r="H2412">
        <v>1.4</v>
      </c>
    </row>
    <row r="2413" spans="1:9">
      <c r="A2413" t="s">
        <v>111</v>
      </c>
      <c r="B2413" t="str">
        <f>VLOOKUP($A2413,'CA Codes (Volunteering)'!$A$10:$C$109,2,0)</f>
        <v>Housing tenure</v>
      </c>
      <c r="C2413" t="str">
        <f>VLOOKUP($A2413,'CA Codes (Volunteering)'!$A$10:$C$109,3,0)</f>
        <v>Owner-occupied</v>
      </c>
      <c r="D2413" t="s">
        <v>66</v>
      </c>
      <c r="E2413" t="str">
        <f>VLOOKUP($D2413,'VA Codes (Volunteering)'!$A$10:$C$182,2,0)</f>
        <v>Barriers to volunteering for an organisation (percentage of non-volunteers)</v>
      </c>
      <c r="F2413" t="str">
        <f>VLOOKUP($D2413,'VA Codes (Volunteering)'!$A$10:$C$182,3,0)</f>
        <v>Had no interest</v>
      </c>
      <c r="G2413">
        <v>7.6</v>
      </c>
      <c r="H2413">
        <v>1.7</v>
      </c>
    </row>
    <row r="2414" spans="1:9">
      <c r="A2414" t="s">
        <v>112</v>
      </c>
      <c r="B2414" t="str">
        <f>VLOOKUP($A2414,'CA Codes (Volunteering)'!$A$10:$C$109,2,0)</f>
        <v>Housing tenure</v>
      </c>
      <c r="C2414" t="str">
        <f>VLOOKUP($A2414,'CA Codes (Volunteering)'!$A$10:$C$109,3,0)</f>
        <v>Not owner occupied</v>
      </c>
      <c r="D2414" t="s">
        <v>66</v>
      </c>
      <c r="E2414" t="str">
        <f>VLOOKUP($D2414,'VA Codes (Volunteering)'!$A$10:$C$182,2,0)</f>
        <v>Barriers to volunteering for an organisation (percentage of non-volunteers)</v>
      </c>
      <c r="F2414" t="str">
        <f>VLOOKUP($D2414,'VA Codes (Volunteering)'!$A$10:$C$182,3,0)</f>
        <v>Had no interest</v>
      </c>
      <c r="G2414">
        <v>6</v>
      </c>
      <c r="H2414">
        <v>2.6</v>
      </c>
      <c r="I2414" t="s">
        <v>43</v>
      </c>
    </row>
    <row r="2415" spans="1:9">
      <c r="A2415" t="s">
        <v>113</v>
      </c>
      <c r="B2415" t="str">
        <f>VLOOKUP($A2415,'CA Codes (Volunteering)'!$A$10:$C$109,2,0)</f>
        <v>Household crowding</v>
      </c>
      <c r="C2415" t="str">
        <f>VLOOKUP($A2415,'CA Codes (Volunteering)'!$A$10:$C$109,3,0)</f>
        <v>Crowded - one or more bedrooms needed</v>
      </c>
      <c r="D2415" t="s">
        <v>66</v>
      </c>
      <c r="E2415" t="str">
        <f>VLOOKUP($D2415,'VA Codes (Volunteering)'!$A$10:$C$182,2,0)</f>
        <v>Barriers to volunteering for an organisation (percentage of non-volunteers)</v>
      </c>
      <c r="F2415" t="str">
        <f>VLOOKUP($D2415,'VA Codes (Volunteering)'!$A$10:$C$182,3,0)</f>
        <v>Had no interest</v>
      </c>
      <c r="G2415">
        <v>10.5</v>
      </c>
      <c r="H2415">
        <v>6.9</v>
      </c>
      <c r="I2415" t="s">
        <v>46</v>
      </c>
    </row>
    <row r="2416" spans="1:9">
      <c r="A2416" t="s">
        <v>114</v>
      </c>
      <c r="B2416" t="str">
        <f>VLOOKUP($A2416,'CA Codes (Volunteering)'!$A$10:$C$109,2,0)</f>
        <v>Household crowding</v>
      </c>
      <c r="C2416" t="str">
        <f>VLOOKUP($A2416,'CA Codes (Volunteering)'!$A$10:$C$109,3,0)</f>
        <v>Not crowded - no bedrooms needed</v>
      </c>
      <c r="D2416" t="s">
        <v>66</v>
      </c>
      <c r="E2416" t="str">
        <f>VLOOKUP($D2416,'VA Codes (Volunteering)'!$A$10:$C$182,2,0)</f>
        <v>Barriers to volunteering for an organisation (percentage of non-volunteers)</v>
      </c>
      <c r="F2416" t="str">
        <f>VLOOKUP($D2416,'VA Codes (Volunteering)'!$A$10:$C$182,3,0)</f>
        <v>Had no interest</v>
      </c>
      <c r="G2416">
        <v>6.4</v>
      </c>
      <c r="H2416">
        <v>2.8</v>
      </c>
      <c r="I2416" t="s">
        <v>43</v>
      </c>
    </row>
    <row r="2417" spans="1:9">
      <c r="A2417" t="s">
        <v>115</v>
      </c>
      <c r="B2417" t="str">
        <f>VLOOKUP($A2417,'CA Codes (Volunteering)'!$A$10:$C$109,2,0)</f>
        <v>Household crowding</v>
      </c>
      <c r="C2417" t="str">
        <f>VLOOKUP($A2417,'CA Codes (Volunteering)'!$A$10:$C$109,3,0)</f>
        <v>Not crowded - one or more bedrooms spare</v>
      </c>
      <c r="D2417" t="s">
        <v>66</v>
      </c>
      <c r="E2417" t="str">
        <f>VLOOKUP($D2417,'VA Codes (Volunteering)'!$A$10:$C$182,2,0)</f>
        <v>Barriers to volunteering for an organisation (percentage of non-volunteers)</v>
      </c>
      <c r="F2417" t="str">
        <f>VLOOKUP($D2417,'VA Codes (Volunteering)'!$A$10:$C$182,3,0)</f>
        <v>Had no interest</v>
      </c>
      <c r="G2417">
        <v>6.8</v>
      </c>
      <c r="H2417">
        <v>1.7</v>
      </c>
    </row>
    <row r="2418" spans="1:9">
      <c r="A2418" t="s">
        <v>111</v>
      </c>
      <c r="B2418" t="str">
        <f>VLOOKUP($A2418,'CA Codes (Volunteering)'!$A$10:$C$109,2,0)</f>
        <v>Housing tenure</v>
      </c>
      <c r="C2418" t="str">
        <f>VLOOKUP($A2418,'CA Codes (Volunteering)'!$A$10:$C$109,3,0)</f>
        <v>Owner-occupied</v>
      </c>
      <c r="D2418" t="s">
        <v>67</v>
      </c>
      <c r="E2418" t="str">
        <f>VLOOKUP($D2418,'VA Codes (Volunteering)'!$A$10:$C$182,2,0)</f>
        <v>Barriers to volunteering for an organisation (percentage of non-volunteers)</v>
      </c>
      <c r="F2418" t="str">
        <f>VLOOKUP($D2418,'VA Codes (Volunteering)'!$A$10:$C$182,3,0)</f>
        <v>Was dissatisfied with previous volunteering experience</v>
      </c>
      <c r="G2418">
        <v>0.9</v>
      </c>
      <c r="H2418">
        <v>0.6</v>
      </c>
      <c r="I2418" t="s">
        <v>46</v>
      </c>
    </row>
    <row r="2419" spans="1:9">
      <c r="A2419" t="s">
        <v>112</v>
      </c>
      <c r="B2419" t="str">
        <f>VLOOKUP($A2419,'CA Codes (Volunteering)'!$A$10:$C$109,2,0)</f>
        <v>Housing tenure</v>
      </c>
      <c r="C2419" t="str">
        <f>VLOOKUP($A2419,'CA Codes (Volunteering)'!$A$10:$C$109,3,0)</f>
        <v>Not owner occupied</v>
      </c>
      <c r="D2419" t="s">
        <v>67</v>
      </c>
      <c r="E2419" t="str">
        <f>VLOOKUP($D2419,'VA Codes (Volunteering)'!$A$10:$C$182,2,0)</f>
        <v>Barriers to volunteering for an organisation (percentage of non-volunteers)</v>
      </c>
      <c r="F2419" t="str">
        <f>VLOOKUP($D2419,'VA Codes (Volunteering)'!$A$10:$C$182,3,0)</f>
        <v>Was dissatisfied with previous volunteering experience</v>
      </c>
      <c r="G2419">
        <v>0.8</v>
      </c>
      <c r="H2419">
        <v>0.6</v>
      </c>
      <c r="I2419" t="s">
        <v>46</v>
      </c>
    </row>
    <row r="2420" spans="1:9">
      <c r="A2420" t="s">
        <v>113</v>
      </c>
      <c r="B2420" t="str">
        <f>VLOOKUP($A2420,'CA Codes (Volunteering)'!$A$10:$C$109,2,0)</f>
        <v>Household crowding</v>
      </c>
      <c r="C2420" t="str">
        <f>VLOOKUP($A2420,'CA Codes (Volunteering)'!$A$10:$C$109,3,0)</f>
        <v>Crowded - one or more bedrooms needed</v>
      </c>
      <c r="D2420" t="s">
        <v>67</v>
      </c>
      <c r="E2420" t="str">
        <f>VLOOKUP($D2420,'VA Codes (Volunteering)'!$A$10:$C$182,2,0)</f>
        <v>Barriers to volunteering for an organisation (percentage of non-volunteers)</v>
      </c>
      <c r="F2420" t="str">
        <f>VLOOKUP($D2420,'VA Codes (Volunteering)'!$A$10:$C$182,3,0)</f>
        <v>Was dissatisfied with previous volunteering experience</v>
      </c>
      <c r="G2420" t="s">
        <v>86</v>
      </c>
    </row>
    <row r="2421" spans="1:9">
      <c r="A2421" t="s">
        <v>114</v>
      </c>
      <c r="B2421" t="str">
        <f>VLOOKUP($A2421,'CA Codes (Volunteering)'!$A$10:$C$109,2,0)</f>
        <v>Household crowding</v>
      </c>
      <c r="C2421" t="str">
        <f>VLOOKUP($A2421,'CA Codes (Volunteering)'!$A$10:$C$109,3,0)</f>
        <v>Not crowded - no bedrooms needed</v>
      </c>
      <c r="D2421" t="s">
        <v>67</v>
      </c>
      <c r="E2421" t="str">
        <f>VLOOKUP($D2421,'VA Codes (Volunteering)'!$A$10:$C$182,2,0)</f>
        <v>Barriers to volunteering for an organisation (percentage of non-volunteers)</v>
      </c>
      <c r="F2421" t="str">
        <f>VLOOKUP($D2421,'VA Codes (Volunteering)'!$A$10:$C$182,3,0)</f>
        <v>Was dissatisfied with previous volunteering experience</v>
      </c>
      <c r="G2421" t="s">
        <v>86</v>
      </c>
    </row>
    <row r="2422" spans="1:9">
      <c r="A2422" t="s">
        <v>115</v>
      </c>
      <c r="B2422" t="str">
        <f>VLOOKUP($A2422,'CA Codes (Volunteering)'!$A$10:$C$109,2,0)</f>
        <v>Household crowding</v>
      </c>
      <c r="C2422" t="str">
        <f>VLOOKUP($A2422,'CA Codes (Volunteering)'!$A$10:$C$109,3,0)</f>
        <v>Not crowded - one or more bedrooms spare</v>
      </c>
      <c r="D2422" t="s">
        <v>67</v>
      </c>
      <c r="E2422" t="str">
        <f>VLOOKUP($D2422,'VA Codes (Volunteering)'!$A$10:$C$182,2,0)</f>
        <v>Barriers to volunteering for an organisation (percentage of non-volunteers)</v>
      </c>
      <c r="F2422" t="str">
        <f>VLOOKUP($D2422,'VA Codes (Volunteering)'!$A$10:$C$182,3,0)</f>
        <v>Was dissatisfied with previous volunteering experience</v>
      </c>
      <c r="G2422">
        <v>1.1000000000000001</v>
      </c>
      <c r="H2422">
        <v>0.7</v>
      </c>
      <c r="I2422" t="s">
        <v>46</v>
      </c>
    </row>
    <row r="2423" spans="1:9">
      <c r="A2423" t="s">
        <v>111</v>
      </c>
      <c r="B2423" t="str">
        <f>VLOOKUP($A2423,'CA Codes (Volunteering)'!$A$10:$C$109,2,0)</f>
        <v>Housing tenure</v>
      </c>
      <c r="C2423" t="str">
        <f>VLOOKUP($A2423,'CA Codes (Volunteering)'!$A$10:$C$109,3,0)</f>
        <v>Owner-occupied</v>
      </c>
      <c r="D2423" t="s">
        <v>68</v>
      </c>
      <c r="E2423" t="str">
        <f>VLOOKUP($D2423,'VA Codes (Volunteering)'!$A$10:$C$182,2,0)</f>
        <v>Barriers to volunteering for an organisation (percentage of non-volunteers)</v>
      </c>
      <c r="F2423" t="str">
        <f>VLOOKUP($D2423,'VA Codes (Volunteering)'!$A$10:$C$182,3,0)</f>
        <v xml:space="preserve">Another reason </v>
      </c>
      <c r="G2423">
        <v>6</v>
      </c>
      <c r="H2423">
        <v>1.5</v>
      </c>
    </row>
    <row r="2424" spans="1:9">
      <c r="A2424" t="s">
        <v>112</v>
      </c>
      <c r="B2424" t="str">
        <f>VLOOKUP($A2424,'CA Codes (Volunteering)'!$A$10:$C$109,2,0)</f>
        <v>Housing tenure</v>
      </c>
      <c r="C2424" t="str">
        <f>VLOOKUP($A2424,'CA Codes (Volunteering)'!$A$10:$C$109,3,0)</f>
        <v>Not owner occupied</v>
      </c>
      <c r="D2424" t="s">
        <v>68</v>
      </c>
      <c r="E2424" t="str">
        <f>VLOOKUP($D2424,'VA Codes (Volunteering)'!$A$10:$C$182,2,0)</f>
        <v>Barriers to volunteering for an organisation (percentage of non-volunteers)</v>
      </c>
      <c r="F2424" t="str">
        <f>VLOOKUP($D2424,'VA Codes (Volunteering)'!$A$10:$C$182,3,0)</f>
        <v xml:space="preserve">Another reason </v>
      </c>
      <c r="G2424">
        <v>4.5</v>
      </c>
      <c r="H2424">
        <v>1.8</v>
      </c>
      <c r="I2424" t="s">
        <v>43</v>
      </c>
    </row>
    <row r="2425" spans="1:9">
      <c r="A2425" t="s">
        <v>113</v>
      </c>
      <c r="B2425" t="str">
        <f>VLOOKUP($A2425,'CA Codes (Volunteering)'!$A$10:$C$109,2,0)</f>
        <v>Household crowding</v>
      </c>
      <c r="C2425" t="str">
        <f>VLOOKUP($A2425,'CA Codes (Volunteering)'!$A$10:$C$109,3,0)</f>
        <v>Crowded - one or more bedrooms needed</v>
      </c>
      <c r="D2425" t="s">
        <v>68</v>
      </c>
      <c r="E2425" t="str">
        <f>VLOOKUP($D2425,'VA Codes (Volunteering)'!$A$10:$C$182,2,0)</f>
        <v>Barriers to volunteering for an organisation (percentage of non-volunteers)</v>
      </c>
      <c r="F2425" t="str">
        <f>VLOOKUP($D2425,'VA Codes (Volunteering)'!$A$10:$C$182,3,0)</f>
        <v xml:space="preserve">Another reason </v>
      </c>
      <c r="G2425" t="s">
        <v>86</v>
      </c>
    </row>
    <row r="2426" spans="1:9">
      <c r="A2426" t="s">
        <v>114</v>
      </c>
      <c r="B2426" t="str">
        <f>VLOOKUP($A2426,'CA Codes (Volunteering)'!$A$10:$C$109,2,0)</f>
        <v>Household crowding</v>
      </c>
      <c r="C2426" t="str">
        <f>VLOOKUP($A2426,'CA Codes (Volunteering)'!$A$10:$C$109,3,0)</f>
        <v>Not crowded - no bedrooms needed</v>
      </c>
      <c r="D2426" t="s">
        <v>68</v>
      </c>
      <c r="E2426" t="str">
        <f>VLOOKUP($D2426,'VA Codes (Volunteering)'!$A$10:$C$182,2,0)</f>
        <v>Barriers to volunteering for an organisation (percentage of non-volunteers)</v>
      </c>
      <c r="F2426" t="str">
        <f>VLOOKUP($D2426,'VA Codes (Volunteering)'!$A$10:$C$182,3,0)</f>
        <v xml:space="preserve">Another reason </v>
      </c>
      <c r="G2426">
        <v>6.9</v>
      </c>
      <c r="H2426">
        <v>3.1</v>
      </c>
      <c r="I2426" t="s">
        <v>43</v>
      </c>
    </row>
    <row r="2427" spans="1:9">
      <c r="A2427" t="s">
        <v>115</v>
      </c>
      <c r="B2427" t="str">
        <f>VLOOKUP($A2427,'CA Codes (Volunteering)'!$A$10:$C$109,2,0)</f>
        <v>Household crowding</v>
      </c>
      <c r="C2427" t="str">
        <f>VLOOKUP($A2427,'CA Codes (Volunteering)'!$A$10:$C$109,3,0)</f>
        <v>Not crowded - one or more bedrooms spare</v>
      </c>
      <c r="D2427" t="s">
        <v>68</v>
      </c>
      <c r="E2427" t="str">
        <f>VLOOKUP($D2427,'VA Codes (Volunteering)'!$A$10:$C$182,2,0)</f>
        <v>Barriers to volunteering for an organisation (percentage of non-volunteers)</v>
      </c>
      <c r="F2427" t="str">
        <f>VLOOKUP($D2427,'VA Codes (Volunteering)'!$A$10:$C$182,3,0)</f>
        <v xml:space="preserve">Another reason </v>
      </c>
      <c r="G2427">
        <v>5.0999999999999996</v>
      </c>
      <c r="H2427">
        <v>1.1000000000000001</v>
      </c>
    </row>
    <row r="2428" spans="1:9">
      <c r="A2428" t="s">
        <v>111</v>
      </c>
      <c r="B2428" t="str">
        <f>VLOOKUP($A2428,'CA Codes (Volunteering)'!$A$10:$C$109,2,0)</f>
        <v>Housing tenure</v>
      </c>
      <c r="C2428" t="str">
        <f>VLOOKUP($A2428,'CA Codes (Volunteering)'!$A$10:$C$109,3,0)</f>
        <v>Owner-occupied</v>
      </c>
      <c r="D2428" t="s">
        <v>69</v>
      </c>
      <c r="E2428" t="str">
        <f>VLOOKUP($D2428,'VA Codes (Volunteering)'!$A$10:$C$182,2,0)</f>
        <v>Barriers to volunteering directly for another person (percentage of non-volunteers)</v>
      </c>
      <c r="F2428" t="str">
        <f>VLOOKUP($D2428,'VA Codes (Volunteering)'!$A$10:$C$182,3,0)</f>
        <v xml:space="preserve">There are no barriers </v>
      </c>
      <c r="G2428">
        <v>10.5</v>
      </c>
      <c r="H2428">
        <v>2</v>
      </c>
    </row>
    <row r="2429" spans="1:9">
      <c r="A2429" t="s">
        <v>112</v>
      </c>
      <c r="B2429" t="str">
        <f>VLOOKUP($A2429,'CA Codes (Volunteering)'!$A$10:$C$109,2,0)</f>
        <v>Housing tenure</v>
      </c>
      <c r="C2429" t="str">
        <f>VLOOKUP($A2429,'CA Codes (Volunteering)'!$A$10:$C$109,3,0)</f>
        <v>Not owner occupied</v>
      </c>
      <c r="D2429" t="s">
        <v>69</v>
      </c>
      <c r="E2429" t="str">
        <f>VLOOKUP($D2429,'VA Codes (Volunteering)'!$A$10:$C$182,2,0)</f>
        <v>Barriers to volunteering directly for another person (percentage of non-volunteers)</v>
      </c>
      <c r="F2429" t="str">
        <f>VLOOKUP($D2429,'VA Codes (Volunteering)'!$A$10:$C$182,3,0)</f>
        <v xml:space="preserve">There are no barriers </v>
      </c>
      <c r="G2429">
        <v>14.3</v>
      </c>
      <c r="H2429">
        <v>3.3</v>
      </c>
    </row>
    <row r="2430" spans="1:9">
      <c r="A2430" t="s">
        <v>113</v>
      </c>
      <c r="B2430" t="str">
        <f>VLOOKUP($A2430,'CA Codes (Volunteering)'!$A$10:$C$109,2,0)</f>
        <v>Household crowding</v>
      </c>
      <c r="C2430" t="str">
        <f>VLOOKUP($A2430,'CA Codes (Volunteering)'!$A$10:$C$109,3,0)</f>
        <v>Crowded - one or more bedrooms needed</v>
      </c>
      <c r="D2430" t="s">
        <v>69</v>
      </c>
      <c r="E2430" t="str">
        <f>VLOOKUP($D2430,'VA Codes (Volunteering)'!$A$10:$C$182,2,0)</f>
        <v>Barriers to volunteering directly for another person (percentage of non-volunteers)</v>
      </c>
      <c r="F2430" t="str">
        <f>VLOOKUP($D2430,'VA Codes (Volunteering)'!$A$10:$C$182,3,0)</f>
        <v xml:space="preserve">There are no barriers </v>
      </c>
      <c r="G2430">
        <v>19.3</v>
      </c>
      <c r="H2430">
        <v>10</v>
      </c>
      <c r="I2430" t="s">
        <v>46</v>
      </c>
    </row>
    <row r="2431" spans="1:9">
      <c r="A2431" t="s">
        <v>114</v>
      </c>
      <c r="B2431" t="str">
        <f>VLOOKUP($A2431,'CA Codes (Volunteering)'!$A$10:$C$109,2,0)</f>
        <v>Household crowding</v>
      </c>
      <c r="C2431" t="str">
        <f>VLOOKUP($A2431,'CA Codes (Volunteering)'!$A$10:$C$109,3,0)</f>
        <v>Not crowded - no bedrooms needed</v>
      </c>
      <c r="D2431" t="s">
        <v>69</v>
      </c>
      <c r="E2431" t="str">
        <f>VLOOKUP($D2431,'VA Codes (Volunteering)'!$A$10:$C$182,2,0)</f>
        <v>Barriers to volunteering directly for another person (percentage of non-volunteers)</v>
      </c>
      <c r="F2431" t="str">
        <f>VLOOKUP($D2431,'VA Codes (Volunteering)'!$A$10:$C$182,3,0)</f>
        <v xml:space="preserve">There are no barriers </v>
      </c>
      <c r="G2431">
        <v>10.6</v>
      </c>
      <c r="H2431">
        <v>3.6</v>
      </c>
      <c r="I2431" t="s">
        <v>43</v>
      </c>
    </row>
    <row r="2432" spans="1:9">
      <c r="A2432" t="s">
        <v>115</v>
      </c>
      <c r="B2432" t="str">
        <f>VLOOKUP($A2432,'CA Codes (Volunteering)'!$A$10:$C$109,2,0)</f>
        <v>Household crowding</v>
      </c>
      <c r="C2432" t="str">
        <f>VLOOKUP($A2432,'CA Codes (Volunteering)'!$A$10:$C$109,3,0)</f>
        <v>Not crowded - one or more bedrooms spare</v>
      </c>
      <c r="D2432" t="s">
        <v>69</v>
      </c>
      <c r="E2432" t="str">
        <f>VLOOKUP($D2432,'VA Codes (Volunteering)'!$A$10:$C$182,2,0)</f>
        <v>Barriers to volunteering directly for another person (percentage of non-volunteers)</v>
      </c>
      <c r="F2432" t="str">
        <f>VLOOKUP($D2432,'VA Codes (Volunteering)'!$A$10:$C$182,3,0)</f>
        <v xml:space="preserve">There are no barriers </v>
      </c>
      <c r="G2432">
        <v>11.4</v>
      </c>
      <c r="H2432">
        <v>2.2000000000000002</v>
      </c>
    </row>
    <row r="2433" spans="1:9">
      <c r="A2433" t="s">
        <v>111</v>
      </c>
      <c r="B2433" t="str">
        <f>VLOOKUP($A2433,'CA Codes (Volunteering)'!$A$10:$C$109,2,0)</f>
        <v>Housing tenure</v>
      </c>
      <c r="C2433" t="str">
        <f>VLOOKUP($A2433,'CA Codes (Volunteering)'!$A$10:$C$109,3,0)</f>
        <v>Owner-occupied</v>
      </c>
      <c r="D2433" t="s">
        <v>70</v>
      </c>
      <c r="E2433" t="str">
        <f>VLOOKUP($D2433,'VA Codes (Volunteering)'!$A$10:$C$182,2,0)</f>
        <v>Barriers to volunteering directly for another person (percentage of non-volunteers)</v>
      </c>
      <c r="F2433" t="str">
        <f>VLOOKUP($D2433,'VA Codes (Volunteering)'!$A$10:$C$182,3,0)</f>
        <v>No one asked me to volunteer</v>
      </c>
      <c r="G2433">
        <v>22</v>
      </c>
      <c r="H2433">
        <v>2.8</v>
      </c>
    </row>
    <row r="2434" spans="1:9">
      <c r="A2434" t="s">
        <v>112</v>
      </c>
      <c r="B2434" t="str">
        <f>VLOOKUP($A2434,'CA Codes (Volunteering)'!$A$10:$C$109,2,0)</f>
        <v>Housing tenure</v>
      </c>
      <c r="C2434" t="str">
        <f>VLOOKUP($A2434,'CA Codes (Volunteering)'!$A$10:$C$109,3,0)</f>
        <v>Not owner occupied</v>
      </c>
      <c r="D2434" t="s">
        <v>70</v>
      </c>
      <c r="E2434" t="str">
        <f>VLOOKUP($D2434,'VA Codes (Volunteering)'!$A$10:$C$182,2,0)</f>
        <v>Barriers to volunteering directly for another person (percentage of non-volunteers)</v>
      </c>
      <c r="F2434" t="str">
        <f>VLOOKUP($D2434,'VA Codes (Volunteering)'!$A$10:$C$182,3,0)</f>
        <v>No one asked me to volunteer</v>
      </c>
      <c r="G2434">
        <v>28.3</v>
      </c>
      <c r="H2434">
        <v>3.5</v>
      </c>
    </row>
    <row r="2435" spans="1:9">
      <c r="A2435" t="s">
        <v>113</v>
      </c>
      <c r="B2435" t="str">
        <f>VLOOKUP($A2435,'CA Codes (Volunteering)'!$A$10:$C$109,2,0)</f>
        <v>Household crowding</v>
      </c>
      <c r="C2435" t="str">
        <f>VLOOKUP($A2435,'CA Codes (Volunteering)'!$A$10:$C$109,3,0)</f>
        <v>Crowded - one or more bedrooms needed</v>
      </c>
      <c r="D2435" t="s">
        <v>70</v>
      </c>
      <c r="E2435" t="str">
        <f>VLOOKUP($D2435,'VA Codes (Volunteering)'!$A$10:$C$182,2,0)</f>
        <v>Barriers to volunteering directly for another person (percentage of non-volunteers)</v>
      </c>
      <c r="F2435" t="str">
        <f>VLOOKUP($D2435,'VA Codes (Volunteering)'!$A$10:$C$182,3,0)</f>
        <v>No one asked me to volunteer</v>
      </c>
      <c r="G2435">
        <v>28</v>
      </c>
      <c r="H2435">
        <v>13.4</v>
      </c>
      <c r="I2435" t="s">
        <v>43</v>
      </c>
    </row>
    <row r="2436" spans="1:9">
      <c r="A2436" t="s">
        <v>114</v>
      </c>
      <c r="B2436" t="str">
        <f>VLOOKUP($A2436,'CA Codes (Volunteering)'!$A$10:$C$109,2,0)</f>
        <v>Household crowding</v>
      </c>
      <c r="C2436" t="str">
        <f>VLOOKUP($A2436,'CA Codes (Volunteering)'!$A$10:$C$109,3,0)</f>
        <v>Not crowded - no bedrooms needed</v>
      </c>
      <c r="D2436" t="s">
        <v>70</v>
      </c>
      <c r="E2436" t="str">
        <f>VLOOKUP($D2436,'VA Codes (Volunteering)'!$A$10:$C$182,2,0)</f>
        <v>Barriers to volunteering directly for another person (percentage of non-volunteers)</v>
      </c>
      <c r="F2436" t="str">
        <f>VLOOKUP($D2436,'VA Codes (Volunteering)'!$A$10:$C$182,3,0)</f>
        <v>No one asked me to volunteer</v>
      </c>
      <c r="G2436">
        <v>25</v>
      </c>
      <c r="H2436">
        <v>4.7</v>
      </c>
    </row>
    <row r="2437" spans="1:9">
      <c r="A2437" t="s">
        <v>115</v>
      </c>
      <c r="B2437" t="str">
        <f>VLOOKUP($A2437,'CA Codes (Volunteering)'!$A$10:$C$109,2,0)</f>
        <v>Household crowding</v>
      </c>
      <c r="C2437" t="str">
        <f>VLOOKUP($A2437,'CA Codes (Volunteering)'!$A$10:$C$109,3,0)</f>
        <v>Not crowded - one or more bedrooms spare</v>
      </c>
      <c r="D2437" t="s">
        <v>70</v>
      </c>
      <c r="E2437" t="str">
        <f>VLOOKUP($D2437,'VA Codes (Volunteering)'!$A$10:$C$182,2,0)</f>
        <v>Barriers to volunteering directly for another person (percentage of non-volunteers)</v>
      </c>
      <c r="F2437" t="str">
        <f>VLOOKUP($D2437,'VA Codes (Volunteering)'!$A$10:$C$182,3,0)</f>
        <v>No one asked me to volunteer</v>
      </c>
      <c r="G2437">
        <v>23.3</v>
      </c>
      <c r="H2437">
        <v>2.9</v>
      </c>
    </row>
    <row r="2438" spans="1:9">
      <c r="A2438" t="s">
        <v>111</v>
      </c>
      <c r="B2438" t="str">
        <f>VLOOKUP($A2438,'CA Codes (Volunteering)'!$A$10:$C$109,2,0)</f>
        <v>Housing tenure</v>
      </c>
      <c r="C2438" t="str">
        <f>VLOOKUP($A2438,'CA Codes (Volunteering)'!$A$10:$C$109,3,0)</f>
        <v>Owner-occupied</v>
      </c>
      <c r="D2438" t="s">
        <v>71</v>
      </c>
      <c r="E2438" t="str">
        <f>VLOOKUP($D2438,'VA Codes (Volunteering)'!$A$10:$C$182,2,0)</f>
        <v>Barriers to volunteering directly for another person (percentage of non-volunteers)</v>
      </c>
      <c r="F2438" t="str">
        <f>VLOOKUP($D2438,'VA Codes (Volunteering)'!$A$10:$C$182,3,0)</f>
        <v xml:space="preserve">Don't know anyone who needs help </v>
      </c>
      <c r="G2438">
        <v>9</v>
      </c>
      <c r="H2438">
        <v>1.9</v>
      </c>
    </row>
    <row r="2439" spans="1:9">
      <c r="A2439" t="s">
        <v>112</v>
      </c>
      <c r="B2439" t="str">
        <f>VLOOKUP($A2439,'CA Codes (Volunteering)'!$A$10:$C$109,2,0)</f>
        <v>Housing tenure</v>
      </c>
      <c r="C2439" t="str">
        <f>VLOOKUP($A2439,'CA Codes (Volunteering)'!$A$10:$C$109,3,0)</f>
        <v>Not owner occupied</v>
      </c>
      <c r="D2439" t="s">
        <v>71</v>
      </c>
      <c r="E2439" t="str">
        <f>VLOOKUP($D2439,'VA Codes (Volunteering)'!$A$10:$C$182,2,0)</f>
        <v>Barriers to volunteering directly for another person (percentage of non-volunteers)</v>
      </c>
      <c r="F2439" t="str">
        <f>VLOOKUP($D2439,'VA Codes (Volunteering)'!$A$10:$C$182,3,0)</f>
        <v xml:space="preserve">Don't know anyone who needs help </v>
      </c>
      <c r="G2439">
        <v>11.3</v>
      </c>
      <c r="H2439">
        <v>3.2</v>
      </c>
    </row>
    <row r="2440" spans="1:9">
      <c r="A2440" t="s">
        <v>113</v>
      </c>
      <c r="B2440" t="str">
        <f>VLOOKUP($A2440,'CA Codes (Volunteering)'!$A$10:$C$109,2,0)</f>
        <v>Household crowding</v>
      </c>
      <c r="C2440" t="str">
        <f>VLOOKUP($A2440,'CA Codes (Volunteering)'!$A$10:$C$109,3,0)</f>
        <v>Crowded - one or more bedrooms needed</v>
      </c>
      <c r="D2440" t="s">
        <v>71</v>
      </c>
      <c r="E2440" t="str">
        <f>VLOOKUP($D2440,'VA Codes (Volunteering)'!$A$10:$C$182,2,0)</f>
        <v>Barriers to volunteering directly for another person (percentage of non-volunteers)</v>
      </c>
      <c r="F2440" t="str">
        <f>VLOOKUP($D2440,'VA Codes (Volunteering)'!$A$10:$C$182,3,0)</f>
        <v xml:space="preserve">Don't know anyone who needs help </v>
      </c>
      <c r="G2440">
        <v>7.6</v>
      </c>
      <c r="H2440">
        <v>6.1</v>
      </c>
      <c r="I2440" t="s">
        <v>46</v>
      </c>
    </row>
    <row r="2441" spans="1:9">
      <c r="A2441" t="s">
        <v>114</v>
      </c>
      <c r="B2441" t="str">
        <f>VLOOKUP($A2441,'CA Codes (Volunteering)'!$A$10:$C$109,2,0)</f>
        <v>Household crowding</v>
      </c>
      <c r="C2441" t="str">
        <f>VLOOKUP($A2441,'CA Codes (Volunteering)'!$A$10:$C$109,3,0)</f>
        <v>Not crowded - no bedrooms needed</v>
      </c>
      <c r="D2441" t="s">
        <v>71</v>
      </c>
      <c r="E2441" t="str">
        <f>VLOOKUP($D2441,'VA Codes (Volunteering)'!$A$10:$C$182,2,0)</f>
        <v>Barriers to volunteering directly for another person (percentage of non-volunteers)</v>
      </c>
      <c r="F2441" t="str">
        <f>VLOOKUP($D2441,'VA Codes (Volunteering)'!$A$10:$C$182,3,0)</f>
        <v xml:space="preserve">Don't know anyone who needs help </v>
      </c>
      <c r="G2441">
        <v>14.1</v>
      </c>
      <c r="H2441">
        <v>4.5</v>
      </c>
      <c r="I2441" t="s">
        <v>43</v>
      </c>
    </row>
    <row r="2442" spans="1:9">
      <c r="A2442" t="s">
        <v>115</v>
      </c>
      <c r="B2442" t="str">
        <f>VLOOKUP($A2442,'CA Codes (Volunteering)'!$A$10:$C$109,2,0)</f>
        <v>Household crowding</v>
      </c>
      <c r="C2442" t="str">
        <f>VLOOKUP($A2442,'CA Codes (Volunteering)'!$A$10:$C$109,3,0)</f>
        <v>Not crowded - one or more bedrooms spare</v>
      </c>
      <c r="D2442" t="s">
        <v>71</v>
      </c>
      <c r="E2442" t="str">
        <f>VLOOKUP($D2442,'VA Codes (Volunteering)'!$A$10:$C$182,2,0)</f>
        <v>Barriers to volunteering directly for another person (percentage of non-volunteers)</v>
      </c>
      <c r="F2442" t="str">
        <f>VLOOKUP($D2442,'VA Codes (Volunteering)'!$A$10:$C$182,3,0)</f>
        <v xml:space="preserve">Don't know anyone who needs help </v>
      </c>
      <c r="G2442">
        <v>8.3000000000000007</v>
      </c>
      <c r="H2442">
        <v>1.9</v>
      </c>
    </row>
    <row r="2443" spans="1:9">
      <c r="A2443" t="s">
        <v>111</v>
      </c>
      <c r="B2443" t="str">
        <f>VLOOKUP($A2443,'CA Codes (Volunteering)'!$A$10:$C$109,2,0)</f>
        <v>Housing tenure</v>
      </c>
      <c r="C2443" t="str">
        <f>VLOOKUP($A2443,'CA Codes (Volunteering)'!$A$10:$C$109,3,0)</f>
        <v>Owner-occupied</v>
      </c>
      <c r="D2443" t="s">
        <v>72</v>
      </c>
      <c r="E2443" t="str">
        <f>VLOOKUP($D2443,'VA Codes (Volunteering)'!$A$10:$C$182,2,0)</f>
        <v>Barriers to volunteering directly for another person (percentage of non-volunteers)</v>
      </c>
      <c r="F2443" t="str">
        <f>VLOOKUP($D2443,'VA Codes (Volunteering)'!$A$10:$C$182,3,0)</f>
        <v xml:space="preserve">Volunteered in the past </v>
      </c>
      <c r="G2443">
        <v>5.2</v>
      </c>
      <c r="H2443">
        <v>1.5</v>
      </c>
    </row>
    <row r="2444" spans="1:9">
      <c r="A2444" t="s">
        <v>112</v>
      </c>
      <c r="B2444" t="str">
        <f>VLOOKUP($A2444,'CA Codes (Volunteering)'!$A$10:$C$109,2,0)</f>
        <v>Housing tenure</v>
      </c>
      <c r="C2444" t="str">
        <f>VLOOKUP($A2444,'CA Codes (Volunteering)'!$A$10:$C$109,3,0)</f>
        <v>Not owner occupied</v>
      </c>
      <c r="D2444" t="s">
        <v>72</v>
      </c>
      <c r="E2444" t="str">
        <f>VLOOKUP($D2444,'VA Codes (Volunteering)'!$A$10:$C$182,2,0)</f>
        <v>Barriers to volunteering directly for another person (percentage of non-volunteers)</v>
      </c>
      <c r="F2444" t="str">
        <f>VLOOKUP($D2444,'VA Codes (Volunteering)'!$A$10:$C$182,3,0)</f>
        <v xml:space="preserve">Volunteered in the past </v>
      </c>
      <c r="G2444">
        <v>4.7</v>
      </c>
      <c r="H2444">
        <v>2</v>
      </c>
      <c r="I2444" t="s">
        <v>43</v>
      </c>
    </row>
    <row r="2445" spans="1:9">
      <c r="A2445" t="s">
        <v>113</v>
      </c>
      <c r="B2445" t="str">
        <f>VLOOKUP($A2445,'CA Codes (Volunteering)'!$A$10:$C$109,2,0)</f>
        <v>Household crowding</v>
      </c>
      <c r="C2445" t="str">
        <f>VLOOKUP($A2445,'CA Codes (Volunteering)'!$A$10:$C$109,3,0)</f>
        <v>Crowded - one or more bedrooms needed</v>
      </c>
      <c r="D2445" t="s">
        <v>72</v>
      </c>
      <c r="E2445" t="str">
        <f>VLOOKUP($D2445,'VA Codes (Volunteering)'!$A$10:$C$182,2,0)</f>
        <v>Barriers to volunteering directly for another person (percentage of non-volunteers)</v>
      </c>
      <c r="F2445" t="str">
        <f>VLOOKUP($D2445,'VA Codes (Volunteering)'!$A$10:$C$182,3,0)</f>
        <v xml:space="preserve">Volunteered in the past </v>
      </c>
      <c r="G2445" t="s">
        <v>86</v>
      </c>
    </row>
    <row r="2446" spans="1:9">
      <c r="A2446" t="s">
        <v>114</v>
      </c>
      <c r="B2446" t="str">
        <f>VLOOKUP($A2446,'CA Codes (Volunteering)'!$A$10:$C$109,2,0)</f>
        <v>Household crowding</v>
      </c>
      <c r="C2446" t="str">
        <f>VLOOKUP($A2446,'CA Codes (Volunteering)'!$A$10:$C$109,3,0)</f>
        <v>Not crowded - no bedrooms needed</v>
      </c>
      <c r="D2446" t="s">
        <v>72</v>
      </c>
      <c r="E2446" t="str">
        <f>VLOOKUP($D2446,'VA Codes (Volunteering)'!$A$10:$C$182,2,0)</f>
        <v>Barriers to volunteering directly for another person (percentage of non-volunteers)</v>
      </c>
      <c r="F2446" t="str">
        <f>VLOOKUP($D2446,'VA Codes (Volunteering)'!$A$10:$C$182,3,0)</f>
        <v xml:space="preserve">Volunteered in the past </v>
      </c>
      <c r="G2446">
        <v>3.6</v>
      </c>
      <c r="H2446">
        <v>1.9</v>
      </c>
      <c r="I2446" t="s">
        <v>46</v>
      </c>
    </row>
    <row r="2447" spans="1:9">
      <c r="A2447" t="s">
        <v>115</v>
      </c>
      <c r="B2447" t="str">
        <f>VLOOKUP($A2447,'CA Codes (Volunteering)'!$A$10:$C$109,2,0)</f>
        <v>Household crowding</v>
      </c>
      <c r="C2447" t="str">
        <f>VLOOKUP($A2447,'CA Codes (Volunteering)'!$A$10:$C$109,3,0)</f>
        <v>Not crowded - one or more bedrooms spare</v>
      </c>
      <c r="D2447" t="s">
        <v>72</v>
      </c>
      <c r="E2447" t="str">
        <f>VLOOKUP($D2447,'VA Codes (Volunteering)'!$A$10:$C$182,2,0)</f>
        <v>Barriers to volunteering directly for another person (percentage of non-volunteers)</v>
      </c>
      <c r="F2447" t="str">
        <f>VLOOKUP($D2447,'VA Codes (Volunteering)'!$A$10:$C$182,3,0)</f>
        <v xml:space="preserve">Volunteered in the past </v>
      </c>
      <c r="G2447">
        <v>6.1</v>
      </c>
      <c r="H2447">
        <v>1.6</v>
      </c>
    </row>
    <row r="2448" spans="1:9">
      <c r="A2448" t="s">
        <v>111</v>
      </c>
      <c r="B2448" t="str">
        <f>VLOOKUP($A2448,'CA Codes (Volunteering)'!$A$10:$C$109,2,0)</f>
        <v>Housing tenure</v>
      </c>
      <c r="C2448" t="str">
        <f>VLOOKUP($A2448,'CA Codes (Volunteering)'!$A$10:$C$109,3,0)</f>
        <v>Owner-occupied</v>
      </c>
      <c r="D2448" t="s">
        <v>73</v>
      </c>
      <c r="E2448" t="str">
        <f>VLOOKUP($D2448,'VA Codes (Volunteering)'!$A$10:$C$182,2,0)</f>
        <v>Barriers to volunteering directly for another person (percentage of non-volunteers)</v>
      </c>
      <c r="F2448" t="str">
        <f>VLOOKUP($D2448,'VA Codes (Volunteering)'!$A$10:$C$182,3,0)</f>
        <v xml:space="preserve">Health problems / physically unable to volunteer </v>
      </c>
      <c r="G2448">
        <v>12</v>
      </c>
      <c r="H2448">
        <v>1.9</v>
      </c>
    </row>
    <row r="2449" spans="1:9">
      <c r="A2449" t="s">
        <v>112</v>
      </c>
      <c r="B2449" t="str">
        <f>VLOOKUP($A2449,'CA Codes (Volunteering)'!$A$10:$C$109,2,0)</f>
        <v>Housing tenure</v>
      </c>
      <c r="C2449" t="str">
        <f>VLOOKUP($A2449,'CA Codes (Volunteering)'!$A$10:$C$109,3,0)</f>
        <v>Not owner occupied</v>
      </c>
      <c r="D2449" t="s">
        <v>73</v>
      </c>
      <c r="E2449" t="str">
        <f>VLOOKUP($D2449,'VA Codes (Volunteering)'!$A$10:$C$182,2,0)</f>
        <v>Barriers to volunteering directly for another person (percentage of non-volunteers)</v>
      </c>
      <c r="F2449" t="str">
        <f>VLOOKUP($D2449,'VA Codes (Volunteering)'!$A$10:$C$182,3,0)</f>
        <v xml:space="preserve">Health problems / physically unable to volunteer </v>
      </c>
      <c r="G2449">
        <v>8</v>
      </c>
      <c r="H2449">
        <v>2.2999999999999998</v>
      </c>
    </row>
    <row r="2450" spans="1:9">
      <c r="A2450" t="s">
        <v>113</v>
      </c>
      <c r="B2450" t="str">
        <f>VLOOKUP($A2450,'CA Codes (Volunteering)'!$A$10:$C$109,2,0)</f>
        <v>Household crowding</v>
      </c>
      <c r="C2450" t="str">
        <f>VLOOKUP($A2450,'CA Codes (Volunteering)'!$A$10:$C$109,3,0)</f>
        <v>Crowded - one or more bedrooms needed</v>
      </c>
      <c r="D2450" t="s">
        <v>73</v>
      </c>
      <c r="E2450" t="str">
        <f>VLOOKUP($D2450,'VA Codes (Volunteering)'!$A$10:$C$182,2,0)</f>
        <v>Barriers to volunteering directly for another person (percentage of non-volunteers)</v>
      </c>
      <c r="F2450" t="str">
        <f>VLOOKUP($D2450,'VA Codes (Volunteering)'!$A$10:$C$182,3,0)</f>
        <v xml:space="preserve">Health problems / physically unable to volunteer </v>
      </c>
      <c r="G2450" t="s">
        <v>86</v>
      </c>
    </row>
    <row r="2451" spans="1:9">
      <c r="A2451" t="s">
        <v>114</v>
      </c>
      <c r="B2451" t="str">
        <f>VLOOKUP($A2451,'CA Codes (Volunteering)'!$A$10:$C$109,2,0)</f>
        <v>Household crowding</v>
      </c>
      <c r="C2451" t="str">
        <f>VLOOKUP($A2451,'CA Codes (Volunteering)'!$A$10:$C$109,3,0)</f>
        <v>Not crowded - no bedrooms needed</v>
      </c>
      <c r="D2451" t="s">
        <v>73</v>
      </c>
      <c r="E2451" t="str">
        <f>VLOOKUP($D2451,'VA Codes (Volunteering)'!$A$10:$C$182,2,0)</f>
        <v>Barriers to volunteering directly for another person (percentage of non-volunteers)</v>
      </c>
      <c r="F2451" t="str">
        <f>VLOOKUP($D2451,'VA Codes (Volunteering)'!$A$10:$C$182,3,0)</f>
        <v xml:space="preserve">Health problems / physically unable to volunteer </v>
      </c>
      <c r="G2451">
        <v>7.8</v>
      </c>
      <c r="H2451">
        <v>2.8</v>
      </c>
      <c r="I2451" t="s">
        <v>43</v>
      </c>
    </row>
    <row r="2452" spans="1:9">
      <c r="A2452" t="s">
        <v>115</v>
      </c>
      <c r="B2452" t="str">
        <f>VLOOKUP($A2452,'CA Codes (Volunteering)'!$A$10:$C$109,2,0)</f>
        <v>Household crowding</v>
      </c>
      <c r="C2452" t="str">
        <f>VLOOKUP($A2452,'CA Codes (Volunteering)'!$A$10:$C$109,3,0)</f>
        <v>Not crowded - one or more bedrooms spare</v>
      </c>
      <c r="D2452" t="s">
        <v>73</v>
      </c>
      <c r="E2452" t="str">
        <f>VLOOKUP($D2452,'VA Codes (Volunteering)'!$A$10:$C$182,2,0)</f>
        <v>Barriers to volunteering directly for another person (percentage of non-volunteers)</v>
      </c>
      <c r="F2452" t="str">
        <f>VLOOKUP($D2452,'VA Codes (Volunteering)'!$A$10:$C$182,3,0)</f>
        <v xml:space="preserve">Health problems / physically unable to volunteer </v>
      </c>
      <c r="G2452">
        <v>12.9</v>
      </c>
      <c r="H2452">
        <v>1.9</v>
      </c>
    </row>
    <row r="2453" spans="1:9">
      <c r="A2453" t="s">
        <v>111</v>
      </c>
      <c r="B2453" t="str">
        <f>VLOOKUP($A2453,'CA Codes (Volunteering)'!$A$10:$C$109,2,0)</f>
        <v>Housing tenure</v>
      </c>
      <c r="C2453" t="str">
        <f>VLOOKUP($A2453,'CA Codes (Volunteering)'!$A$10:$C$109,3,0)</f>
        <v>Owner-occupied</v>
      </c>
      <c r="D2453" t="s">
        <v>74</v>
      </c>
      <c r="E2453" t="str">
        <f>VLOOKUP($D2453,'VA Codes (Volunteering)'!$A$10:$C$182,2,0)</f>
        <v>Barriers to volunteering directly for another person (percentage of non-volunteers)</v>
      </c>
      <c r="F2453" t="str">
        <f>VLOOKUP($D2453,'VA Codes (Volunteering)'!$A$10:$C$182,3,0)</f>
        <v xml:space="preserve">Did not have the time </v>
      </c>
      <c r="G2453">
        <v>44.8</v>
      </c>
      <c r="H2453">
        <v>3.3</v>
      </c>
    </row>
    <row r="2454" spans="1:9">
      <c r="A2454" t="s">
        <v>112</v>
      </c>
      <c r="B2454" t="str">
        <f>VLOOKUP($A2454,'CA Codes (Volunteering)'!$A$10:$C$109,2,0)</f>
        <v>Housing tenure</v>
      </c>
      <c r="C2454" t="str">
        <f>VLOOKUP($A2454,'CA Codes (Volunteering)'!$A$10:$C$109,3,0)</f>
        <v>Not owner occupied</v>
      </c>
      <c r="D2454" t="s">
        <v>74</v>
      </c>
      <c r="E2454" t="str">
        <f>VLOOKUP($D2454,'VA Codes (Volunteering)'!$A$10:$C$182,2,0)</f>
        <v>Barriers to volunteering directly for another person (percentage of non-volunteers)</v>
      </c>
      <c r="F2454" t="str">
        <f>VLOOKUP($D2454,'VA Codes (Volunteering)'!$A$10:$C$182,3,0)</f>
        <v xml:space="preserve">Did not have the time </v>
      </c>
      <c r="G2454">
        <v>36</v>
      </c>
      <c r="H2454">
        <v>4.8</v>
      </c>
    </row>
    <row r="2455" spans="1:9">
      <c r="A2455" t="s">
        <v>113</v>
      </c>
      <c r="B2455" t="str">
        <f>VLOOKUP($A2455,'CA Codes (Volunteering)'!$A$10:$C$109,2,0)</f>
        <v>Household crowding</v>
      </c>
      <c r="C2455" t="str">
        <f>VLOOKUP($A2455,'CA Codes (Volunteering)'!$A$10:$C$109,3,0)</f>
        <v>Crowded - one or more bedrooms needed</v>
      </c>
      <c r="D2455" t="s">
        <v>74</v>
      </c>
      <c r="E2455" t="str">
        <f>VLOOKUP($D2455,'VA Codes (Volunteering)'!$A$10:$C$182,2,0)</f>
        <v>Barriers to volunteering directly for another person (percentage of non-volunteers)</v>
      </c>
      <c r="F2455" t="str">
        <f>VLOOKUP($D2455,'VA Codes (Volunteering)'!$A$10:$C$182,3,0)</f>
        <v xml:space="preserve">Did not have the time </v>
      </c>
      <c r="G2455">
        <v>34.4</v>
      </c>
      <c r="H2455">
        <v>13.5</v>
      </c>
      <c r="I2455" t="s">
        <v>43</v>
      </c>
    </row>
    <row r="2456" spans="1:9">
      <c r="A2456" t="s">
        <v>114</v>
      </c>
      <c r="B2456" t="str">
        <f>VLOOKUP($A2456,'CA Codes (Volunteering)'!$A$10:$C$109,2,0)</f>
        <v>Household crowding</v>
      </c>
      <c r="C2456" t="str">
        <f>VLOOKUP($A2456,'CA Codes (Volunteering)'!$A$10:$C$109,3,0)</f>
        <v>Not crowded - no bedrooms needed</v>
      </c>
      <c r="D2456" t="s">
        <v>74</v>
      </c>
      <c r="E2456" t="str">
        <f>VLOOKUP($D2456,'VA Codes (Volunteering)'!$A$10:$C$182,2,0)</f>
        <v>Barriers to volunteering directly for another person (percentage of non-volunteers)</v>
      </c>
      <c r="F2456" t="str">
        <f>VLOOKUP($D2456,'VA Codes (Volunteering)'!$A$10:$C$182,3,0)</f>
        <v xml:space="preserve">Did not have the time </v>
      </c>
      <c r="G2456">
        <v>43.8</v>
      </c>
      <c r="H2456">
        <v>5.3</v>
      </c>
    </row>
    <row r="2457" spans="1:9">
      <c r="A2457" t="s">
        <v>115</v>
      </c>
      <c r="B2457" t="str">
        <f>VLOOKUP($A2457,'CA Codes (Volunteering)'!$A$10:$C$109,2,0)</f>
        <v>Household crowding</v>
      </c>
      <c r="C2457" t="str">
        <f>VLOOKUP($A2457,'CA Codes (Volunteering)'!$A$10:$C$109,3,0)</f>
        <v>Not crowded - one or more bedrooms spare</v>
      </c>
      <c r="D2457" t="s">
        <v>74</v>
      </c>
      <c r="E2457" t="str">
        <f>VLOOKUP($D2457,'VA Codes (Volunteering)'!$A$10:$C$182,2,0)</f>
        <v>Barriers to volunteering directly for another person (percentage of non-volunteers)</v>
      </c>
      <c r="F2457" t="str">
        <f>VLOOKUP($D2457,'VA Codes (Volunteering)'!$A$10:$C$182,3,0)</f>
        <v xml:space="preserve">Did not have the time </v>
      </c>
      <c r="G2457">
        <v>41.9</v>
      </c>
      <c r="H2457">
        <v>3.4</v>
      </c>
    </row>
    <row r="2458" spans="1:9">
      <c r="A2458" t="s">
        <v>111</v>
      </c>
      <c r="B2458" t="str">
        <f>VLOOKUP($A2458,'CA Codes (Volunteering)'!$A$10:$C$109,2,0)</f>
        <v>Housing tenure</v>
      </c>
      <c r="C2458" t="str">
        <f>VLOOKUP($A2458,'CA Codes (Volunteering)'!$A$10:$C$109,3,0)</f>
        <v>Owner-occupied</v>
      </c>
      <c r="D2458" t="s">
        <v>75</v>
      </c>
      <c r="E2458" t="str">
        <f>VLOOKUP($D2458,'VA Codes (Volunteering)'!$A$10:$C$182,2,0)</f>
        <v>Barriers to volunteering directly for another person (percentage of non-volunteers)</v>
      </c>
      <c r="F2458" t="str">
        <f>VLOOKUP($D2458,'VA Codes (Volunteering)'!$A$10:$C$182,3,0)</f>
        <v xml:space="preserve">Too costly / can't afford it </v>
      </c>
      <c r="G2458">
        <v>0.7</v>
      </c>
      <c r="H2458">
        <v>0.5</v>
      </c>
      <c r="I2458" t="s">
        <v>46</v>
      </c>
    </row>
    <row r="2459" spans="1:9">
      <c r="A2459" t="s">
        <v>112</v>
      </c>
      <c r="B2459" t="str">
        <f>VLOOKUP($A2459,'CA Codes (Volunteering)'!$A$10:$C$109,2,0)</f>
        <v>Housing tenure</v>
      </c>
      <c r="C2459" t="str">
        <f>VLOOKUP($A2459,'CA Codes (Volunteering)'!$A$10:$C$109,3,0)</f>
        <v>Not owner occupied</v>
      </c>
      <c r="D2459" t="s">
        <v>75</v>
      </c>
      <c r="E2459" t="str">
        <f>VLOOKUP($D2459,'VA Codes (Volunteering)'!$A$10:$C$182,2,0)</f>
        <v>Barriers to volunteering directly for another person (percentage of non-volunteers)</v>
      </c>
      <c r="F2459" t="str">
        <f>VLOOKUP($D2459,'VA Codes (Volunteering)'!$A$10:$C$182,3,0)</f>
        <v xml:space="preserve">Too costly / can't afford it </v>
      </c>
      <c r="G2459">
        <v>0.7</v>
      </c>
      <c r="H2459">
        <v>0.5</v>
      </c>
      <c r="I2459" t="s">
        <v>46</v>
      </c>
    </row>
    <row r="2460" spans="1:9">
      <c r="A2460" t="s">
        <v>113</v>
      </c>
      <c r="B2460" t="str">
        <f>VLOOKUP($A2460,'CA Codes (Volunteering)'!$A$10:$C$109,2,0)</f>
        <v>Household crowding</v>
      </c>
      <c r="C2460" t="str">
        <f>VLOOKUP($A2460,'CA Codes (Volunteering)'!$A$10:$C$109,3,0)</f>
        <v>Crowded - one or more bedrooms needed</v>
      </c>
      <c r="D2460" t="s">
        <v>75</v>
      </c>
      <c r="E2460" t="str">
        <f>VLOOKUP($D2460,'VA Codes (Volunteering)'!$A$10:$C$182,2,0)</f>
        <v>Barriers to volunteering directly for another person (percentage of non-volunteers)</v>
      </c>
      <c r="F2460" t="str">
        <f>VLOOKUP($D2460,'VA Codes (Volunteering)'!$A$10:$C$182,3,0)</f>
        <v xml:space="preserve">Too costly / can't afford it </v>
      </c>
      <c r="G2460" t="s">
        <v>86</v>
      </c>
    </row>
    <row r="2461" spans="1:9">
      <c r="A2461" t="s">
        <v>114</v>
      </c>
      <c r="B2461" t="str">
        <f>VLOOKUP($A2461,'CA Codes (Volunteering)'!$A$10:$C$109,2,0)</f>
        <v>Household crowding</v>
      </c>
      <c r="C2461" t="str">
        <f>VLOOKUP($A2461,'CA Codes (Volunteering)'!$A$10:$C$109,3,0)</f>
        <v>Not crowded - no bedrooms needed</v>
      </c>
      <c r="D2461" t="s">
        <v>75</v>
      </c>
      <c r="E2461" t="str">
        <f>VLOOKUP($D2461,'VA Codes (Volunteering)'!$A$10:$C$182,2,0)</f>
        <v>Barriers to volunteering directly for another person (percentage of non-volunteers)</v>
      </c>
      <c r="F2461" t="str">
        <f>VLOOKUP($D2461,'VA Codes (Volunteering)'!$A$10:$C$182,3,0)</f>
        <v xml:space="preserve">Too costly / can't afford it </v>
      </c>
      <c r="G2461" t="s">
        <v>86</v>
      </c>
    </row>
    <row r="2462" spans="1:9">
      <c r="A2462" t="s">
        <v>115</v>
      </c>
      <c r="B2462" t="str">
        <f>VLOOKUP($A2462,'CA Codes (Volunteering)'!$A$10:$C$109,2,0)</f>
        <v>Household crowding</v>
      </c>
      <c r="C2462" t="str">
        <f>VLOOKUP($A2462,'CA Codes (Volunteering)'!$A$10:$C$109,3,0)</f>
        <v>Not crowded - one or more bedrooms spare</v>
      </c>
      <c r="D2462" t="s">
        <v>75</v>
      </c>
      <c r="E2462" t="str">
        <f>VLOOKUP($D2462,'VA Codes (Volunteering)'!$A$10:$C$182,2,0)</f>
        <v>Barriers to volunteering directly for another person (percentage of non-volunteers)</v>
      </c>
      <c r="F2462" t="str">
        <f>VLOOKUP($D2462,'VA Codes (Volunteering)'!$A$10:$C$182,3,0)</f>
        <v xml:space="preserve">Too costly / can't afford it </v>
      </c>
      <c r="G2462">
        <v>1</v>
      </c>
      <c r="H2462">
        <v>0.6</v>
      </c>
      <c r="I2462" t="s">
        <v>46</v>
      </c>
    </row>
    <row r="2463" spans="1:9">
      <c r="A2463" t="s">
        <v>111</v>
      </c>
      <c r="B2463" t="str">
        <f>VLOOKUP($A2463,'CA Codes (Volunteering)'!$A$10:$C$109,2,0)</f>
        <v>Housing tenure</v>
      </c>
      <c r="C2463" t="str">
        <f>VLOOKUP($A2463,'CA Codes (Volunteering)'!$A$10:$C$109,3,0)</f>
        <v>Owner-occupied</v>
      </c>
      <c r="D2463" t="s">
        <v>76</v>
      </c>
      <c r="E2463" t="str">
        <f>VLOOKUP($D2463,'VA Codes (Volunteering)'!$A$10:$C$182,2,0)</f>
        <v>Barriers to volunteering directly for another person (percentage of non-volunteers)</v>
      </c>
      <c r="F2463" t="str">
        <f>VLOOKUP($D2463,'VA Codes (Volunteering)'!$A$10:$C$182,3,0)</f>
        <v xml:space="preserve">Don't want to make a long term commitment </v>
      </c>
      <c r="G2463">
        <v>8.5</v>
      </c>
      <c r="H2463">
        <v>1.8</v>
      </c>
    </row>
    <row r="2464" spans="1:9">
      <c r="A2464" t="s">
        <v>112</v>
      </c>
      <c r="B2464" t="str">
        <f>VLOOKUP($A2464,'CA Codes (Volunteering)'!$A$10:$C$109,2,0)</f>
        <v>Housing tenure</v>
      </c>
      <c r="C2464" t="str">
        <f>VLOOKUP($A2464,'CA Codes (Volunteering)'!$A$10:$C$109,3,0)</f>
        <v>Not owner occupied</v>
      </c>
      <c r="D2464" t="s">
        <v>76</v>
      </c>
      <c r="E2464" t="str">
        <f>VLOOKUP($D2464,'VA Codes (Volunteering)'!$A$10:$C$182,2,0)</f>
        <v>Barriers to volunteering directly for another person (percentage of non-volunteers)</v>
      </c>
      <c r="F2464" t="str">
        <f>VLOOKUP($D2464,'VA Codes (Volunteering)'!$A$10:$C$182,3,0)</f>
        <v xml:space="preserve">Don't want to make a long term commitment </v>
      </c>
      <c r="G2464">
        <v>5.7</v>
      </c>
      <c r="H2464">
        <v>2.6</v>
      </c>
      <c r="I2464" t="s">
        <v>43</v>
      </c>
    </row>
    <row r="2465" spans="1:9">
      <c r="A2465" t="s">
        <v>113</v>
      </c>
      <c r="B2465" t="str">
        <f>VLOOKUP($A2465,'CA Codes (Volunteering)'!$A$10:$C$109,2,0)</f>
        <v>Household crowding</v>
      </c>
      <c r="C2465" t="str">
        <f>VLOOKUP($A2465,'CA Codes (Volunteering)'!$A$10:$C$109,3,0)</f>
        <v>Crowded - one or more bedrooms needed</v>
      </c>
      <c r="D2465" t="s">
        <v>76</v>
      </c>
      <c r="E2465" t="str">
        <f>VLOOKUP($D2465,'VA Codes (Volunteering)'!$A$10:$C$182,2,0)</f>
        <v>Barriers to volunteering directly for another person (percentage of non-volunteers)</v>
      </c>
      <c r="F2465" t="str">
        <f>VLOOKUP($D2465,'VA Codes (Volunteering)'!$A$10:$C$182,3,0)</f>
        <v xml:space="preserve">Don't want to make a long term commitment </v>
      </c>
      <c r="G2465" t="s">
        <v>86</v>
      </c>
    </row>
    <row r="2466" spans="1:9">
      <c r="A2466" t="s">
        <v>114</v>
      </c>
      <c r="B2466" t="str">
        <f>VLOOKUP($A2466,'CA Codes (Volunteering)'!$A$10:$C$109,2,0)</f>
        <v>Household crowding</v>
      </c>
      <c r="C2466" t="str">
        <f>VLOOKUP($A2466,'CA Codes (Volunteering)'!$A$10:$C$109,3,0)</f>
        <v>Not crowded - no bedrooms needed</v>
      </c>
      <c r="D2466" t="s">
        <v>76</v>
      </c>
      <c r="E2466" t="str">
        <f>VLOOKUP($D2466,'VA Codes (Volunteering)'!$A$10:$C$182,2,0)</f>
        <v>Barriers to volunteering directly for another person (percentage of non-volunteers)</v>
      </c>
      <c r="F2466" t="str">
        <f>VLOOKUP($D2466,'VA Codes (Volunteering)'!$A$10:$C$182,3,0)</f>
        <v xml:space="preserve">Don't want to make a long term commitment </v>
      </c>
      <c r="G2466">
        <v>7.1</v>
      </c>
      <c r="H2466">
        <v>2.7</v>
      </c>
      <c r="I2466" t="s">
        <v>43</v>
      </c>
    </row>
    <row r="2467" spans="1:9">
      <c r="A2467" t="s">
        <v>115</v>
      </c>
      <c r="B2467" t="str">
        <f>VLOOKUP($A2467,'CA Codes (Volunteering)'!$A$10:$C$109,2,0)</f>
        <v>Household crowding</v>
      </c>
      <c r="C2467" t="str">
        <f>VLOOKUP($A2467,'CA Codes (Volunteering)'!$A$10:$C$109,3,0)</f>
        <v>Not crowded - one or more bedrooms spare</v>
      </c>
      <c r="D2467" t="s">
        <v>76</v>
      </c>
      <c r="E2467" t="str">
        <f>VLOOKUP($D2467,'VA Codes (Volunteering)'!$A$10:$C$182,2,0)</f>
        <v>Barriers to volunteering directly for another person (percentage of non-volunteers)</v>
      </c>
      <c r="F2467" t="str">
        <f>VLOOKUP($D2467,'VA Codes (Volunteering)'!$A$10:$C$182,3,0)</f>
        <v xml:space="preserve">Don't want to make a long term commitment </v>
      </c>
      <c r="G2467">
        <v>8.1</v>
      </c>
      <c r="H2467">
        <v>1.7</v>
      </c>
    </row>
    <row r="2468" spans="1:9">
      <c r="A2468" t="s">
        <v>111</v>
      </c>
      <c r="B2468" t="str">
        <f>VLOOKUP($A2468,'CA Codes (Volunteering)'!$A$10:$C$109,2,0)</f>
        <v>Housing tenure</v>
      </c>
      <c r="C2468" t="str">
        <f>VLOOKUP($A2468,'CA Codes (Volunteering)'!$A$10:$C$109,3,0)</f>
        <v>Owner-occupied</v>
      </c>
      <c r="D2468" t="s">
        <v>77</v>
      </c>
      <c r="E2468" t="str">
        <f>VLOOKUP($D2468,'VA Codes (Volunteering)'!$A$10:$C$182,2,0)</f>
        <v>Barriers to volunteering directly for another person (percentage of non-volunteers)</v>
      </c>
      <c r="F2468" t="str">
        <f>VLOOKUP($D2468,'VA Codes (Volunteering)'!$A$10:$C$182,3,0)</f>
        <v xml:space="preserve">Prefer to give money instead of time </v>
      </c>
      <c r="G2468">
        <v>4</v>
      </c>
      <c r="H2468">
        <v>1.2</v>
      </c>
    </row>
    <row r="2469" spans="1:9">
      <c r="A2469" t="s">
        <v>112</v>
      </c>
      <c r="B2469" t="str">
        <f>VLOOKUP($A2469,'CA Codes (Volunteering)'!$A$10:$C$109,2,0)</f>
        <v>Housing tenure</v>
      </c>
      <c r="C2469" t="str">
        <f>VLOOKUP($A2469,'CA Codes (Volunteering)'!$A$10:$C$109,3,0)</f>
        <v>Not owner occupied</v>
      </c>
      <c r="D2469" t="s">
        <v>77</v>
      </c>
      <c r="E2469" t="str">
        <f>VLOOKUP($D2469,'VA Codes (Volunteering)'!$A$10:$C$182,2,0)</f>
        <v>Barriers to volunteering directly for another person (percentage of non-volunteers)</v>
      </c>
      <c r="F2469" t="str">
        <f>VLOOKUP($D2469,'VA Codes (Volunteering)'!$A$10:$C$182,3,0)</f>
        <v xml:space="preserve">Prefer to give money instead of time </v>
      </c>
      <c r="G2469">
        <v>2.1</v>
      </c>
      <c r="H2469">
        <v>1.2</v>
      </c>
      <c r="I2469" t="s">
        <v>46</v>
      </c>
    </row>
    <row r="2470" spans="1:9">
      <c r="A2470" t="s">
        <v>113</v>
      </c>
      <c r="B2470" t="str">
        <f>VLOOKUP($A2470,'CA Codes (Volunteering)'!$A$10:$C$109,2,0)</f>
        <v>Household crowding</v>
      </c>
      <c r="C2470" t="str">
        <f>VLOOKUP($A2470,'CA Codes (Volunteering)'!$A$10:$C$109,3,0)</f>
        <v>Crowded - one or more bedrooms needed</v>
      </c>
      <c r="D2470" t="s">
        <v>77</v>
      </c>
      <c r="E2470" t="str">
        <f>VLOOKUP($D2470,'VA Codes (Volunteering)'!$A$10:$C$182,2,0)</f>
        <v>Barriers to volunteering directly for another person (percentage of non-volunteers)</v>
      </c>
      <c r="F2470" t="str">
        <f>VLOOKUP($D2470,'VA Codes (Volunteering)'!$A$10:$C$182,3,0)</f>
        <v xml:space="preserve">Prefer to give money instead of time </v>
      </c>
      <c r="G2470" t="s">
        <v>86</v>
      </c>
    </row>
    <row r="2471" spans="1:9">
      <c r="A2471" t="s">
        <v>114</v>
      </c>
      <c r="B2471" t="str">
        <f>VLOOKUP($A2471,'CA Codes (Volunteering)'!$A$10:$C$109,2,0)</f>
        <v>Household crowding</v>
      </c>
      <c r="C2471" t="str">
        <f>VLOOKUP($A2471,'CA Codes (Volunteering)'!$A$10:$C$109,3,0)</f>
        <v>Not crowded - no bedrooms needed</v>
      </c>
      <c r="D2471" t="s">
        <v>77</v>
      </c>
      <c r="E2471" t="str">
        <f>VLOOKUP($D2471,'VA Codes (Volunteering)'!$A$10:$C$182,2,0)</f>
        <v>Barriers to volunteering directly for another person (percentage of non-volunteers)</v>
      </c>
      <c r="F2471" t="str">
        <f>VLOOKUP($D2471,'VA Codes (Volunteering)'!$A$10:$C$182,3,0)</f>
        <v xml:space="preserve">Prefer to give money instead of time </v>
      </c>
      <c r="G2471">
        <v>1.1000000000000001</v>
      </c>
      <c r="H2471">
        <v>0.9</v>
      </c>
      <c r="I2471" t="s">
        <v>46</v>
      </c>
    </row>
    <row r="2472" spans="1:9">
      <c r="A2472" t="s">
        <v>115</v>
      </c>
      <c r="B2472" t="str">
        <f>VLOOKUP($A2472,'CA Codes (Volunteering)'!$A$10:$C$109,2,0)</f>
        <v>Household crowding</v>
      </c>
      <c r="C2472" t="str">
        <f>VLOOKUP($A2472,'CA Codes (Volunteering)'!$A$10:$C$109,3,0)</f>
        <v>Not crowded - one or more bedrooms spare</v>
      </c>
      <c r="D2472" t="s">
        <v>77</v>
      </c>
      <c r="E2472" t="str">
        <f>VLOOKUP($D2472,'VA Codes (Volunteering)'!$A$10:$C$182,2,0)</f>
        <v>Barriers to volunteering directly for another person (percentage of non-volunteers)</v>
      </c>
      <c r="F2472" t="str">
        <f>VLOOKUP($D2472,'VA Codes (Volunteering)'!$A$10:$C$182,3,0)</f>
        <v xml:space="preserve">Prefer to give money instead of time </v>
      </c>
      <c r="G2472">
        <v>4.5999999999999996</v>
      </c>
      <c r="H2472">
        <v>1.2</v>
      </c>
    </row>
    <row r="2473" spans="1:9">
      <c r="A2473" t="s">
        <v>111</v>
      </c>
      <c r="B2473" t="str">
        <f>VLOOKUP($A2473,'CA Codes (Volunteering)'!$A$10:$C$109,2,0)</f>
        <v>Housing tenure</v>
      </c>
      <c r="C2473" t="str">
        <f>VLOOKUP($A2473,'CA Codes (Volunteering)'!$A$10:$C$109,3,0)</f>
        <v>Owner-occupied</v>
      </c>
      <c r="D2473" t="s">
        <v>78</v>
      </c>
      <c r="E2473" t="str">
        <f>VLOOKUP($D2473,'VA Codes (Volunteering)'!$A$10:$C$182,2,0)</f>
        <v>Barriers to volunteering directly for another person (percentage of non-volunteers)</v>
      </c>
      <c r="F2473" t="str">
        <f>VLOOKUP($D2473,'VA Codes (Volunteering)'!$A$10:$C$182,3,0)</f>
        <v xml:space="preserve">Had no interest </v>
      </c>
      <c r="G2473">
        <v>4.8</v>
      </c>
      <c r="H2473">
        <v>1.4</v>
      </c>
    </row>
    <row r="2474" spans="1:9">
      <c r="A2474" t="s">
        <v>112</v>
      </c>
      <c r="B2474" t="str">
        <f>VLOOKUP($A2474,'CA Codes (Volunteering)'!$A$10:$C$109,2,0)</f>
        <v>Housing tenure</v>
      </c>
      <c r="C2474" t="str">
        <f>VLOOKUP($A2474,'CA Codes (Volunteering)'!$A$10:$C$109,3,0)</f>
        <v>Not owner occupied</v>
      </c>
      <c r="D2474" t="s">
        <v>78</v>
      </c>
      <c r="E2474" t="str">
        <f>VLOOKUP($D2474,'VA Codes (Volunteering)'!$A$10:$C$182,2,0)</f>
        <v>Barriers to volunteering directly for another person (percentage of non-volunteers)</v>
      </c>
      <c r="F2474" t="str">
        <f>VLOOKUP($D2474,'VA Codes (Volunteering)'!$A$10:$C$182,3,0)</f>
        <v xml:space="preserve">Had no interest </v>
      </c>
      <c r="G2474">
        <v>6</v>
      </c>
      <c r="H2474">
        <v>2.2999999999999998</v>
      </c>
      <c r="I2474" t="s">
        <v>43</v>
      </c>
    </row>
    <row r="2475" spans="1:9">
      <c r="A2475" t="s">
        <v>113</v>
      </c>
      <c r="B2475" t="str">
        <f>VLOOKUP($A2475,'CA Codes (Volunteering)'!$A$10:$C$109,2,0)</f>
        <v>Household crowding</v>
      </c>
      <c r="C2475" t="str">
        <f>VLOOKUP($A2475,'CA Codes (Volunteering)'!$A$10:$C$109,3,0)</f>
        <v>Crowded - one or more bedrooms needed</v>
      </c>
      <c r="D2475" t="s">
        <v>78</v>
      </c>
      <c r="E2475" t="str">
        <f>VLOOKUP($D2475,'VA Codes (Volunteering)'!$A$10:$C$182,2,0)</f>
        <v>Barriers to volunteering directly for another person (percentage of non-volunteers)</v>
      </c>
      <c r="F2475" t="str">
        <f>VLOOKUP($D2475,'VA Codes (Volunteering)'!$A$10:$C$182,3,0)</f>
        <v xml:space="preserve">Had no interest </v>
      </c>
      <c r="G2475">
        <v>7.6</v>
      </c>
      <c r="H2475">
        <v>6.3</v>
      </c>
      <c r="I2475" t="s">
        <v>46</v>
      </c>
    </row>
    <row r="2476" spans="1:9">
      <c r="A2476" t="s">
        <v>114</v>
      </c>
      <c r="B2476" t="str">
        <f>VLOOKUP($A2476,'CA Codes (Volunteering)'!$A$10:$C$109,2,0)</f>
        <v>Household crowding</v>
      </c>
      <c r="C2476" t="str">
        <f>VLOOKUP($A2476,'CA Codes (Volunteering)'!$A$10:$C$109,3,0)</f>
        <v>Not crowded - no bedrooms needed</v>
      </c>
      <c r="D2476" t="s">
        <v>78</v>
      </c>
      <c r="E2476" t="str">
        <f>VLOOKUP($D2476,'VA Codes (Volunteering)'!$A$10:$C$182,2,0)</f>
        <v>Barriers to volunteering directly for another person (percentage of non-volunteers)</v>
      </c>
      <c r="F2476" t="str">
        <f>VLOOKUP($D2476,'VA Codes (Volunteering)'!$A$10:$C$182,3,0)</f>
        <v xml:space="preserve">Had no interest </v>
      </c>
      <c r="G2476">
        <v>5.3</v>
      </c>
      <c r="H2476">
        <v>2.8</v>
      </c>
      <c r="I2476" t="s">
        <v>46</v>
      </c>
    </row>
    <row r="2477" spans="1:9">
      <c r="A2477" t="s">
        <v>115</v>
      </c>
      <c r="B2477" t="str">
        <f>VLOOKUP($A2477,'CA Codes (Volunteering)'!$A$10:$C$109,2,0)</f>
        <v>Household crowding</v>
      </c>
      <c r="C2477" t="str">
        <f>VLOOKUP($A2477,'CA Codes (Volunteering)'!$A$10:$C$109,3,0)</f>
        <v>Not crowded - one or more bedrooms spare</v>
      </c>
      <c r="D2477" t="s">
        <v>78</v>
      </c>
      <c r="E2477" t="str">
        <f>VLOOKUP($D2477,'VA Codes (Volunteering)'!$A$10:$C$182,2,0)</f>
        <v>Barriers to volunteering directly for another person (percentage of non-volunteers)</v>
      </c>
      <c r="F2477" t="str">
        <f>VLOOKUP($D2477,'VA Codes (Volunteering)'!$A$10:$C$182,3,0)</f>
        <v xml:space="preserve">Had no interest </v>
      </c>
      <c r="G2477">
        <v>4.8</v>
      </c>
      <c r="H2477">
        <v>1.2</v>
      </c>
    </row>
    <row r="2478" spans="1:9">
      <c r="A2478" t="s">
        <v>111</v>
      </c>
      <c r="B2478" t="str">
        <f>VLOOKUP($A2478,'CA Codes (Volunteering)'!$A$10:$C$109,2,0)</f>
        <v>Housing tenure</v>
      </c>
      <c r="C2478" t="str">
        <f>VLOOKUP($A2478,'CA Codes (Volunteering)'!$A$10:$C$109,3,0)</f>
        <v>Owner-occupied</v>
      </c>
      <c r="D2478" t="s">
        <v>79</v>
      </c>
      <c r="E2478" t="str">
        <f>VLOOKUP($D2478,'VA Codes (Volunteering)'!$A$10:$C$182,2,0)</f>
        <v>Barriers to volunteering directly for another person (percentage of non-volunteers)</v>
      </c>
      <c r="F2478" t="str">
        <f>VLOOKUP($D2478,'VA Codes (Volunteering)'!$A$10:$C$182,3,0)</f>
        <v xml:space="preserve">Another reason </v>
      </c>
      <c r="G2478">
        <v>4.4000000000000004</v>
      </c>
      <c r="H2478">
        <v>1.4</v>
      </c>
      <c r="I2478" t="s">
        <v>43</v>
      </c>
    </row>
    <row r="2479" spans="1:9">
      <c r="A2479" t="s">
        <v>112</v>
      </c>
      <c r="B2479" t="str">
        <f>VLOOKUP($A2479,'CA Codes (Volunteering)'!$A$10:$C$109,2,0)</f>
        <v>Housing tenure</v>
      </c>
      <c r="C2479" t="str">
        <f>VLOOKUP($A2479,'CA Codes (Volunteering)'!$A$10:$C$109,3,0)</f>
        <v>Not owner occupied</v>
      </c>
      <c r="D2479" t="s">
        <v>79</v>
      </c>
      <c r="E2479" t="str">
        <f>VLOOKUP($D2479,'VA Codes (Volunteering)'!$A$10:$C$182,2,0)</f>
        <v>Barriers to volunteering directly for another person (percentage of non-volunteers)</v>
      </c>
      <c r="F2479" t="str">
        <f>VLOOKUP($D2479,'VA Codes (Volunteering)'!$A$10:$C$182,3,0)</f>
        <v xml:space="preserve">Another reason </v>
      </c>
      <c r="G2479">
        <v>1.8</v>
      </c>
      <c r="H2479">
        <v>0.8</v>
      </c>
      <c r="I2479" t="s">
        <v>43</v>
      </c>
    </row>
    <row r="2480" spans="1:9">
      <c r="A2480" t="s">
        <v>113</v>
      </c>
      <c r="B2480" t="str">
        <f>VLOOKUP($A2480,'CA Codes (Volunteering)'!$A$10:$C$109,2,0)</f>
        <v>Household crowding</v>
      </c>
      <c r="C2480" t="str">
        <f>VLOOKUP($A2480,'CA Codes (Volunteering)'!$A$10:$C$109,3,0)</f>
        <v>Crowded - one or more bedrooms needed</v>
      </c>
      <c r="D2480" t="s">
        <v>79</v>
      </c>
      <c r="E2480" t="str">
        <f>VLOOKUP($D2480,'VA Codes (Volunteering)'!$A$10:$C$182,2,0)</f>
        <v>Barriers to volunteering directly for another person (percentage of non-volunteers)</v>
      </c>
      <c r="F2480" t="str">
        <f>VLOOKUP($D2480,'VA Codes (Volunteering)'!$A$10:$C$182,3,0)</f>
        <v xml:space="preserve">Another reason </v>
      </c>
      <c r="G2480" t="s">
        <v>86</v>
      </c>
    </row>
    <row r="2481" spans="1:9">
      <c r="A2481" t="s">
        <v>114</v>
      </c>
      <c r="B2481" t="str">
        <f>VLOOKUP($A2481,'CA Codes (Volunteering)'!$A$10:$C$109,2,0)</f>
        <v>Household crowding</v>
      </c>
      <c r="C2481" t="str">
        <f>VLOOKUP($A2481,'CA Codes (Volunteering)'!$A$10:$C$109,3,0)</f>
        <v>Not crowded - no bedrooms needed</v>
      </c>
      <c r="D2481" t="s">
        <v>79</v>
      </c>
      <c r="E2481" t="str">
        <f>VLOOKUP($D2481,'VA Codes (Volunteering)'!$A$10:$C$182,2,0)</f>
        <v>Barriers to volunteering directly for another person (percentage of non-volunteers)</v>
      </c>
      <c r="F2481" t="str">
        <f>VLOOKUP($D2481,'VA Codes (Volunteering)'!$A$10:$C$182,3,0)</f>
        <v xml:space="preserve">Another reason </v>
      </c>
      <c r="G2481">
        <v>3.5</v>
      </c>
      <c r="H2481">
        <v>2</v>
      </c>
      <c r="I2481" t="s">
        <v>46</v>
      </c>
    </row>
    <row r="2482" spans="1:9">
      <c r="A2482" t="s">
        <v>115</v>
      </c>
      <c r="B2482" t="str">
        <f>VLOOKUP($A2482,'CA Codes (Volunteering)'!$A$10:$C$109,2,0)</f>
        <v>Household crowding</v>
      </c>
      <c r="C2482" t="str">
        <f>VLOOKUP($A2482,'CA Codes (Volunteering)'!$A$10:$C$109,3,0)</f>
        <v>Not crowded - one or more bedrooms spare</v>
      </c>
      <c r="D2482" t="s">
        <v>79</v>
      </c>
      <c r="E2482" t="str">
        <f>VLOOKUP($D2482,'VA Codes (Volunteering)'!$A$10:$C$182,2,0)</f>
        <v>Barriers to volunteering directly for another person (percentage of non-volunteers)</v>
      </c>
      <c r="F2482" t="str">
        <f>VLOOKUP($D2482,'VA Codes (Volunteering)'!$A$10:$C$182,3,0)</f>
        <v xml:space="preserve">Another reason </v>
      </c>
      <c r="G2482">
        <v>3.7</v>
      </c>
      <c r="H2482">
        <v>1.3</v>
      </c>
      <c r="I2482" t="s">
        <v>43</v>
      </c>
    </row>
    <row r="2483" spans="1:9">
      <c r="A2483" t="s">
        <v>116</v>
      </c>
      <c r="B2483" t="str">
        <f>VLOOKUP($A2483,'CA Codes (Volunteering)'!$A$10:$C$109,2,0)</f>
        <v>Family type</v>
      </c>
      <c r="C2483" t="str">
        <f>VLOOKUP($A2483,'CA Codes (Volunteering)'!$A$10:$C$109,3,0)</f>
        <v>Couple without child(ren)</v>
      </c>
      <c r="D2483" t="s">
        <v>81</v>
      </c>
      <c r="E2483" t="str">
        <f>VLOOKUP($D2483,'VA Codes (Volunteering)'!$A$10:$C$182,2,0)</f>
        <v>None</v>
      </c>
      <c r="F2483" t="str">
        <f>VLOOKUP($D2483,'VA Codes (Volunteering)'!$A$10:$C$182,3,0)</f>
        <v>Crossvariable value totals - demographic sub totals</v>
      </c>
      <c r="G2483">
        <v>27</v>
      </c>
      <c r="H2483">
        <v>1.7</v>
      </c>
    </row>
    <row r="2484" spans="1:9">
      <c r="A2484" t="s">
        <v>117</v>
      </c>
      <c r="B2484" t="str">
        <f>VLOOKUP($A2484,'CA Codes (Volunteering)'!$A$10:$C$109,2,0)</f>
        <v>Family type</v>
      </c>
      <c r="C2484" t="str">
        <f>VLOOKUP($A2484,'CA Codes (Volunteering)'!$A$10:$C$109,3,0)</f>
        <v>Couple with child(ren)</v>
      </c>
      <c r="D2484" t="s">
        <v>81</v>
      </c>
      <c r="E2484" t="str">
        <f>VLOOKUP($D2484,'VA Codes (Volunteering)'!$A$10:$C$182,2,0)</f>
        <v>None</v>
      </c>
      <c r="F2484" t="str">
        <f>VLOOKUP($D2484,'VA Codes (Volunteering)'!$A$10:$C$182,3,0)</f>
        <v>Crossvariable value totals - demographic sub totals</v>
      </c>
      <c r="G2484">
        <v>44.5</v>
      </c>
      <c r="H2484">
        <v>2</v>
      </c>
    </row>
    <row r="2485" spans="1:9">
      <c r="A2485" t="s">
        <v>118</v>
      </c>
      <c r="B2485" t="str">
        <f>VLOOKUP($A2485,'CA Codes (Volunteering)'!$A$10:$C$109,2,0)</f>
        <v>Family type</v>
      </c>
      <c r="C2485" t="str">
        <f>VLOOKUP($A2485,'CA Codes (Volunteering)'!$A$10:$C$109,3,0)</f>
        <v>One parent with child(ren)</v>
      </c>
      <c r="D2485" t="s">
        <v>81</v>
      </c>
      <c r="E2485" t="str">
        <f>VLOOKUP($D2485,'VA Codes (Volunteering)'!$A$10:$C$182,2,0)</f>
        <v>None</v>
      </c>
      <c r="F2485" t="str">
        <f>VLOOKUP($D2485,'VA Codes (Volunteering)'!$A$10:$C$182,3,0)</f>
        <v>Crossvariable value totals - demographic sub totals</v>
      </c>
      <c r="G2485">
        <v>10</v>
      </c>
      <c r="H2485">
        <v>1.2</v>
      </c>
    </row>
    <row r="2486" spans="1:9">
      <c r="A2486" t="s">
        <v>119</v>
      </c>
      <c r="B2486" t="str">
        <f>VLOOKUP($A2486,'CA Codes (Volunteering)'!$A$10:$C$109,2,0)</f>
        <v>Family type</v>
      </c>
      <c r="C2486" t="str">
        <f>VLOOKUP($A2486,'CA Codes (Volunteering)'!$A$10:$C$109,3,0)</f>
        <v>Not in a family nucleus</v>
      </c>
      <c r="D2486" t="s">
        <v>81</v>
      </c>
      <c r="E2486" t="str">
        <f>VLOOKUP($D2486,'VA Codes (Volunteering)'!$A$10:$C$182,2,0)</f>
        <v>None</v>
      </c>
      <c r="F2486" t="str">
        <f>VLOOKUP($D2486,'VA Codes (Volunteering)'!$A$10:$C$182,3,0)</f>
        <v>Crossvariable value totals - demographic sub totals</v>
      </c>
      <c r="G2486">
        <v>18.399999999999999</v>
      </c>
      <c r="H2486">
        <v>1.4</v>
      </c>
    </row>
    <row r="2487" spans="1:9">
      <c r="A2487" t="s">
        <v>116</v>
      </c>
      <c r="B2487" t="str">
        <f>VLOOKUP($A2487,'CA Codes (Volunteering)'!$A$10:$C$109,2,0)</f>
        <v>Family type</v>
      </c>
      <c r="C2487" t="str">
        <f>VLOOKUP($A2487,'CA Codes (Volunteering)'!$A$10:$C$109,3,0)</f>
        <v>Couple without child(ren)</v>
      </c>
      <c r="D2487" t="s">
        <v>6</v>
      </c>
      <c r="E2487" t="str">
        <f>VLOOKUP($D2487,'VA Codes (Volunteering)'!$A$10:$C$182,2,0)</f>
        <v xml:space="preserve"> Percentage that volunteered over previous four weeks</v>
      </c>
      <c r="F2487" t="str">
        <f>VLOOKUP($D2487,'VA Codes (Volunteering)'!$A$10:$C$182,3,0)</f>
        <v>Through an Organisation</v>
      </c>
      <c r="G2487">
        <v>26.5</v>
      </c>
      <c r="H2487">
        <v>3</v>
      </c>
    </row>
    <row r="2488" spans="1:9">
      <c r="A2488" t="s">
        <v>117</v>
      </c>
      <c r="B2488" t="str">
        <f>VLOOKUP($A2488,'CA Codes (Volunteering)'!$A$10:$C$109,2,0)</f>
        <v>Family type</v>
      </c>
      <c r="C2488" t="str">
        <f>VLOOKUP($A2488,'CA Codes (Volunteering)'!$A$10:$C$109,3,0)</f>
        <v>Couple with child(ren)</v>
      </c>
      <c r="D2488" t="s">
        <v>6</v>
      </c>
      <c r="E2488" t="str">
        <f>VLOOKUP($D2488,'VA Codes (Volunteering)'!$A$10:$C$182,2,0)</f>
        <v xml:space="preserve"> Percentage that volunteered over previous four weeks</v>
      </c>
      <c r="F2488" t="str">
        <f>VLOOKUP($D2488,'VA Codes (Volunteering)'!$A$10:$C$182,3,0)</f>
        <v>Through an Organisation</v>
      </c>
      <c r="G2488">
        <v>32.799999999999997</v>
      </c>
      <c r="H2488">
        <v>3.4</v>
      </c>
    </row>
    <row r="2489" spans="1:9">
      <c r="A2489" t="s">
        <v>118</v>
      </c>
      <c r="B2489" t="str">
        <f>VLOOKUP($A2489,'CA Codes (Volunteering)'!$A$10:$C$109,2,0)</f>
        <v>Family type</v>
      </c>
      <c r="C2489" t="str">
        <f>VLOOKUP($A2489,'CA Codes (Volunteering)'!$A$10:$C$109,3,0)</f>
        <v>One parent with child(ren)</v>
      </c>
      <c r="D2489" t="s">
        <v>6</v>
      </c>
      <c r="E2489" t="str">
        <f>VLOOKUP($D2489,'VA Codes (Volunteering)'!$A$10:$C$182,2,0)</f>
        <v xml:space="preserve"> Percentage that volunteered over previous four weeks</v>
      </c>
      <c r="F2489" t="str">
        <f>VLOOKUP($D2489,'VA Codes (Volunteering)'!$A$10:$C$182,3,0)</f>
        <v>Through an Organisation</v>
      </c>
      <c r="G2489">
        <v>30.9</v>
      </c>
      <c r="H2489">
        <v>5.7</v>
      </c>
    </row>
    <row r="2490" spans="1:9">
      <c r="A2490" t="s">
        <v>119</v>
      </c>
      <c r="B2490" t="str">
        <f>VLOOKUP($A2490,'CA Codes (Volunteering)'!$A$10:$C$109,2,0)</f>
        <v>Family type</v>
      </c>
      <c r="C2490" t="str">
        <f>VLOOKUP($A2490,'CA Codes (Volunteering)'!$A$10:$C$109,3,0)</f>
        <v>Not in a family nucleus</v>
      </c>
      <c r="D2490" t="s">
        <v>6</v>
      </c>
      <c r="E2490" t="str">
        <f>VLOOKUP($D2490,'VA Codes (Volunteering)'!$A$10:$C$182,2,0)</f>
        <v xml:space="preserve"> Percentage that volunteered over previous four weeks</v>
      </c>
      <c r="F2490" t="str">
        <f>VLOOKUP($D2490,'VA Codes (Volunteering)'!$A$10:$C$182,3,0)</f>
        <v>Through an Organisation</v>
      </c>
      <c r="G2490">
        <v>29</v>
      </c>
      <c r="H2490">
        <v>4</v>
      </c>
    </row>
    <row r="2491" spans="1:9">
      <c r="A2491" t="s">
        <v>116</v>
      </c>
      <c r="B2491" t="str">
        <f>VLOOKUP($A2491,'CA Codes (Volunteering)'!$A$10:$C$109,2,0)</f>
        <v>Family type</v>
      </c>
      <c r="C2491" t="str">
        <f>VLOOKUP($A2491,'CA Codes (Volunteering)'!$A$10:$C$109,3,0)</f>
        <v>Couple without child(ren)</v>
      </c>
      <c r="D2491" t="s">
        <v>7</v>
      </c>
      <c r="E2491" t="str">
        <f>VLOOKUP($D2491,'VA Codes (Volunteering)'!$A$10:$C$182,2,0)</f>
        <v xml:space="preserve"> Percentage that volunteered over previous four weeks</v>
      </c>
      <c r="F2491" t="str">
        <f>VLOOKUP($D2491,'VA Codes (Volunteering)'!$A$10:$C$182,3,0)</f>
        <v>Directly</v>
      </c>
      <c r="G2491">
        <v>37</v>
      </c>
      <c r="H2491">
        <v>3.6</v>
      </c>
    </row>
    <row r="2492" spans="1:9">
      <c r="A2492" t="s">
        <v>117</v>
      </c>
      <c r="B2492" t="str">
        <f>VLOOKUP($A2492,'CA Codes (Volunteering)'!$A$10:$C$109,2,0)</f>
        <v>Family type</v>
      </c>
      <c r="C2492" t="str">
        <f>VLOOKUP($A2492,'CA Codes (Volunteering)'!$A$10:$C$109,3,0)</f>
        <v>Couple with child(ren)</v>
      </c>
      <c r="D2492" t="s">
        <v>7</v>
      </c>
      <c r="E2492" t="str">
        <f>VLOOKUP($D2492,'VA Codes (Volunteering)'!$A$10:$C$182,2,0)</f>
        <v xml:space="preserve"> Percentage that volunteered over previous four weeks</v>
      </c>
      <c r="F2492" t="str">
        <f>VLOOKUP($D2492,'VA Codes (Volunteering)'!$A$10:$C$182,3,0)</f>
        <v>Directly</v>
      </c>
      <c r="G2492">
        <v>35.4</v>
      </c>
      <c r="H2492">
        <v>3.4</v>
      </c>
    </row>
    <row r="2493" spans="1:9">
      <c r="A2493" t="s">
        <v>118</v>
      </c>
      <c r="B2493" t="str">
        <f>VLOOKUP($A2493,'CA Codes (Volunteering)'!$A$10:$C$109,2,0)</f>
        <v>Family type</v>
      </c>
      <c r="C2493" t="str">
        <f>VLOOKUP($A2493,'CA Codes (Volunteering)'!$A$10:$C$109,3,0)</f>
        <v>One parent with child(ren)</v>
      </c>
      <c r="D2493" t="s">
        <v>7</v>
      </c>
      <c r="E2493" t="str">
        <f>VLOOKUP($D2493,'VA Codes (Volunteering)'!$A$10:$C$182,2,0)</f>
        <v xml:space="preserve"> Percentage that volunteered over previous four weeks</v>
      </c>
      <c r="F2493" t="str">
        <f>VLOOKUP($D2493,'VA Codes (Volunteering)'!$A$10:$C$182,3,0)</f>
        <v>Directly</v>
      </c>
      <c r="G2493">
        <v>37.700000000000003</v>
      </c>
      <c r="H2493">
        <v>5.8</v>
      </c>
    </row>
    <row r="2494" spans="1:9">
      <c r="A2494" t="s">
        <v>119</v>
      </c>
      <c r="B2494" t="str">
        <f>VLOOKUP($A2494,'CA Codes (Volunteering)'!$A$10:$C$109,2,0)</f>
        <v>Family type</v>
      </c>
      <c r="C2494" t="str">
        <f>VLOOKUP($A2494,'CA Codes (Volunteering)'!$A$10:$C$109,3,0)</f>
        <v>Not in a family nucleus</v>
      </c>
      <c r="D2494" t="s">
        <v>7</v>
      </c>
      <c r="E2494" t="str">
        <f>VLOOKUP($D2494,'VA Codes (Volunteering)'!$A$10:$C$182,2,0)</f>
        <v xml:space="preserve"> Percentage that volunteered over previous four weeks</v>
      </c>
      <c r="F2494" t="str">
        <f>VLOOKUP($D2494,'VA Codes (Volunteering)'!$A$10:$C$182,3,0)</f>
        <v>Directly</v>
      </c>
      <c r="G2494">
        <v>35.200000000000003</v>
      </c>
      <c r="H2494">
        <v>3.8</v>
      </c>
    </row>
    <row r="2495" spans="1:9">
      <c r="A2495" t="s">
        <v>116</v>
      </c>
      <c r="B2495" t="str">
        <f>VLOOKUP($A2495,'CA Codes (Volunteering)'!$A$10:$C$109,2,0)</f>
        <v>Family type</v>
      </c>
      <c r="C2495" t="str">
        <f>VLOOKUP($A2495,'CA Codes (Volunteering)'!$A$10:$C$109,3,0)</f>
        <v>Couple without child(ren)</v>
      </c>
      <c r="D2495" t="s">
        <v>8</v>
      </c>
      <c r="E2495" t="str">
        <f>VLOOKUP($D2495,'VA Codes (Volunteering)'!$A$10:$C$182,2,0)</f>
        <v xml:space="preserve"> Percentage that volunteered over previous four weeks</v>
      </c>
      <c r="F2495" t="str">
        <f>VLOOKUP($D2495,'VA Codes (Volunteering)'!$A$10:$C$182,3,0)</f>
        <v>Total that volunteered</v>
      </c>
      <c r="G2495">
        <v>49.4</v>
      </c>
      <c r="H2495">
        <v>4.2</v>
      </c>
    </row>
    <row r="2496" spans="1:9">
      <c r="A2496" t="s">
        <v>117</v>
      </c>
      <c r="B2496" t="str">
        <f>VLOOKUP($A2496,'CA Codes (Volunteering)'!$A$10:$C$109,2,0)</f>
        <v>Family type</v>
      </c>
      <c r="C2496" t="str">
        <f>VLOOKUP($A2496,'CA Codes (Volunteering)'!$A$10:$C$109,3,0)</f>
        <v>Couple with child(ren)</v>
      </c>
      <c r="D2496" t="s">
        <v>8</v>
      </c>
      <c r="E2496" t="str">
        <f>VLOOKUP($D2496,'VA Codes (Volunteering)'!$A$10:$C$182,2,0)</f>
        <v xml:space="preserve"> Percentage that volunteered over previous four weeks</v>
      </c>
      <c r="F2496" t="str">
        <f>VLOOKUP($D2496,'VA Codes (Volunteering)'!$A$10:$C$182,3,0)</f>
        <v>Total that volunteered</v>
      </c>
      <c r="G2496">
        <v>51.7</v>
      </c>
      <c r="H2496">
        <v>3.5</v>
      </c>
    </row>
    <row r="2497" spans="1:9">
      <c r="A2497" t="s">
        <v>118</v>
      </c>
      <c r="B2497" t="str">
        <f>VLOOKUP($A2497,'CA Codes (Volunteering)'!$A$10:$C$109,2,0)</f>
        <v>Family type</v>
      </c>
      <c r="C2497" t="str">
        <f>VLOOKUP($A2497,'CA Codes (Volunteering)'!$A$10:$C$109,3,0)</f>
        <v>One parent with child(ren)</v>
      </c>
      <c r="D2497" t="s">
        <v>8</v>
      </c>
      <c r="E2497" t="str">
        <f>VLOOKUP($D2497,'VA Codes (Volunteering)'!$A$10:$C$182,2,0)</f>
        <v xml:space="preserve"> Percentage that volunteered over previous four weeks</v>
      </c>
      <c r="F2497" t="str">
        <f>VLOOKUP($D2497,'VA Codes (Volunteering)'!$A$10:$C$182,3,0)</f>
        <v>Total that volunteered</v>
      </c>
      <c r="G2497">
        <v>52.5</v>
      </c>
      <c r="H2497">
        <v>5.8</v>
      </c>
    </row>
    <row r="2498" spans="1:9">
      <c r="A2498" t="s">
        <v>119</v>
      </c>
      <c r="B2498" t="str">
        <f>VLOOKUP($A2498,'CA Codes (Volunteering)'!$A$10:$C$109,2,0)</f>
        <v>Family type</v>
      </c>
      <c r="C2498" t="str">
        <f>VLOOKUP($A2498,'CA Codes (Volunteering)'!$A$10:$C$109,3,0)</f>
        <v>Not in a family nucleus</v>
      </c>
      <c r="D2498" t="s">
        <v>8</v>
      </c>
      <c r="E2498" t="str">
        <f>VLOOKUP($D2498,'VA Codes (Volunteering)'!$A$10:$C$182,2,0)</f>
        <v xml:space="preserve"> Percentage that volunteered over previous four weeks</v>
      </c>
      <c r="F2498" t="str">
        <f>VLOOKUP($D2498,'VA Codes (Volunteering)'!$A$10:$C$182,3,0)</f>
        <v>Total that volunteered</v>
      </c>
      <c r="G2498">
        <v>49.3</v>
      </c>
      <c r="H2498">
        <v>4.5</v>
      </c>
    </row>
    <row r="2499" spans="1:9">
      <c r="A2499" t="s">
        <v>116</v>
      </c>
      <c r="B2499" t="str">
        <f>VLOOKUP($A2499,'CA Codes (Volunteering)'!$A$10:$C$109,2,0)</f>
        <v>Family type</v>
      </c>
      <c r="C2499" t="str">
        <f>VLOOKUP($A2499,'CA Codes (Volunteering)'!$A$10:$C$109,3,0)</f>
        <v>Couple without child(ren)</v>
      </c>
      <c r="D2499" t="s">
        <v>9</v>
      </c>
      <c r="E2499" t="str">
        <f>VLOOKUP($D2499,'VA Codes (Volunteering)'!$A$10:$C$182,2,0)</f>
        <v xml:space="preserve"> Percentage that volunteered over previous four weeks</v>
      </c>
      <c r="F2499" t="str">
        <f>VLOOKUP($D2499,'VA Codes (Volunteering)'!$A$10:$C$182,3,0)</f>
        <v>Total that did not volunteer</v>
      </c>
      <c r="G2499">
        <v>50.6</v>
      </c>
      <c r="H2499">
        <v>4.2</v>
      </c>
    </row>
    <row r="2500" spans="1:9">
      <c r="A2500" t="s">
        <v>117</v>
      </c>
      <c r="B2500" t="str">
        <f>VLOOKUP($A2500,'CA Codes (Volunteering)'!$A$10:$C$109,2,0)</f>
        <v>Family type</v>
      </c>
      <c r="C2500" t="str">
        <f>VLOOKUP($A2500,'CA Codes (Volunteering)'!$A$10:$C$109,3,0)</f>
        <v>Couple with child(ren)</v>
      </c>
      <c r="D2500" t="s">
        <v>9</v>
      </c>
      <c r="E2500" t="str">
        <f>VLOOKUP($D2500,'VA Codes (Volunteering)'!$A$10:$C$182,2,0)</f>
        <v xml:space="preserve"> Percentage that volunteered over previous four weeks</v>
      </c>
      <c r="F2500" t="str">
        <f>VLOOKUP($D2500,'VA Codes (Volunteering)'!$A$10:$C$182,3,0)</f>
        <v>Total that did not volunteer</v>
      </c>
      <c r="G2500">
        <v>48.3</v>
      </c>
      <c r="H2500">
        <v>3.5</v>
      </c>
    </row>
    <row r="2501" spans="1:9">
      <c r="A2501" t="s">
        <v>118</v>
      </c>
      <c r="B2501" t="str">
        <f>VLOOKUP($A2501,'CA Codes (Volunteering)'!$A$10:$C$109,2,0)</f>
        <v>Family type</v>
      </c>
      <c r="C2501" t="str">
        <f>VLOOKUP($A2501,'CA Codes (Volunteering)'!$A$10:$C$109,3,0)</f>
        <v>One parent with child(ren)</v>
      </c>
      <c r="D2501" t="s">
        <v>9</v>
      </c>
      <c r="E2501" t="str">
        <f>VLOOKUP($D2501,'VA Codes (Volunteering)'!$A$10:$C$182,2,0)</f>
        <v xml:space="preserve"> Percentage that volunteered over previous four weeks</v>
      </c>
      <c r="F2501" t="str">
        <f>VLOOKUP($D2501,'VA Codes (Volunteering)'!$A$10:$C$182,3,0)</f>
        <v>Total that did not volunteer</v>
      </c>
      <c r="G2501">
        <v>47.5</v>
      </c>
      <c r="H2501">
        <v>5.8</v>
      </c>
    </row>
    <row r="2502" spans="1:9">
      <c r="A2502" t="s">
        <v>119</v>
      </c>
      <c r="B2502" t="str">
        <f>VLOOKUP($A2502,'CA Codes (Volunteering)'!$A$10:$C$109,2,0)</f>
        <v>Family type</v>
      </c>
      <c r="C2502" t="str">
        <f>VLOOKUP($A2502,'CA Codes (Volunteering)'!$A$10:$C$109,3,0)</f>
        <v>Not in a family nucleus</v>
      </c>
      <c r="D2502" t="s">
        <v>9</v>
      </c>
      <c r="E2502" t="str">
        <f>VLOOKUP($D2502,'VA Codes (Volunteering)'!$A$10:$C$182,2,0)</f>
        <v xml:space="preserve"> Percentage that volunteered over previous four weeks</v>
      </c>
      <c r="F2502" t="str">
        <f>VLOOKUP($D2502,'VA Codes (Volunteering)'!$A$10:$C$182,3,0)</f>
        <v>Total that did not volunteer</v>
      </c>
      <c r="G2502">
        <v>50.7</v>
      </c>
      <c r="H2502">
        <v>4.5</v>
      </c>
    </row>
    <row r="2503" spans="1:9">
      <c r="A2503" t="s">
        <v>116</v>
      </c>
      <c r="B2503" t="str">
        <f>VLOOKUP($A2503,'CA Codes (Volunteering)'!$A$10:$C$109,2,0)</f>
        <v>Family type</v>
      </c>
      <c r="C2503" t="str">
        <f>VLOOKUP($A2503,'CA Codes (Volunteering)'!$A$10:$C$109,3,0)</f>
        <v>Couple without child(ren)</v>
      </c>
      <c r="D2503" t="s">
        <v>10</v>
      </c>
      <c r="E2503" t="str">
        <f>VLOOKUP($D2503,'VA Codes (Volunteering)'!$A$10:$C$182,2,0)</f>
        <v>Total hours volunteered over previous four weeks (000)</v>
      </c>
      <c r="F2503" t="str">
        <f>VLOOKUP($D2503,'VA Codes (Volunteering)'!$A$10:$C$182,3,0)</f>
        <v>Through an Organisation</v>
      </c>
      <c r="G2503">
        <v>4437.6000000000004</v>
      </c>
      <c r="H2503">
        <v>1029.2</v>
      </c>
    </row>
    <row r="2504" spans="1:9">
      <c r="A2504" t="s">
        <v>117</v>
      </c>
      <c r="B2504" t="str">
        <f>VLOOKUP($A2504,'CA Codes (Volunteering)'!$A$10:$C$109,2,0)</f>
        <v>Family type</v>
      </c>
      <c r="C2504" t="str">
        <f>VLOOKUP($A2504,'CA Codes (Volunteering)'!$A$10:$C$109,3,0)</f>
        <v>Couple with child(ren)</v>
      </c>
      <c r="D2504" t="s">
        <v>10</v>
      </c>
      <c r="E2504" t="str">
        <f>VLOOKUP($D2504,'VA Codes (Volunteering)'!$A$10:$C$182,2,0)</f>
        <v>Total hours volunteered over previous four weeks (000)</v>
      </c>
      <c r="F2504" t="str">
        <f>VLOOKUP($D2504,'VA Codes (Volunteering)'!$A$10:$C$182,3,0)</f>
        <v>Through an Organisation</v>
      </c>
      <c r="G2504">
        <v>8730.6</v>
      </c>
      <c r="H2504">
        <v>2456.8000000000002</v>
      </c>
    </row>
    <row r="2505" spans="1:9">
      <c r="A2505" t="s">
        <v>118</v>
      </c>
      <c r="B2505" t="str">
        <f>VLOOKUP($A2505,'CA Codes (Volunteering)'!$A$10:$C$109,2,0)</f>
        <v>Family type</v>
      </c>
      <c r="C2505" t="str">
        <f>VLOOKUP($A2505,'CA Codes (Volunteering)'!$A$10:$C$109,3,0)</f>
        <v>One parent with child(ren)</v>
      </c>
      <c r="D2505" t="s">
        <v>10</v>
      </c>
      <c r="E2505" t="str">
        <f>VLOOKUP($D2505,'VA Codes (Volunteering)'!$A$10:$C$182,2,0)</f>
        <v>Total hours volunteered over previous four weeks (000)</v>
      </c>
      <c r="F2505" t="str">
        <f>VLOOKUP($D2505,'VA Codes (Volunteering)'!$A$10:$C$182,3,0)</f>
        <v>Through an Organisation</v>
      </c>
      <c r="G2505">
        <v>2401.6</v>
      </c>
      <c r="H2505">
        <v>1253.4000000000001</v>
      </c>
      <c r="I2505" t="s">
        <v>46</v>
      </c>
    </row>
    <row r="2506" spans="1:9">
      <c r="A2506" t="s">
        <v>119</v>
      </c>
      <c r="B2506" t="str">
        <f>VLOOKUP($A2506,'CA Codes (Volunteering)'!$A$10:$C$109,2,0)</f>
        <v>Family type</v>
      </c>
      <c r="C2506" t="str">
        <f>VLOOKUP($A2506,'CA Codes (Volunteering)'!$A$10:$C$109,3,0)</f>
        <v>Not in a family nucleus</v>
      </c>
      <c r="D2506" t="s">
        <v>10</v>
      </c>
      <c r="E2506" t="str">
        <f>VLOOKUP($D2506,'VA Codes (Volunteering)'!$A$10:$C$182,2,0)</f>
        <v>Total hours volunteered over previous four weeks (000)</v>
      </c>
      <c r="F2506" t="str">
        <f>VLOOKUP($D2506,'VA Codes (Volunteering)'!$A$10:$C$182,3,0)</f>
        <v>Through an Organisation</v>
      </c>
      <c r="G2506">
        <v>3414.9</v>
      </c>
      <c r="H2506">
        <v>944.9</v>
      </c>
    </row>
    <row r="2507" spans="1:9">
      <c r="A2507" t="s">
        <v>116</v>
      </c>
      <c r="B2507" t="str">
        <f>VLOOKUP($A2507,'CA Codes (Volunteering)'!$A$10:$C$109,2,0)</f>
        <v>Family type</v>
      </c>
      <c r="C2507" t="str">
        <f>VLOOKUP($A2507,'CA Codes (Volunteering)'!$A$10:$C$109,3,0)</f>
        <v>Couple without child(ren)</v>
      </c>
      <c r="D2507" t="s">
        <v>11</v>
      </c>
      <c r="E2507" t="str">
        <f>VLOOKUP($D2507,'VA Codes (Volunteering)'!$A$10:$C$182,2,0)</f>
        <v>Total hours volunteered over previous four weeks (000)</v>
      </c>
      <c r="F2507" t="str">
        <f>VLOOKUP($D2507,'VA Codes (Volunteering)'!$A$10:$C$182,3,0)</f>
        <v>Directly</v>
      </c>
      <c r="G2507">
        <v>5829</v>
      </c>
      <c r="H2507">
        <v>1183.8</v>
      </c>
    </row>
    <row r="2508" spans="1:9">
      <c r="A2508" t="s">
        <v>117</v>
      </c>
      <c r="B2508" t="str">
        <f>VLOOKUP($A2508,'CA Codes (Volunteering)'!$A$10:$C$109,2,0)</f>
        <v>Family type</v>
      </c>
      <c r="C2508" t="str">
        <f>VLOOKUP($A2508,'CA Codes (Volunteering)'!$A$10:$C$109,3,0)</f>
        <v>Couple with child(ren)</v>
      </c>
      <c r="D2508" t="s">
        <v>11</v>
      </c>
      <c r="E2508" t="str">
        <f>VLOOKUP($D2508,'VA Codes (Volunteering)'!$A$10:$C$182,2,0)</f>
        <v>Total hours volunteered over previous four weeks (000)</v>
      </c>
      <c r="F2508" t="str">
        <f>VLOOKUP($D2508,'VA Codes (Volunteering)'!$A$10:$C$182,3,0)</f>
        <v>Directly</v>
      </c>
      <c r="G2508">
        <v>5775.2</v>
      </c>
      <c r="H2508">
        <v>1239.9000000000001</v>
      </c>
    </row>
    <row r="2509" spans="1:9">
      <c r="A2509" t="s">
        <v>118</v>
      </c>
      <c r="B2509" t="str">
        <f>VLOOKUP($A2509,'CA Codes (Volunteering)'!$A$10:$C$109,2,0)</f>
        <v>Family type</v>
      </c>
      <c r="C2509" t="str">
        <f>VLOOKUP($A2509,'CA Codes (Volunteering)'!$A$10:$C$109,3,0)</f>
        <v>One parent with child(ren)</v>
      </c>
      <c r="D2509" t="s">
        <v>11</v>
      </c>
      <c r="E2509" t="str">
        <f>VLOOKUP($D2509,'VA Codes (Volunteering)'!$A$10:$C$182,2,0)</f>
        <v>Total hours volunteered over previous four weeks (000)</v>
      </c>
      <c r="F2509" t="str">
        <f>VLOOKUP($D2509,'VA Codes (Volunteering)'!$A$10:$C$182,3,0)</f>
        <v>Directly</v>
      </c>
      <c r="G2509">
        <v>1811.6</v>
      </c>
      <c r="H2509">
        <v>786.6</v>
      </c>
      <c r="I2509" t="s">
        <v>43</v>
      </c>
    </row>
    <row r="2510" spans="1:9">
      <c r="A2510" t="s">
        <v>119</v>
      </c>
      <c r="B2510" t="str">
        <f>VLOOKUP($A2510,'CA Codes (Volunteering)'!$A$10:$C$109,2,0)</f>
        <v>Family type</v>
      </c>
      <c r="C2510" t="str">
        <f>VLOOKUP($A2510,'CA Codes (Volunteering)'!$A$10:$C$109,3,0)</f>
        <v>Not in a family nucleus</v>
      </c>
      <c r="D2510" t="s">
        <v>11</v>
      </c>
      <c r="E2510" t="str">
        <f>VLOOKUP($D2510,'VA Codes (Volunteering)'!$A$10:$C$182,2,0)</f>
        <v>Total hours volunteered over previous four weeks (000)</v>
      </c>
      <c r="F2510" t="str">
        <f>VLOOKUP($D2510,'VA Codes (Volunteering)'!$A$10:$C$182,3,0)</f>
        <v>Directly</v>
      </c>
      <c r="G2510">
        <v>3364.7</v>
      </c>
      <c r="H2510">
        <v>701.4</v>
      </c>
    </row>
    <row r="2511" spans="1:9">
      <c r="A2511" t="s">
        <v>116</v>
      </c>
      <c r="B2511" t="str">
        <f>VLOOKUP($A2511,'CA Codes (Volunteering)'!$A$10:$C$109,2,0)</f>
        <v>Family type</v>
      </c>
      <c r="C2511" t="str">
        <f>VLOOKUP($A2511,'CA Codes (Volunteering)'!$A$10:$C$109,3,0)</f>
        <v>Couple without child(ren)</v>
      </c>
      <c r="D2511" t="s">
        <v>12</v>
      </c>
      <c r="E2511" t="str">
        <f>VLOOKUP($D2511,'VA Codes (Volunteering)'!$A$10:$C$182,2,0)</f>
        <v>Total hours volunteered over previous four weeks (000)</v>
      </c>
      <c r="F2511" t="str">
        <f>VLOOKUP($D2511,'VA Codes (Volunteering)'!$A$10:$C$182,3,0)</f>
        <v>Total that volunteered</v>
      </c>
      <c r="G2511">
        <v>10266.700000000001</v>
      </c>
      <c r="H2511">
        <v>1748.8</v>
      </c>
    </row>
    <row r="2512" spans="1:9">
      <c r="A2512" t="s">
        <v>117</v>
      </c>
      <c r="B2512" t="str">
        <f>VLOOKUP($A2512,'CA Codes (Volunteering)'!$A$10:$C$109,2,0)</f>
        <v>Family type</v>
      </c>
      <c r="C2512" t="str">
        <f>VLOOKUP($A2512,'CA Codes (Volunteering)'!$A$10:$C$109,3,0)</f>
        <v>Couple with child(ren)</v>
      </c>
      <c r="D2512" t="s">
        <v>12</v>
      </c>
      <c r="E2512" t="str">
        <f>VLOOKUP($D2512,'VA Codes (Volunteering)'!$A$10:$C$182,2,0)</f>
        <v>Total hours volunteered over previous four weeks (000)</v>
      </c>
      <c r="F2512" t="str">
        <f>VLOOKUP($D2512,'VA Codes (Volunteering)'!$A$10:$C$182,3,0)</f>
        <v>Total that volunteered</v>
      </c>
      <c r="G2512">
        <v>14505.8</v>
      </c>
      <c r="H2512">
        <v>2788.6</v>
      </c>
    </row>
    <row r="2513" spans="1:9">
      <c r="A2513" t="s">
        <v>118</v>
      </c>
      <c r="B2513" t="str">
        <f>VLOOKUP($A2513,'CA Codes (Volunteering)'!$A$10:$C$109,2,0)</f>
        <v>Family type</v>
      </c>
      <c r="C2513" t="str">
        <f>VLOOKUP($A2513,'CA Codes (Volunteering)'!$A$10:$C$109,3,0)</f>
        <v>One parent with child(ren)</v>
      </c>
      <c r="D2513" t="s">
        <v>12</v>
      </c>
      <c r="E2513" t="str">
        <f>VLOOKUP($D2513,'VA Codes (Volunteering)'!$A$10:$C$182,2,0)</f>
        <v>Total hours volunteered over previous four weeks (000)</v>
      </c>
      <c r="F2513" t="str">
        <f>VLOOKUP($D2513,'VA Codes (Volunteering)'!$A$10:$C$182,3,0)</f>
        <v>Total that volunteered</v>
      </c>
      <c r="G2513">
        <v>4213.3</v>
      </c>
      <c r="H2513">
        <v>1531.5</v>
      </c>
      <c r="I2513" t="s">
        <v>43</v>
      </c>
    </row>
    <row r="2514" spans="1:9">
      <c r="A2514" t="s">
        <v>119</v>
      </c>
      <c r="B2514" t="str">
        <f>VLOOKUP($A2514,'CA Codes (Volunteering)'!$A$10:$C$109,2,0)</f>
        <v>Family type</v>
      </c>
      <c r="C2514" t="str">
        <f>VLOOKUP($A2514,'CA Codes (Volunteering)'!$A$10:$C$109,3,0)</f>
        <v>Not in a family nucleus</v>
      </c>
      <c r="D2514" t="s">
        <v>12</v>
      </c>
      <c r="E2514" t="str">
        <f>VLOOKUP($D2514,'VA Codes (Volunteering)'!$A$10:$C$182,2,0)</f>
        <v>Total hours volunteered over previous four weeks (000)</v>
      </c>
      <c r="F2514" t="str">
        <f>VLOOKUP($D2514,'VA Codes (Volunteering)'!$A$10:$C$182,3,0)</f>
        <v>Total that volunteered</v>
      </c>
      <c r="G2514">
        <v>6779.6</v>
      </c>
      <c r="H2514">
        <v>1333.8</v>
      </c>
    </row>
    <row r="2515" spans="1:9">
      <c r="A2515" t="s">
        <v>116</v>
      </c>
      <c r="B2515" t="str">
        <f>VLOOKUP($A2515,'CA Codes (Volunteering)'!$A$10:$C$109,2,0)</f>
        <v>Family type</v>
      </c>
      <c r="C2515" t="str">
        <f>VLOOKUP($A2515,'CA Codes (Volunteering)'!$A$10:$C$109,3,0)</f>
        <v>Couple without child(ren)</v>
      </c>
      <c r="D2515" t="s">
        <v>13</v>
      </c>
      <c r="E2515" t="str">
        <f>VLOOKUP($D2515,'VA Codes (Volunteering)'!$A$10:$C$182,2,0)</f>
        <v>Average hours volunteered for previous four weeks</v>
      </c>
      <c r="F2515" t="str">
        <f>VLOOKUP($D2515,'VA Codes (Volunteering)'!$A$10:$C$182,3,0)</f>
        <v>Through an Organisation</v>
      </c>
      <c r="G2515">
        <v>15.9</v>
      </c>
      <c r="H2515">
        <v>3.2</v>
      </c>
    </row>
    <row r="2516" spans="1:9">
      <c r="A2516" t="s">
        <v>117</v>
      </c>
      <c r="B2516" t="str">
        <f>VLOOKUP($A2516,'CA Codes (Volunteering)'!$A$10:$C$109,2,0)</f>
        <v>Family type</v>
      </c>
      <c r="C2516" t="str">
        <f>VLOOKUP($A2516,'CA Codes (Volunteering)'!$A$10:$C$109,3,0)</f>
        <v>Couple with child(ren)</v>
      </c>
      <c r="D2516" t="s">
        <v>13</v>
      </c>
      <c r="E2516" t="str">
        <f>VLOOKUP($D2516,'VA Codes (Volunteering)'!$A$10:$C$182,2,0)</f>
        <v>Average hours volunteered for previous four weeks</v>
      </c>
      <c r="F2516" t="str">
        <f>VLOOKUP($D2516,'VA Codes (Volunteering)'!$A$10:$C$182,3,0)</f>
        <v>Through an Organisation</v>
      </c>
      <c r="G2516">
        <v>15.1</v>
      </c>
      <c r="H2516">
        <v>3.9</v>
      </c>
    </row>
    <row r="2517" spans="1:9">
      <c r="A2517" t="s">
        <v>118</v>
      </c>
      <c r="B2517" t="str">
        <f>VLOOKUP($A2517,'CA Codes (Volunteering)'!$A$10:$C$109,2,0)</f>
        <v>Family type</v>
      </c>
      <c r="C2517" t="str">
        <f>VLOOKUP($A2517,'CA Codes (Volunteering)'!$A$10:$C$109,3,0)</f>
        <v>One parent with child(ren)</v>
      </c>
      <c r="D2517" t="s">
        <v>13</v>
      </c>
      <c r="E2517" t="str">
        <f>VLOOKUP($D2517,'VA Codes (Volunteering)'!$A$10:$C$182,2,0)</f>
        <v>Average hours volunteered for previous four weeks</v>
      </c>
      <c r="F2517" t="str">
        <f>VLOOKUP($D2517,'VA Codes (Volunteering)'!$A$10:$C$182,3,0)</f>
        <v>Through an Organisation</v>
      </c>
      <c r="G2517">
        <v>19.7</v>
      </c>
      <c r="H2517">
        <v>9.1999999999999993</v>
      </c>
      <c r="I2517" t="s">
        <v>43</v>
      </c>
    </row>
    <row r="2518" spans="1:9">
      <c r="A2518" t="s">
        <v>119</v>
      </c>
      <c r="B2518" t="str">
        <f>VLOOKUP($A2518,'CA Codes (Volunteering)'!$A$10:$C$109,2,0)</f>
        <v>Family type</v>
      </c>
      <c r="C2518" t="str">
        <f>VLOOKUP($A2518,'CA Codes (Volunteering)'!$A$10:$C$109,3,0)</f>
        <v>Not in a family nucleus</v>
      </c>
      <c r="D2518" t="s">
        <v>13</v>
      </c>
      <c r="E2518" t="str">
        <f>VLOOKUP($D2518,'VA Codes (Volunteering)'!$A$10:$C$182,2,0)</f>
        <v>Average hours volunteered for previous four weeks</v>
      </c>
      <c r="F2518" t="str">
        <f>VLOOKUP($D2518,'VA Codes (Volunteering)'!$A$10:$C$182,3,0)</f>
        <v>Through an Organisation</v>
      </c>
      <c r="G2518">
        <v>16.3</v>
      </c>
      <c r="H2518">
        <v>3.7</v>
      </c>
    </row>
    <row r="2519" spans="1:9">
      <c r="A2519" t="s">
        <v>116</v>
      </c>
      <c r="B2519" t="str">
        <f>VLOOKUP($A2519,'CA Codes (Volunteering)'!$A$10:$C$109,2,0)</f>
        <v>Family type</v>
      </c>
      <c r="C2519" t="str">
        <f>VLOOKUP($A2519,'CA Codes (Volunteering)'!$A$10:$C$109,3,0)</f>
        <v>Couple without child(ren)</v>
      </c>
      <c r="D2519" t="s">
        <v>14</v>
      </c>
      <c r="E2519" t="str">
        <f>VLOOKUP($D2519,'VA Codes (Volunteering)'!$A$10:$C$182,2,0)</f>
        <v>Average hours volunteered for previous four weeks</v>
      </c>
      <c r="F2519" t="str">
        <f>VLOOKUP($D2519,'VA Codes (Volunteering)'!$A$10:$C$182,3,0)</f>
        <v>Directly</v>
      </c>
      <c r="G2519">
        <v>14.8</v>
      </c>
      <c r="H2519">
        <v>2.9</v>
      </c>
    </row>
    <row r="2520" spans="1:9">
      <c r="A2520" t="s">
        <v>117</v>
      </c>
      <c r="B2520" t="str">
        <f>VLOOKUP($A2520,'CA Codes (Volunteering)'!$A$10:$C$109,2,0)</f>
        <v>Family type</v>
      </c>
      <c r="C2520" t="str">
        <f>VLOOKUP($A2520,'CA Codes (Volunteering)'!$A$10:$C$109,3,0)</f>
        <v>Couple with child(ren)</v>
      </c>
      <c r="D2520" t="s">
        <v>14</v>
      </c>
      <c r="E2520" t="str">
        <f>VLOOKUP($D2520,'VA Codes (Volunteering)'!$A$10:$C$182,2,0)</f>
        <v>Average hours volunteered for previous four weeks</v>
      </c>
      <c r="F2520" t="str">
        <f>VLOOKUP($D2520,'VA Codes (Volunteering)'!$A$10:$C$182,3,0)</f>
        <v>Directly</v>
      </c>
      <c r="G2520">
        <v>9.3000000000000007</v>
      </c>
      <c r="H2520">
        <v>1.8</v>
      </c>
    </row>
    <row r="2521" spans="1:9">
      <c r="A2521" t="s">
        <v>118</v>
      </c>
      <c r="B2521" t="str">
        <f>VLOOKUP($A2521,'CA Codes (Volunteering)'!$A$10:$C$109,2,0)</f>
        <v>Family type</v>
      </c>
      <c r="C2521" t="str">
        <f>VLOOKUP($A2521,'CA Codes (Volunteering)'!$A$10:$C$109,3,0)</f>
        <v>One parent with child(ren)</v>
      </c>
      <c r="D2521" t="s">
        <v>14</v>
      </c>
      <c r="E2521" t="str">
        <f>VLOOKUP($D2521,'VA Codes (Volunteering)'!$A$10:$C$182,2,0)</f>
        <v>Average hours volunteered for previous four weeks</v>
      </c>
      <c r="F2521" t="str">
        <f>VLOOKUP($D2521,'VA Codes (Volunteering)'!$A$10:$C$182,3,0)</f>
        <v>Directly</v>
      </c>
      <c r="G2521">
        <v>12</v>
      </c>
      <c r="H2521">
        <v>4.8</v>
      </c>
      <c r="I2521" t="s">
        <v>43</v>
      </c>
    </row>
    <row r="2522" spans="1:9">
      <c r="A2522" t="s">
        <v>119</v>
      </c>
      <c r="B2522" t="str">
        <f>VLOOKUP($A2522,'CA Codes (Volunteering)'!$A$10:$C$109,2,0)</f>
        <v>Family type</v>
      </c>
      <c r="C2522" t="str">
        <f>VLOOKUP($A2522,'CA Codes (Volunteering)'!$A$10:$C$109,3,0)</f>
        <v>Not in a family nucleus</v>
      </c>
      <c r="D2522" t="s">
        <v>14</v>
      </c>
      <c r="E2522" t="str">
        <f>VLOOKUP($D2522,'VA Codes (Volunteering)'!$A$10:$C$182,2,0)</f>
        <v>Average hours volunteered for previous four weeks</v>
      </c>
      <c r="F2522" t="str">
        <f>VLOOKUP($D2522,'VA Codes (Volunteering)'!$A$10:$C$182,3,0)</f>
        <v>Directly</v>
      </c>
      <c r="G2522">
        <v>13</v>
      </c>
      <c r="H2522">
        <v>2.2000000000000002</v>
      </c>
    </row>
    <row r="2523" spans="1:9">
      <c r="A2523" t="s">
        <v>116</v>
      </c>
      <c r="B2523" t="str">
        <f>VLOOKUP($A2523,'CA Codes (Volunteering)'!$A$10:$C$109,2,0)</f>
        <v>Family type</v>
      </c>
      <c r="C2523" t="str">
        <f>VLOOKUP($A2523,'CA Codes (Volunteering)'!$A$10:$C$109,3,0)</f>
        <v>Couple without child(ren)</v>
      </c>
      <c r="D2523" t="s">
        <v>15</v>
      </c>
      <c r="E2523" t="str">
        <f>VLOOKUP($D2523,'VA Codes (Volunteering)'!$A$10:$C$182,2,0)</f>
        <v>Average hours volunteered for previous four weeks</v>
      </c>
      <c r="F2523" t="str">
        <f>VLOOKUP($D2523,'VA Codes (Volunteering)'!$A$10:$C$182,3,0)</f>
        <v>Total that volunteered</v>
      </c>
      <c r="G2523">
        <v>19.8</v>
      </c>
      <c r="H2523">
        <v>3.1</v>
      </c>
    </row>
    <row r="2524" spans="1:9">
      <c r="A2524" t="s">
        <v>117</v>
      </c>
      <c r="B2524" t="str">
        <f>VLOOKUP($A2524,'CA Codes (Volunteering)'!$A$10:$C$109,2,0)</f>
        <v>Family type</v>
      </c>
      <c r="C2524" t="str">
        <f>VLOOKUP($A2524,'CA Codes (Volunteering)'!$A$10:$C$109,3,0)</f>
        <v>Couple with child(ren)</v>
      </c>
      <c r="D2524" t="s">
        <v>15</v>
      </c>
      <c r="E2524" t="str">
        <f>VLOOKUP($D2524,'VA Codes (Volunteering)'!$A$10:$C$182,2,0)</f>
        <v>Average hours volunteered for previous four weeks</v>
      </c>
      <c r="F2524" t="str">
        <f>VLOOKUP($D2524,'VA Codes (Volunteering)'!$A$10:$C$182,3,0)</f>
        <v>Total that volunteered</v>
      </c>
      <c r="G2524">
        <v>15.9</v>
      </c>
      <c r="H2524">
        <v>2.7</v>
      </c>
    </row>
    <row r="2525" spans="1:9">
      <c r="A2525" t="s">
        <v>118</v>
      </c>
      <c r="B2525" t="str">
        <f>VLOOKUP($A2525,'CA Codes (Volunteering)'!$A$10:$C$109,2,0)</f>
        <v>Family type</v>
      </c>
      <c r="C2525" t="str">
        <f>VLOOKUP($A2525,'CA Codes (Volunteering)'!$A$10:$C$109,3,0)</f>
        <v>One parent with child(ren)</v>
      </c>
      <c r="D2525" t="s">
        <v>15</v>
      </c>
      <c r="E2525" t="str">
        <f>VLOOKUP($D2525,'VA Codes (Volunteering)'!$A$10:$C$182,2,0)</f>
        <v>Average hours volunteered for previous four weeks</v>
      </c>
      <c r="F2525" t="str">
        <f>VLOOKUP($D2525,'VA Codes (Volunteering)'!$A$10:$C$182,3,0)</f>
        <v>Total that volunteered</v>
      </c>
      <c r="G2525">
        <v>20.3</v>
      </c>
      <c r="H2525">
        <v>6.8</v>
      </c>
      <c r="I2525" t="s">
        <v>43</v>
      </c>
    </row>
    <row r="2526" spans="1:9">
      <c r="A2526" t="s">
        <v>119</v>
      </c>
      <c r="B2526" t="str">
        <f>VLOOKUP($A2526,'CA Codes (Volunteering)'!$A$10:$C$109,2,0)</f>
        <v>Family type</v>
      </c>
      <c r="C2526" t="str">
        <f>VLOOKUP($A2526,'CA Codes (Volunteering)'!$A$10:$C$109,3,0)</f>
        <v>Not in a family nucleus</v>
      </c>
      <c r="D2526" t="s">
        <v>15</v>
      </c>
      <c r="E2526" t="str">
        <f>VLOOKUP($D2526,'VA Codes (Volunteering)'!$A$10:$C$182,2,0)</f>
        <v>Average hours volunteered for previous four weeks</v>
      </c>
      <c r="F2526" t="str">
        <f>VLOOKUP($D2526,'VA Codes (Volunteering)'!$A$10:$C$182,3,0)</f>
        <v>Total that volunteered</v>
      </c>
      <c r="G2526">
        <v>18.8</v>
      </c>
      <c r="H2526">
        <v>3</v>
      </c>
    </row>
    <row r="2527" spans="1:9">
      <c r="A2527" t="s">
        <v>116</v>
      </c>
      <c r="B2527" t="str">
        <f>VLOOKUP($A2527,'CA Codes (Volunteering)'!$A$10:$C$109,2,0)</f>
        <v>Family type</v>
      </c>
      <c r="C2527" t="str">
        <f>VLOOKUP($A2527,'CA Codes (Volunteering)'!$A$10:$C$109,3,0)</f>
        <v>Couple without child(ren)</v>
      </c>
      <c r="D2527" t="s">
        <v>16</v>
      </c>
      <c r="E2527" t="str">
        <f>VLOOKUP($D2527,'VA Codes (Volunteering)'!$A$10:$C$182,2,0)</f>
        <v>Percentage of volunteers by number of hours contributed</v>
      </c>
      <c r="F2527" t="str">
        <f>VLOOKUP($D2527,'VA Codes (Volunteering)'!$A$10:$C$182,3,0)</f>
        <v>Less than 5 hours</v>
      </c>
      <c r="G2527">
        <v>28.9</v>
      </c>
      <c r="H2527">
        <v>4.4000000000000004</v>
      </c>
    </row>
    <row r="2528" spans="1:9">
      <c r="A2528" t="s">
        <v>117</v>
      </c>
      <c r="B2528" t="str">
        <f>VLOOKUP($A2528,'CA Codes (Volunteering)'!$A$10:$C$109,2,0)</f>
        <v>Family type</v>
      </c>
      <c r="C2528" t="str">
        <f>VLOOKUP($A2528,'CA Codes (Volunteering)'!$A$10:$C$109,3,0)</f>
        <v>Couple with child(ren)</v>
      </c>
      <c r="D2528" t="s">
        <v>16</v>
      </c>
      <c r="E2528" t="str">
        <f>VLOOKUP($D2528,'VA Codes (Volunteering)'!$A$10:$C$182,2,0)</f>
        <v>Percentage of volunteers by number of hours contributed</v>
      </c>
      <c r="F2528" t="str">
        <f>VLOOKUP($D2528,'VA Codes (Volunteering)'!$A$10:$C$182,3,0)</f>
        <v>Less than 5 hours</v>
      </c>
      <c r="G2528">
        <v>38.4</v>
      </c>
      <c r="H2528">
        <v>5.3</v>
      </c>
    </row>
    <row r="2529" spans="1:9">
      <c r="A2529" t="s">
        <v>118</v>
      </c>
      <c r="B2529" t="str">
        <f>VLOOKUP($A2529,'CA Codes (Volunteering)'!$A$10:$C$109,2,0)</f>
        <v>Family type</v>
      </c>
      <c r="C2529" t="str">
        <f>VLOOKUP($A2529,'CA Codes (Volunteering)'!$A$10:$C$109,3,0)</f>
        <v>One parent with child(ren)</v>
      </c>
      <c r="D2529" t="s">
        <v>16</v>
      </c>
      <c r="E2529" t="str">
        <f>VLOOKUP($D2529,'VA Codes (Volunteering)'!$A$10:$C$182,2,0)</f>
        <v>Percentage of volunteers by number of hours contributed</v>
      </c>
      <c r="F2529" t="str">
        <f>VLOOKUP($D2529,'VA Codes (Volunteering)'!$A$10:$C$182,3,0)</f>
        <v>Less than 5 hours</v>
      </c>
      <c r="G2529">
        <v>31.4</v>
      </c>
      <c r="H2529">
        <v>7.8</v>
      </c>
    </row>
    <row r="2530" spans="1:9">
      <c r="A2530" t="s">
        <v>119</v>
      </c>
      <c r="B2530" t="str">
        <f>VLOOKUP($A2530,'CA Codes (Volunteering)'!$A$10:$C$109,2,0)</f>
        <v>Family type</v>
      </c>
      <c r="C2530" t="str">
        <f>VLOOKUP($A2530,'CA Codes (Volunteering)'!$A$10:$C$109,3,0)</f>
        <v>Not in a family nucleus</v>
      </c>
      <c r="D2530" t="s">
        <v>16</v>
      </c>
      <c r="E2530" t="str">
        <f>VLOOKUP($D2530,'VA Codes (Volunteering)'!$A$10:$C$182,2,0)</f>
        <v>Percentage of volunteers by number of hours contributed</v>
      </c>
      <c r="F2530" t="str">
        <f>VLOOKUP($D2530,'VA Codes (Volunteering)'!$A$10:$C$182,3,0)</f>
        <v>Less than 5 hours</v>
      </c>
      <c r="G2530">
        <v>31.8</v>
      </c>
      <c r="H2530">
        <v>5.6</v>
      </c>
    </row>
    <row r="2531" spans="1:9">
      <c r="A2531" t="s">
        <v>116</v>
      </c>
      <c r="B2531" t="str">
        <f>VLOOKUP($A2531,'CA Codes (Volunteering)'!$A$10:$C$109,2,0)</f>
        <v>Family type</v>
      </c>
      <c r="C2531" t="str">
        <f>VLOOKUP($A2531,'CA Codes (Volunteering)'!$A$10:$C$109,3,0)</f>
        <v>Couple without child(ren)</v>
      </c>
      <c r="D2531" t="s">
        <v>17</v>
      </c>
      <c r="E2531" t="str">
        <f>VLOOKUP($D2531,'VA Codes (Volunteering)'!$A$10:$C$182,2,0)</f>
        <v>Percentage of volunteers by number of hours contributed</v>
      </c>
      <c r="F2531" t="str">
        <f>VLOOKUP($D2531,'VA Codes (Volunteering)'!$A$10:$C$182,3,0)</f>
        <v>5 to 10 hours</v>
      </c>
      <c r="G2531">
        <v>18.399999999999999</v>
      </c>
      <c r="H2531">
        <v>3.6</v>
      </c>
    </row>
    <row r="2532" spans="1:9">
      <c r="A2532" t="s">
        <v>117</v>
      </c>
      <c r="B2532" t="str">
        <f>VLOOKUP($A2532,'CA Codes (Volunteering)'!$A$10:$C$109,2,0)</f>
        <v>Family type</v>
      </c>
      <c r="C2532" t="str">
        <f>VLOOKUP($A2532,'CA Codes (Volunteering)'!$A$10:$C$109,3,0)</f>
        <v>Couple with child(ren)</v>
      </c>
      <c r="D2532" t="s">
        <v>17</v>
      </c>
      <c r="E2532" t="str">
        <f>VLOOKUP($D2532,'VA Codes (Volunteering)'!$A$10:$C$182,2,0)</f>
        <v>Percentage of volunteers by number of hours contributed</v>
      </c>
      <c r="F2532" t="str">
        <f>VLOOKUP($D2532,'VA Codes (Volunteering)'!$A$10:$C$182,3,0)</f>
        <v>5 to 10 hours</v>
      </c>
      <c r="G2532">
        <v>18.600000000000001</v>
      </c>
      <c r="H2532">
        <v>4.3</v>
      </c>
    </row>
    <row r="2533" spans="1:9">
      <c r="A2533" t="s">
        <v>118</v>
      </c>
      <c r="B2533" t="str">
        <f>VLOOKUP($A2533,'CA Codes (Volunteering)'!$A$10:$C$109,2,0)</f>
        <v>Family type</v>
      </c>
      <c r="C2533" t="str">
        <f>VLOOKUP($A2533,'CA Codes (Volunteering)'!$A$10:$C$109,3,0)</f>
        <v>One parent with child(ren)</v>
      </c>
      <c r="D2533" t="s">
        <v>17</v>
      </c>
      <c r="E2533" t="str">
        <f>VLOOKUP($D2533,'VA Codes (Volunteering)'!$A$10:$C$182,2,0)</f>
        <v>Percentage of volunteers by number of hours contributed</v>
      </c>
      <c r="F2533" t="str">
        <f>VLOOKUP($D2533,'VA Codes (Volunteering)'!$A$10:$C$182,3,0)</f>
        <v>5 to 10 hours</v>
      </c>
      <c r="G2533">
        <v>16.3</v>
      </c>
      <c r="H2533">
        <v>5.9</v>
      </c>
      <c r="I2533" t="s">
        <v>43</v>
      </c>
    </row>
    <row r="2534" spans="1:9">
      <c r="A2534" t="s">
        <v>119</v>
      </c>
      <c r="B2534" t="str">
        <f>VLOOKUP($A2534,'CA Codes (Volunteering)'!$A$10:$C$109,2,0)</f>
        <v>Family type</v>
      </c>
      <c r="C2534" t="str">
        <f>VLOOKUP($A2534,'CA Codes (Volunteering)'!$A$10:$C$109,3,0)</f>
        <v>Not in a family nucleus</v>
      </c>
      <c r="D2534" t="s">
        <v>17</v>
      </c>
      <c r="E2534" t="str">
        <f>VLOOKUP($D2534,'VA Codes (Volunteering)'!$A$10:$C$182,2,0)</f>
        <v>Percentage of volunteers by number of hours contributed</v>
      </c>
      <c r="F2534" t="str">
        <f>VLOOKUP($D2534,'VA Codes (Volunteering)'!$A$10:$C$182,3,0)</f>
        <v>5 to 10 hours</v>
      </c>
      <c r="G2534">
        <v>16.600000000000001</v>
      </c>
      <c r="H2534">
        <v>3.9</v>
      </c>
    </row>
    <row r="2535" spans="1:9">
      <c r="A2535" t="s">
        <v>116</v>
      </c>
      <c r="B2535" t="str">
        <f>VLOOKUP($A2535,'CA Codes (Volunteering)'!$A$10:$C$109,2,0)</f>
        <v>Family type</v>
      </c>
      <c r="C2535" t="str">
        <f>VLOOKUP($A2535,'CA Codes (Volunteering)'!$A$10:$C$109,3,0)</f>
        <v>Couple without child(ren)</v>
      </c>
      <c r="D2535" t="s">
        <v>18</v>
      </c>
      <c r="E2535" t="str">
        <f>VLOOKUP($D2535,'VA Codes (Volunteering)'!$A$10:$C$182,2,0)</f>
        <v>Percentage of volunteers by number of hours contributed</v>
      </c>
      <c r="F2535" t="str">
        <f>VLOOKUP($D2535,'VA Codes (Volunteering)'!$A$10:$C$182,3,0)</f>
        <v>10 to 15 hours</v>
      </c>
      <c r="G2535">
        <v>14.7</v>
      </c>
      <c r="H2535">
        <v>3.4</v>
      </c>
    </row>
    <row r="2536" spans="1:9">
      <c r="A2536" t="s">
        <v>117</v>
      </c>
      <c r="B2536" t="str">
        <f>VLOOKUP($A2536,'CA Codes (Volunteering)'!$A$10:$C$109,2,0)</f>
        <v>Family type</v>
      </c>
      <c r="C2536" t="str">
        <f>VLOOKUP($A2536,'CA Codes (Volunteering)'!$A$10:$C$109,3,0)</f>
        <v>Couple with child(ren)</v>
      </c>
      <c r="D2536" t="s">
        <v>18</v>
      </c>
      <c r="E2536" t="str">
        <f>VLOOKUP($D2536,'VA Codes (Volunteering)'!$A$10:$C$182,2,0)</f>
        <v>Percentage of volunteers by number of hours contributed</v>
      </c>
      <c r="F2536" t="str">
        <f>VLOOKUP($D2536,'VA Codes (Volunteering)'!$A$10:$C$182,3,0)</f>
        <v>10 to 15 hours</v>
      </c>
      <c r="G2536">
        <v>13.9</v>
      </c>
      <c r="H2536">
        <v>3</v>
      </c>
    </row>
    <row r="2537" spans="1:9">
      <c r="A2537" t="s">
        <v>118</v>
      </c>
      <c r="B2537" t="str">
        <f>VLOOKUP($A2537,'CA Codes (Volunteering)'!$A$10:$C$109,2,0)</f>
        <v>Family type</v>
      </c>
      <c r="C2537" t="str">
        <f>VLOOKUP($A2537,'CA Codes (Volunteering)'!$A$10:$C$109,3,0)</f>
        <v>One parent with child(ren)</v>
      </c>
      <c r="D2537" t="s">
        <v>18</v>
      </c>
      <c r="E2537" t="str">
        <f>VLOOKUP($D2537,'VA Codes (Volunteering)'!$A$10:$C$182,2,0)</f>
        <v>Percentage of volunteers by number of hours contributed</v>
      </c>
      <c r="F2537" t="str">
        <f>VLOOKUP($D2537,'VA Codes (Volunteering)'!$A$10:$C$182,3,0)</f>
        <v>10 to 15 hours</v>
      </c>
      <c r="G2537">
        <v>21.9</v>
      </c>
      <c r="H2537">
        <v>8.6999999999999993</v>
      </c>
      <c r="I2537" t="s">
        <v>43</v>
      </c>
    </row>
    <row r="2538" spans="1:9">
      <c r="A2538" t="s">
        <v>119</v>
      </c>
      <c r="B2538" t="str">
        <f>VLOOKUP($A2538,'CA Codes (Volunteering)'!$A$10:$C$109,2,0)</f>
        <v>Family type</v>
      </c>
      <c r="C2538" t="str">
        <f>VLOOKUP($A2538,'CA Codes (Volunteering)'!$A$10:$C$109,3,0)</f>
        <v>Not in a family nucleus</v>
      </c>
      <c r="D2538" t="s">
        <v>18</v>
      </c>
      <c r="E2538" t="str">
        <f>VLOOKUP($D2538,'VA Codes (Volunteering)'!$A$10:$C$182,2,0)</f>
        <v>Percentage of volunteers by number of hours contributed</v>
      </c>
      <c r="F2538" t="str">
        <f>VLOOKUP($D2538,'VA Codes (Volunteering)'!$A$10:$C$182,3,0)</f>
        <v>10 to 15 hours</v>
      </c>
      <c r="G2538">
        <v>14</v>
      </c>
      <c r="H2538">
        <v>4.5999999999999996</v>
      </c>
      <c r="I2538" t="s">
        <v>43</v>
      </c>
    </row>
    <row r="2539" spans="1:9">
      <c r="A2539" t="s">
        <v>116</v>
      </c>
      <c r="B2539" t="str">
        <f>VLOOKUP($A2539,'CA Codes (Volunteering)'!$A$10:$C$109,2,0)</f>
        <v>Family type</v>
      </c>
      <c r="C2539" t="str">
        <f>VLOOKUP($A2539,'CA Codes (Volunteering)'!$A$10:$C$109,3,0)</f>
        <v>Couple without child(ren)</v>
      </c>
      <c r="D2539" t="s">
        <v>19</v>
      </c>
      <c r="E2539" t="str">
        <f>VLOOKUP($D2539,'VA Codes (Volunteering)'!$A$10:$C$182,2,0)</f>
        <v>Percentage of volunteers by number of hours contributed</v>
      </c>
      <c r="F2539" t="str">
        <f>VLOOKUP($D2539,'VA Codes (Volunteering)'!$A$10:$C$182,3,0)</f>
        <v>15 to 20 hours</v>
      </c>
      <c r="G2539">
        <v>7.5</v>
      </c>
      <c r="H2539">
        <v>2.2999999999999998</v>
      </c>
      <c r="I2539" t="s">
        <v>43</v>
      </c>
    </row>
    <row r="2540" spans="1:9">
      <c r="A2540" t="s">
        <v>117</v>
      </c>
      <c r="B2540" t="str">
        <f>VLOOKUP($A2540,'CA Codes (Volunteering)'!$A$10:$C$109,2,0)</f>
        <v>Family type</v>
      </c>
      <c r="C2540" t="str">
        <f>VLOOKUP($A2540,'CA Codes (Volunteering)'!$A$10:$C$109,3,0)</f>
        <v>Couple with child(ren)</v>
      </c>
      <c r="D2540" t="s">
        <v>19</v>
      </c>
      <c r="E2540" t="str">
        <f>VLOOKUP($D2540,'VA Codes (Volunteering)'!$A$10:$C$182,2,0)</f>
        <v>Percentage of volunteers by number of hours contributed</v>
      </c>
      <c r="F2540" t="str">
        <f>VLOOKUP($D2540,'VA Codes (Volunteering)'!$A$10:$C$182,3,0)</f>
        <v>15 to 20 hours</v>
      </c>
      <c r="G2540">
        <v>6.9</v>
      </c>
      <c r="H2540">
        <v>3.2</v>
      </c>
      <c r="I2540" t="s">
        <v>43</v>
      </c>
    </row>
    <row r="2541" spans="1:9">
      <c r="A2541" t="s">
        <v>118</v>
      </c>
      <c r="B2541" t="str">
        <f>VLOOKUP($A2541,'CA Codes (Volunteering)'!$A$10:$C$109,2,0)</f>
        <v>Family type</v>
      </c>
      <c r="C2541" t="str">
        <f>VLOOKUP($A2541,'CA Codes (Volunteering)'!$A$10:$C$109,3,0)</f>
        <v>One parent with child(ren)</v>
      </c>
      <c r="D2541" t="s">
        <v>19</v>
      </c>
      <c r="E2541" t="str">
        <f>VLOOKUP($D2541,'VA Codes (Volunteering)'!$A$10:$C$182,2,0)</f>
        <v>Percentage of volunteers by number of hours contributed</v>
      </c>
      <c r="F2541" t="str">
        <f>VLOOKUP($D2541,'VA Codes (Volunteering)'!$A$10:$C$182,3,0)</f>
        <v>15 to 20 hours</v>
      </c>
      <c r="G2541">
        <v>3.4</v>
      </c>
      <c r="H2541">
        <v>2.5</v>
      </c>
      <c r="I2541" t="s">
        <v>46</v>
      </c>
    </row>
    <row r="2542" spans="1:9">
      <c r="A2542" t="s">
        <v>119</v>
      </c>
      <c r="B2542" t="str">
        <f>VLOOKUP($A2542,'CA Codes (Volunteering)'!$A$10:$C$109,2,0)</f>
        <v>Family type</v>
      </c>
      <c r="C2542" t="str">
        <f>VLOOKUP($A2542,'CA Codes (Volunteering)'!$A$10:$C$109,3,0)</f>
        <v>Not in a family nucleus</v>
      </c>
      <c r="D2542" t="s">
        <v>19</v>
      </c>
      <c r="E2542" t="str">
        <f>VLOOKUP($D2542,'VA Codes (Volunteering)'!$A$10:$C$182,2,0)</f>
        <v>Percentage of volunteers by number of hours contributed</v>
      </c>
      <c r="F2542" t="str">
        <f>VLOOKUP($D2542,'VA Codes (Volunteering)'!$A$10:$C$182,3,0)</f>
        <v>15 to 20 hours</v>
      </c>
      <c r="G2542">
        <v>4.5</v>
      </c>
      <c r="H2542">
        <v>2.2000000000000002</v>
      </c>
      <c r="I2542" t="s">
        <v>43</v>
      </c>
    </row>
    <row r="2543" spans="1:9">
      <c r="A2543" t="s">
        <v>116</v>
      </c>
      <c r="B2543" t="str">
        <f>VLOOKUP($A2543,'CA Codes (Volunteering)'!$A$10:$C$109,2,0)</f>
        <v>Family type</v>
      </c>
      <c r="C2543" t="str">
        <f>VLOOKUP($A2543,'CA Codes (Volunteering)'!$A$10:$C$109,3,0)</f>
        <v>Couple without child(ren)</v>
      </c>
      <c r="D2543" t="s">
        <v>20</v>
      </c>
      <c r="E2543" t="str">
        <f>VLOOKUP($D2543,'VA Codes (Volunteering)'!$A$10:$C$182,2,0)</f>
        <v>Percentage of volunteers by number of hours contributed</v>
      </c>
      <c r="F2543" t="str">
        <f>VLOOKUP($D2543,'VA Codes (Volunteering)'!$A$10:$C$182,3,0)</f>
        <v>20 to 25 hours</v>
      </c>
      <c r="G2543">
        <v>8.3000000000000007</v>
      </c>
      <c r="H2543">
        <v>2.4</v>
      </c>
    </row>
    <row r="2544" spans="1:9">
      <c r="A2544" t="s">
        <v>117</v>
      </c>
      <c r="B2544" t="str">
        <f>VLOOKUP($A2544,'CA Codes (Volunteering)'!$A$10:$C$109,2,0)</f>
        <v>Family type</v>
      </c>
      <c r="C2544" t="str">
        <f>VLOOKUP($A2544,'CA Codes (Volunteering)'!$A$10:$C$109,3,0)</f>
        <v>Couple with child(ren)</v>
      </c>
      <c r="D2544" t="s">
        <v>20</v>
      </c>
      <c r="E2544" t="str">
        <f>VLOOKUP($D2544,'VA Codes (Volunteering)'!$A$10:$C$182,2,0)</f>
        <v>Percentage of volunteers by number of hours contributed</v>
      </c>
      <c r="F2544" t="str">
        <f>VLOOKUP($D2544,'VA Codes (Volunteering)'!$A$10:$C$182,3,0)</f>
        <v>20 to 25 hours</v>
      </c>
      <c r="G2544">
        <v>6.6</v>
      </c>
      <c r="H2544">
        <v>2.2000000000000002</v>
      </c>
      <c r="I2544" t="s">
        <v>43</v>
      </c>
    </row>
    <row r="2545" spans="1:9">
      <c r="A2545" t="s">
        <v>118</v>
      </c>
      <c r="B2545" t="str">
        <f>VLOOKUP($A2545,'CA Codes (Volunteering)'!$A$10:$C$109,2,0)</f>
        <v>Family type</v>
      </c>
      <c r="C2545" t="str">
        <f>VLOOKUP($A2545,'CA Codes (Volunteering)'!$A$10:$C$109,3,0)</f>
        <v>One parent with child(ren)</v>
      </c>
      <c r="D2545" t="s">
        <v>20</v>
      </c>
      <c r="E2545" t="str">
        <f>VLOOKUP($D2545,'VA Codes (Volunteering)'!$A$10:$C$182,2,0)</f>
        <v>Percentage of volunteers by number of hours contributed</v>
      </c>
      <c r="F2545" t="str">
        <f>VLOOKUP($D2545,'VA Codes (Volunteering)'!$A$10:$C$182,3,0)</f>
        <v>20 to 25 hours</v>
      </c>
      <c r="G2545">
        <v>7.6</v>
      </c>
      <c r="H2545">
        <v>4.7</v>
      </c>
      <c r="I2545" t="s">
        <v>46</v>
      </c>
    </row>
    <row r="2546" spans="1:9">
      <c r="A2546" t="s">
        <v>119</v>
      </c>
      <c r="B2546" t="str">
        <f>VLOOKUP($A2546,'CA Codes (Volunteering)'!$A$10:$C$109,2,0)</f>
        <v>Family type</v>
      </c>
      <c r="C2546" t="str">
        <f>VLOOKUP($A2546,'CA Codes (Volunteering)'!$A$10:$C$109,3,0)</f>
        <v>Not in a family nucleus</v>
      </c>
      <c r="D2546" t="s">
        <v>20</v>
      </c>
      <c r="E2546" t="str">
        <f>VLOOKUP($D2546,'VA Codes (Volunteering)'!$A$10:$C$182,2,0)</f>
        <v>Percentage of volunteers by number of hours contributed</v>
      </c>
      <c r="F2546" t="str">
        <f>VLOOKUP($D2546,'VA Codes (Volunteering)'!$A$10:$C$182,3,0)</f>
        <v>20 to 25 hours</v>
      </c>
      <c r="G2546">
        <v>10.3</v>
      </c>
      <c r="H2546">
        <v>4.3</v>
      </c>
      <c r="I2546" t="s">
        <v>43</v>
      </c>
    </row>
    <row r="2547" spans="1:9">
      <c r="A2547" t="s">
        <v>116</v>
      </c>
      <c r="B2547" t="str">
        <f>VLOOKUP($A2547,'CA Codes (Volunteering)'!$A$10:$C$109,2,0)</f>
        <v>Family type</v>
      </c>
      <c r="C2547" t="str">
        <f>VLOOKUP($A2547,'CA Codes (Volunteering)'!$A$10:$C$109,3,0)</f>
        <v>Couple without child(ren)</v>
      </c>
      <c r="D2547" t="s">
        <v>21</v>
      </c>
      <c r="E2547" t="str">
        <f>VLOOKUP($D2547,'VA Codes (Volunteering)'!$A$10:$C$182,2,0)</f>
        <v>Percentage of volunteers by number of hours contributed</v>
      </c>
      <c r="F2547" t="str">
        <f>VLOOKUP($D2547,'VA Codes (Volunteering)'!$A$10:$C$182,3,0)</f>
        <v>25+ hours</v>
      </c>
      <c r="G2547">
        <v>22.2</v>
      </c>
      <c r="H2547">
        <v>4.3</v>
      </c>
    </row>
    <row r="2548" spans="1:9">
      <c r="A2548" t="s">
        <v>117</v>
      </c>
      <c r="B2548" t="str">
        <f>VLOOKUP($A2548,'CA Codes (Volunteering)'!$A$10:$C$109,2,0)</f>
        <v>Family type</v>
      </c>
      <c r="C2548" t="str">
        <f>VLOOKUP($A2548,'CA Codes (Volunteering)'!$A$10:$C$109,3,0)</f>
        <v>Couple with child(ren)</v>
      </c>
      <c r="D2548" t="s">
        <v>21</v>
      </c>
      <c r="E2548" t="str">
        <f>VLOOKUP($D2548,'VA Codes (Volunteering)'!$A$10:$C$182,2,0)</f>
        <v>Percentage of volunteers by number of hours contributed</v>
      </c>
      <c r="F2548" t="str">
        <f>VLOOKUP($D2548,'VA Codes (Volunteering)'!$A$10:$C$182,3,0)</f>
        <v>25+ hours</v>
      </c>
      <c r="G2548">
        <v>15.6</v>
      </c>
      <c r="H2548">
        <v>3.5</v>
      </c>
    </row>
    <row r="2549" spans="1:9">
      <c r="A2549" t="s">
        <v>118</v>
      </c>
      <c r="B2549" t="str">
        <f>VLOOKUP($A2549,'CA Codes (Volunteering)'!$A$10:$C$109,2,0)</f>
        <v>Family type</v>
      </c>
      <c r="C2549" t="str">
        <f>VLOOKUP($A2549,'CA Codes (Volunteering)'!$A$10:$C$109,3,0)</f>
        <v>One parent with child(ren)</v>
      </c>
      <c r="D2549" t="s">
        <v>21</v>
      </c>
      <c r="E2549" t="str">
        <f>VLOOKUP($D2549,'VA Codes (Volunteering)'!$A$10:$C$182,2,0)</f>
        <v>Percentage of volunteers by number of hours contributed</v>
      </c>
      <c r="F2549" t="str">
        <f>VLOOKUP($D2549,'VA Codes (Volunteering)'!$A$10:$C$182,3,0)</f>
        <v>25+ hours</v>
      </c>
      <c r="G2549">
        <v>19.399999999999999</v>
      </c>
      <c r="H2549">
        <v>6.5</v>
      </c>
      <c r="I2549" t="s">
        <v>43</v>
      </c>
    </row>
    <row r="2550" spans="1:9">
      <c r="A2550" t="s">
        <v>119</v>
      </c>
      <c r="B2550" t="str">
        <f>VLOOKUP($A2550,'CA Codes (Volunteering)'!$A$10:$C$109,2,0)</f>
        <v>Family type</v>
      </c>
      <c r="C2550" t="str">
        <f>VLOOKUP($A2550,'CA Codes (Volunteering)'!$A$10:$C$109,3,0)</f>
        <v>Not in a family nucleus</v>
      </c>
      <c r="D2550" t="s">
        <v>21</v>
      </c>
      <c r="E2550" t="str">
        <f>VLOOKUP($D2550,'VA Codes (Volunteering)'!$A$10:$C$182,2,0)</f>
        <v>Percentage of volunteers by number of hours contributed</v>
      </c>
      <c r="F2550" t="str">
        <f>VLOOKUP($D2550,'VA Codes (Volunteering)'!$A$10:$C$182,3,0)</f>
        <v>25+ hours</v>
      </c>
      <c r="G2550">
        <v>22.9</v>
      </c>
      <c r="H2550">
        <v>5.7</v>
      </c>
    </row>
    <row r="2551" spans="1:9">
      <c r="A2551" t="s">
        <v>116</v>
      </c>
      <c r="B2551" t="str">
        <f>VLOOKUP($A2551,'CA Codes (Volunteering)'!$A$10:$C$109,2,0)</f>
        <v>Family type</v>
      </c>
      <c r="C2551" t="str">
        <f>VLOOKUP($A2551,'CA Codes (Volunteering)'!$A$10:$C$109,3,0)</f>
        <v>Couple without child(ren)</v>
      </c>
      <c r="D2551" t="s">
        <v>22</v>
      </c>
      <c r="E2551" t="str">
        <f>VLOOKUP($D2551,'VA Codes (Volunteering)'!$A$10:$C$182,2,0)</f>
        <v>Percentage of total volunteer hours by number of hours contributed</v>
      </c>
      <c r="F2551" t="str">
        <f>VLOOKUP($D2551,'VA Codes (Volunteering)'!$A$10:$C$182,3,0)</f>
        <v>Less than 5 hours</v>
      </c>
      <c r="G2551">
        <v>4</v>
      </c>
      <c r="H2551">
        <v>1.1000000000000001</v>
      </c>
    </row>
    <row r="2552" spans="1:9">
      <c r="A2552" t="s">
        <v>117</v>
      </c>
      <c r="B2552" t="str">
        <f>VLOOKUP($A2552,'CA Codes (Volunteering)'!$A$10:$C$109,2,0)</f>
        <v>Family type</v>
      </c>
      <c r="C2552" t="str">
        <f>VLOOKUP($A2552,'CA Codes (Volunteering)'!$A$10:$C$109,3,0)</f>
        <v>Couple with child(ren)</v>
      </c>
      <c r="D2552" t="s">
        <v>22</v>
      </c>
      <c r="E2552" t="str">
        <f>VLOOKUP($D2552,'VA Codes (Volunteering)'!$A$10:$C$182,2,0)</f>
        <v>Percentage of total volunteer hours by number of hours contributed</v>
      </c>
      <c r="F2552" t="str">
        <f>VLOOKUP($D2552,'VA Codes (Volunteering)'!$A$10:$C$182,3,0)</f>
        <v>Less than 5 hours</v>
      </c>
      <c r="G2552">
        <v>6</v>
      </c>
      <c r="H2552">
        <v>1.5</v>
      </c>
    </row>
    <row r="2553" spans="1:9">
      <c r="A2553" t="s">
        <v>118</v>
      </c>
      <c r="B2553" t="str">
        <f>VLOOKUP($A2553,'CA Codes (Volunteering)'!$A$10:$C$109,2,0)</f>
        <v>Family type</v>
      </c>
      <c r="C2553" t="str">
        <f>VLOOKUP($A2553,'CA Codes (Volunteering)'!$A$10:$C$109,3,0)</f>
        <v>One parent with child(ren)</v>
      </c>
      <c r="D2553" t="s">
        <v>22</v>
      </c>
      <c r="E2553" t="str">
        <f>VLOOKUP($D2553,'VA Codes (Volunteering)'!$A$10:$C$182,2,0)</f>
        <v>Percentage of total volunteer hours by number of hours contributed</v>
      </c>
      <c r="F2553" t="str">
        <f>VLOOKUP($D2553,'VA Codes (Volunteering)'!$A$10:$C$182,3,0)</f>
        <v>Less than 5 hours</v>
      </c>
      <c r="G2553">
        <v>3.8</v>
      </c>
      <c r="H2553">
        <v>2</v>
      </c>
      <c r="I2553" t="s">
        <v>46</v>
      </c>
    </row>
    <row r="2554" spans="1:9">
      <c r="A2554" t="s">
        <v>119</v>
      </c>
      <c r="B2554" t="str">
        <f>VLOOKUP($A2554,'CA Codes (Volunteering)'!$A$10:$C$109,2,0)</f>
        <v>Family type</v>
      </c>
      <c r="C2554" t="str">
        <f>VLOOKUP($A2554,'CA Codes (Volunteering)'!$A$10:$C$109,3,0)</f>
        <v>Not in a family nucleus</v>
      </c>
      <c r="D2554" t="s">
        <v>22</v>
      </c>
      <c r="E2554" t="str">
        <f>VLOOKUP($D2554,'VA Codes (Volunteering)'!$A$10:$C$182,2,0)</f>
        <v>Percentage of total volunteer hours by number of hours contributed</v>
      </c>
      <c r="F2554" t="str">
        <f>VLOOKUP($D2554,'VA Codes (Volunteering)'!$A$10:$C$182,3,0)</f>
        <v>Less than 5 hours</v>
      </c>
      <c r="G2554">
        <v>4.5</v>
      </c>
      <c r="H2554">
        <v>1.3</v>
      </c>
    </row>
    <row r="2555" spans="1:9">
      <c r="A2555" t="s">
        <v>116</v>
      </c>
      <c r="B2555" t="str">
        <f>VLOOKUP($A2555,'CA Codes (Volunteering)'!$A$10:$C$109,2,0)</f>
        <v>Family type</v>
      </c>
      <c r="C2555" t="str">
        <f>VLOOKUP($A2555,'CA Codes (Volunteering)'!$A$10:$C$109,3,0)</f>
        <v>Couple without child(ren)</v>
      </c>
      <c r="D2555" t="s">
        <v>23</v>
      </c>
      <c r="E2555" t="str">
        <f>VLOOKUP($D2555,'VA Codes (Volunteering)'!$A$10:$C$182,2,0)</f>
        <v>Percentage of total volunteer hours by number of hours contributed</v>
      </c>
      <c r="F2555" t="str">
        <f>VLOOKUP($D2555,'VA Codes (Volunteering)'!$A$10:$C$182,3,0)</f>
        <v>5 to 10 hours</v>
      </c>
      <c r="G2555">
        <v>6.4</v>
      </c>
      <c r="H2555">
        <v>1.9</v>
      </c>
    </row>
    <row r="2556" spans="1:9">
      <c r="A2556" t="s">
        <v>117</v>
      </c>
      <c r="B2556" t="str">
        <f>VLOOKUP($A2556,'CA Codes (Volunteering)'!$A$10:$C$109,2,0)</f>
        <v>Family type</v>
      </c>
      <c r="C2556" t="str">
        <f>VLOOKUP($A2556,'CA Codes (Volunteering)'!$A$10:$C$109,3,0)</f>
        <v>Couple with child(ren)</v>
      </c>
      <c r="D2556" t="s">
        <v>23</v>
      </c>
      <c r="E2556" t="str">
        <f>VLOOKUP($D2556,'VA Codes (Volunteering)'!$A$10:$C$182,2,0)</f>
        <v>Percentage of total volunteer hours by number of hours contributed</v>
      </c>
      <c r="F2556" t="str">
        <f>VLOOKUP($D2556,'VA Codes (Volunteering)'!$A$10:$C$182,3,0)</f>
        <v>5 to 10 hours</v>
      </c>
      <c r="G2556">
        <v>7.6</v>
      </c>
      <c r="H2556">
        <v>2.5</v>
      </c>
      <c r="I2556" t="s">
        <v>43</v>
      </c>
    </row>
    <row r="2557" spans="1:9">
      <c r="A2557" t="s">
        <v>118</v>
      </c>
      <c r="B2557" t="str">
        <f>VLOOKUP($A2557,'CA Codes (Volunteering)'!$A$10:$C$109,2,0)</f>
        <v>Family type</v>
      </c>
      <c r="C2557" t="str">
        <f>VLOOKUP($A2557,'CA Codes (Volunteering)'!$A$10:$C$109,3,0)</f>
        <v>One parent with child(ren)</v>
      </c>
      <c r="D2557" t="s">
        <v>23</v>
      </c>
      <c r="E2557" t="str">
        <f>VLOOKUP($D2557,'VA Codes (Volunteering)'!$A$10:$C$182,2,0)</f>
        <v>Percentage of total volunteer hours by number of hours contributed</v>
      </c>
      <c r="F2557" t="str">
        <f>VLOOKUP($D2557,'VA Codes (Volunteering)'!$A$10:$C$182,3,0)</f>
        <v>5 to 10 hours</v>
      </c>
      <c r="G2557">
        <v>5.2</v>
      </c>
      <c r="H2557">
        <v>2.8</v>
      </c>
      <c r="I2557" t="s">
        <v>46</v>
      </c>
    </row>
    <row r="2558" spans="1:9">
      <c r="A2558" t="s">
        <v>119</v>
      </c>
      <c r="B2558" t="str">
        <f>VLOOKUP($A2558,'CA Codes (Volunteering)'!$A$10:$C$109,2,0)</f>
        <v>Family type</v>
      </c>
      <c r="C2558" t="str">
        <f>VLOOKUP($A2558,'CA Codes (Volunteering)'!$A$10:$C$109,3,0)</f>
        <v>Not in a family nucleus</v>
      </c>
      <c r="D2558" t="s">
        <v>23</v>
      </c>
      <c r="E2558" t="str">
        <f>VLOOKUP($D2558,'VA Codes (Volunteering)'!$A$10:$C$182,2,0)</f>
        <v>Percentage of total volunteer hours by number of hours contributed</v>
      </c>
      <c r="F2558" t="str">
        <f>VLOOKUP($D2558,'VA Codes (Volunteering)'!$A$10:$C$182,3,0)</f>
        <v>5 to 10 hours</v>
      </c>
      <c r="G2558">
        <v>6</v>
      </c>
      <c r="H2558">
        <v>2</v>
      </c>
      <c r="I2558" t="s">
        <v>43</v>
      </c>
    </row>
    <row r="2559" spans="1:9">
      <c r="A2559" t="s">
        <v>116</v>
      </c>
      <c r="B2559" t="str">
        <f>VLOOKUP($A2559,'CA Codes (Volunteering)'!$A$10:$C$109,2,0)</f>
        <v>Family type</v>
      </c>
      <c r="C2559" t="str">
        <f>VLOOKUP($A2559,'CA Codes (Volunteering)'!$A$10:$C$109,3,0)</f>
        <v>Couple without child(ren)</v>
      </c>
      <c r="D2559" t="s">
        <v>24</v>
      </c>
      <c r="E2559" t="str">
        <f>VLOOKUP($D2559,'VA Codes (Volunteering)'!$A$10:$C$182,2,0)</f>
        <v>Percentage of total volunteer hours by number of hours contributed</v>
      </c>
      <c r="F2559" t="str">
        <f>VLOOKUP($D2559,'VA Codes (Volunteering)'!$A$10:$C$182,3,0)</f>
        <v>10 to 15 hours</v>
      </c>
      <c r="G2559">
        <v>8.4</v>
      </c>
      <c r="H2559">
        <v>2.6</v>
      </c>
      <c r="I2559" t="s">
        <v>43</v>
      </c>
    </row>
    <row r="2560" spans="1:9">
      <c r="A2560" t="s">
        <v>117</v>
      </c>
      <c r="B2560" t="str">
        <f>VLOOKUP($A2560,'CA Codes (Volunteering)'!$A$10:$C$109,2,0)</f>
        <v>Family type</v>
      </c>
      <c r="C2560" t="str">
        <f>VLOOKUP($A2560,'CA Codes (Volunteering)'!$A$10:$C$109,3,0)</f>
        <v>Couple with child(ren)</v>
      </c>
      <c r="D2560" t="s">
        <v>24</v>
      </c>
      <c r="E2560" t="str">
        <f>VLOOKUP($D2560,'VA Codes (Volunteering)'!$A$10:$C$182,2,0)</f>
        <v>Percentage of total volunteer hours by number of hours contributed</v>
      </c>
      <c r="F2560" t="str">
        <f>VLOOKUP($D2560,'VA Codes (Volunteering)'!$A$10:$C$182,3,0)</f>
        <v>10 to 15 hours</v>
      </c>
      <c r="G2560">
        <v>9.9</v>
      </c>
      <c r="H2560">
        <v>2.9</v>
      </c>
    </row>
    <row r="2561" spans="1:9">
      <c r="A2561" t="s">
        <v>118</v>
      </c>
      <c r="B2561" t="str">
        <f>VLOOKUP($A2561,'CA Codes (Volunteering)'!$A$10:$C$109,2,0)</f>
        <v>Family type</v>
      </c>
      <c r="C2561" t="str">
        <f>VLOOKUP($A2561,'CA Codes (Volunteering)'!$A$10:$C$109,3,0)</f>
        <v>One parent with child(ren)</v>
      </c>
      <c r="D2561" t="s">
        <v>24</v>
      </c>
      <c r="E2561" t="str">
        <f>VLOOKUP($D2561,'VA Codes (Volunteering)'!$A$10:$C$182,2,0)</f>
        <v>Percentage of total volunteer hours by number of hours contributed</v>
      </c>
      <c r="F2561" t="str">
        <f>VLOOKUP($D2561,'VA Codes (Volunteering)'!$A$10:$C$182,3,0)</f>
        <v>10 to 15 hours</v>
      </c>
      <c r="G2561">
        <v>12.1</v>
      </c>
      <c r="H2561">
        <v>6.8</v>
      </c>
      <c r="I2561" t="s">
        <v>46</v>
      </c>
    </row>
    <row r="2562" spans="1:9">
      <c r="A2562" t="s">
        <v>119</v>
      </c>
      <c r="B2562" t="str">
        <f>VLOOKUP($A2562,'CA Codes (Volunteering)'!$A$10:$C$109,2,0)</f>
        <v>Family type</v>
      </c>
      <c r="C2562" t="str">
        <f>VLOOKUP($A2562,'CA Codes (Volunteering)'!$A$10:$C$109,3,0)</f>
        <v>Not in a family nucleus</v>
      </c>
      <c r="D2562" t="s">
        <v>24</v>
      </c>
      <c r="E2562" t="str">
        <f>VLOOKUP($D2562,'VA Codes (Volunteering)'!$A$10:$C$182,2,0)</f>
        <v>Percentage of total volunteer hours by number of hours contributed</v>
      </c>
      <c r="F2562" t="str">
        <f>VLOOKUP($D2562,'VA Codes (Volunteering)'!$A$10:$C$182,3,0)</f>
        <v>10 to 15 hours</v>
      </c>
      <c r="G2562">
        <v>8.5</v>
      </c>
      <c r="H2562">
        <v>3.2</v>
      </c>
      <c r="I2562" t="s">
        <v>43</v>
      </c>
    </row>
    <row r="2563" spans="1:9">
      <c r="A2563" t="s">
        <v>116</v>
      </c>
      <c r="B2563" t="str">
        <f>VLOOKUP($A2563,'CA Codes (Volunteering)'!$A$10:$C$109,2,0)</f>
        <v>Family type</v>
      </c>
      <c r="C2563" t="str">
        <f>VLOOKUP($A2563,'CA Codes (Volunteering)'!$A$10:$C$109,3,0)</f>
        <v>Couple without child(ren)</v>
      </c>
      <c r="D2563" t="s">
        <v>25</v>
      </c>
      <c r="E2563" t="str">
        <f>VLOOKUP($D2563,'VA Codes (Volunteering)'!$A$10:$C$182,2,0)</f>
        <v>Percentage of total volunteer hours by number of hours contributed</v>
      </c>
      <c r="F2563" t="str">
        <f>VLOOKUP($D2563,'VA Codes (Volunteering)'!$A$10:$C$182,3,0)</f>
        <v>15 to 20 hours</v>
      </c>
      <c r="G2563">
        <v>6.1</v>
      </c>
      <c r="H2563">
        <v>2.1</v>
      </c>
      <c r="I2563" t="s">
        <v>43</v>
      </c>
    </row>
    <row r="2564" spans="1:9">
      <c r="A2564" t="s">
        <v>117</v>
      </c>
      <c r="B2564" t="str">
        <f>VLOOKUP($A2564,'CA Codes (Volunteering)'!$A$10:$C$109,2,0)</f>
        <v>Family type</v>
      </c>
      <c r="C2564" t="str">
        <f>VLOOKUP($A2564,'CA Codes (Volunteering)'!$A$10:$C$109,3,0)</f>
        <v>Couple with child(ren)</v>
      </c>
      <c r="D2564" t="s">
        <v>25</v>
      </c>
      <c r="E2564" t="str">
        <f>VLOOKUP($D2564,'VA Codes (Volunteering)'!$A$10:$C$182,2,0)</f>
        <v>Percentage of total volunteer hours by number of hours contributed</v>
      </c>
      <c r="F2564" t="str">
        <f>VLOOKUP($D2564,'VA Codes (Volunteering)'!$A$10:$C$182,3,0)</f>
        <v>15 to 20 hours</v>
      </c>
      <c r="G2564">
        <v>7.1</v>
      </c>
      <c r="H2564">
        <v>3.4</v>
      </c>
      <c r="I2564" t="s">
        <v>43</v>
      </c>
    </row>
    <row r="2565" spans="1:9">
      <c r="A2565" t="s">
        <v>118</v>
      </c>
      <c r="B2565" t="str">
        <f>VLOOKUP($A2565,'CA Codes (Volunteering)'!$A$10:$C$109,2,0)</f>
        <v>Family type</v>
      </c>
      <c r="C2565" t="str">
        <f>VLOOKUP($A2565,'CA Codes (Volunteering)'!$A$10:$C$109,3,0)</f>
        <v>One parent with child(ren)</v>
      </c>
      <c r="D2565" t="s">
        <v>25</v>
      </c>
      <c r="E2565" t="str">
        <f>VLOOKUP($D2565,'VA Codes (Volunteering)'!$A$10:$C$182,2,0)</f>
        <v>Percentage of total volunteer hours by number of hours contributed</v>
      </c>
      <c r="F2565" t="str">
        <f>VLOOKUP($D2565,'VA Codes (Volunteering)'!$A$10:$C$182,3,0)</f>
        <v>15 to 20 hours</v>
      </c>
      <c r="G2565">
        <v>2.7</v>
      </c>
      <c r="H2565">
        <v>2.2000000000000002</v>
      </c>
      <c r="I2565" t="s">
        <v>46</v>
      </c>
    </row>
    <row r="2566" spans="1:9">
      <c r="A2566" t="s">
        <v>119</v>
      </c>
      <c r="B2566" t="str">
        <f>VLOOKUP($A2566,'CA Codes (Volunteering)'!$A$10:$C$109,2,0)</f>
        <v>Family type</v>
      </c>
      <c r="C2566" t="str">
        <f>VLOOKUP($A2566,'CA Codes (Volunteering)'!$A$10:$C$109,3,0)</f>
        <v>Not in a family nucleus</v>
      </c>
      <c r="D2566" t="s">
        <v>25</v>
      </c>
      <c r="E2566" t="str">
        <f>VLOOKUP($D2566,'VA Codes (Volunteering)'!$A$10:$C$182,2,0)</f>
        <v>Percentage of total volunteer hours by number of hours contributed</v>
      </c>
      <c r="F2566" t="str">
        <f>VLOOKUP($D2566,'VA Codes (Volunteering)'!$A$10:$C$182,3,0)</f>
        <v>15 to 20 hours</v>
      </c>
      <c r="G2566">
        <v>3.8</v>
      </c>
      <c r="H2566">
        <v>2</v>
      </c>
      <c r="I2566" t="s">
        <v>46</v>
      </c>
    </row>
    <row r="2567" spans="1:9">
      <c r="A2567" t="s">
        <v>116</v>
      </c>
      <c r="B2567" t="str">
        <f>VLOOKUP($A2567,'CA Codes (Volunteering)'!$A$10:$C$109,2,0)</f>
        <v>Family type</v>
      </c>
      <c r="C2567" t="str">
        <f>VLOOKUP($A2567,'CA Codes (Volunteering)'!$A$10:$C$109,3,0)</f>
        <v>Couple without child(ren)</v>
      </c>
      <c r="D2567" t="s">
        <v>26</v>
      </c>
      <c r="E2567" t="str">
        <f>VLOOKUP($D2567,'VA Codes (Volunteering)'!$A$10:$C$182,2,0)</f>
        <v>Percentage of total volunteer hours by number of hours contributed</v>
      </c>
      <c r="F2567" t="str">
        <f>VLOOKUP($D2567,'VA Codes (Volunteering)'!$A$10:$C$182,3,0)</f>
        <v>20 to 25 hours</v>
      </c>
      <c r="G2567">
        <v>9</v>
      </c>
      <c r="H2567">
        <v>2.9</v>
      </c>
      <c r="I2567" t="s">
        <v>43</v>
      </c>
    </row>
    <row r="2568" spans="1:9">
      <c r="A2568" t="s">
        <v>117</v>
      </c>
      <c r="B2568" t="str">
        <f>VLOOKUP($A2568,'CA Codes (Volunteering)'!$A$10:$C$109,2,0)</f>
        <v>Family type</v>
      </c>
      <c r="C2568" t="str">
        <f>VLOOKUP($A2568,'CA Codes (Volunteering)'!$A$10:$C$109,3,0)</f>
        <v>Couple with child(ren)</v>
      </c>
      <c r="D2568" t="s">
        <v>26</v>
      </c>
      <c r="E2568" t="str">
        <f>VLOOKUP($D2568,'VA Codes (Volunteering)'!$A$10:$C$182,2,0)</f>
        <v>Percentage of total volunteer hours by number of hours contributed</v>
      </c>
      <c r="F2568" t="str">
        <f>VLOOKUP($D2568,'VA Codes (Volunteering)'!$A$10:$C$182,3,0)</f>
        <v>20 to 25 hours</v>
      </c>
      <c r="G2568">
        <v>8.6999999999999993</v>
      </c>
      <c r="H2568">
        <v>3.3</v>
      </c>
      <c r="I2568" t="s">
        <v>43</v>
      </c>
    </row>
    <row r="2569" spans="1:9">
      <c r="A2569" t="s">
        <v>118</v>
      </c>
      <c r="B2569" t="str">
        <f>VLOOKUP($A2569,'CA Codes (Volunteering)'!$A$10:$C$109,2,0)</f>
        <v>Family type</v>
      </c>
      <c r="C2569" t="str">
        <f>VLOOKUP($A2569,'CA Codes (Volunteering)'!$A$10:$C$109,3,0)</f>
        <v>One parent with child(ren)</v>
      </c>
      <c r="D2569" t="s">
        <v>26</v>
      </c>
      <c r="E2569" t="str">
        <f>VLOOKUP($D2569,'VA Codes (Volunteering)'!$A$10:$C$182,2,0)</f>
        <v>Percentage of total volunteer hours by number of hours contributed</v>
      </c>
      <c r="F2569" t="str">
        <f>VLOOKUP($D2569,'VA Codes (Volunteering)'!$A$10:$C$182,3,0)</f>
        <v>20 to 25 hours</v>
      </c>
      <c r="G2569">
        <v>7.6</v>
      </c>
      <c r="H2569">
        <v>5.3</v>
      </c>
      <c r="I2569" t="s">
        <v>46</v>
      </c>
    </row>
    <row r="2570" spans="1:9">
      <c r="A2570" t="s">
        <v>119</v>
      </c>
      <c r="B2570" t="str">
        <f>VLOOKUP($A2570,'CA Codes (Volunteering)'!$A$10:$C$109,2,0)</f>
        <v>Family type</v>
      </c>
      <c r="C2570" t="str">
        <f>VLOOKUP($A2570,'CA Codes (Volunteering)'!$A$10:$C$109,3,0)</f>
        <v>Not in a family nucleus</v>
      </c>
      <c r="D2570" t="s">
        <v>26</v>
      </c>
      <c r="E2570" t="str">
        <f>VLOOKUP($D2570,'VA Codes (Volunteering)'!$A$10:$C$182,2,0)</f>
        <v>Percentage of total volunteer hours by number of hours contributed</v>
      </c>
      <c r="F2570" t="str">
        <f>VLOOKUP($D2570,'VA Codes (Volunteering)'!$A$10:$C$182,3,0)</f>
        <v>20 to 25 hours</v>
      </c>
      <c r="G2570">
        <v>11.5</v>
      </c>
      <c r="H2570">
        <v>4.9000000000000004</v>
      </c>
      <c r="I2570" t="s">
        <v>43</v>
      </c>
    </row>
    <row r="2571" spans="1:9">
      <c r="A2571" t="s">
        <v>116</v>
      </c>
      <c r="B2571" t="str">
        <f>VLOOKUP($A2571,'CA Codes (Volunteering)'!$A$10:$C$109,2,0)</f>
        <v>Family type</v>
      </c>
      <c r="C2571" t="str">
        <f>VLOOKUP($A2571,'CA Codes (Volunteering)'!$A$10:$C$109,3,0)</f>
        <v>Couple without child(ren)</v>
      </c>
      <c r="D2571" t="s">
        <v>27</v>
      </c>
      <c r="E2571" t="str">
        <f>VLOOKUP($D2571,'VA Codes (Volunteering)'!$A$10:$C$182,2,0)</f>
        <v>Percentage of total volunteer hours by number of hours contributed</v>
      </c>
      <c r="F2571" t="str">
        <f>VLOOKUP($D2571,'VA Codes (Volunteering)'!$A$10:$C$182,3,0)</f>
        <v>25+ hours</v>
      </c>
      <c r="G2571">
        <v>66.099999999999994</v>
      </c>
      <c r="H2571">
        <v>6.8</v>
      </c>
    </row>
    <row r="2572" spans="1:9">
      <c r="A2572" t="s">
        <v>117</v>
      </c>
      <c r="B2572" t="str">
        <f>VLOOKUP($A2572,'CA Codes (Volunteering)'!$A$10:$C$109,2,0)</f>
        <v>Family type</v>
      </c>
      <c r="C2572" t="str">
        <f>VLOOKUP($A2572,'CA Codes (Volunteering)'!$A$10:$C$109,3,0)</f>
        <v>Couple with child(ren)</v>
      </c>
      <c r="D2572" t="s">
        <v>27</v>
      </c>
      <c r="E2572" t="str">
        <f>VLOOKUP($D2572,'VA Codes (Volunteering)'!$A$10:$C$182,2,0)</f>
        <v>Percentage of total volunteer hours by number of hours contributed</v>
      </c>
      <c r="F2572" t="str">
        <f>VLOOKUP($D2572,'VA Codes (Volunteering)'!$A$10:$C$182,3,0)</f>
        <v>25+ hours</v>
      </c>
      <c r="G2572">
        <v>60.7</v>
      </c>
      <c r="H2572">
        <v>8.6</v>
      </c>
    </row>
    <row r="2573" spans="1:9">
      <c r="A2573" t="s">
        <v>118</v>
      </c>
      <c r="B2573" t="str">
        <f>VLOOKUP($A2573,'CA Codes (Volunteering)'!$A$10:$C$109,2,0)</f>
        <v>Family type</v>
      </c>
      <c r="C2573" t="str">
        <f>VLOOKUP($A2573,'CA Codes (Volunteering)'!$A$10:$C$109,3,0)</f>
        <v>One parent with child(ren)</v>
      </c>
      <c r="D2573" t="s">
        <v>27</v>
      </c>
      <c r="E2573" t="str">
        <f>VLOOKUP($D2573,'VA Codes (Volunteering)'!$A$10:$C$182,2,0)</f>
        <v>Percentage of total volunteer hours by number of hours contributed</v>
      </c>
      <c r="F2573" t="str">
        <f>VLOOKUP($D2573,'VA Codes (Volunteering)'!$A$10:$C$182,3,0)</f>
        <v>25+ hours</v>
      </c>
      <c r="G2573">
        <v>68.5</v>
      </c>
      <c r="H2573">
        <v>12.9</v>
      </c>
    </row>
    <row r="2574" spans="1:9">
      <c r="A2574" t="s">
        <v>119</v>
      </c>
      <c r="B2574" t="str">
        <f>VLOOKUP($A2574,'CA Codes (Volunteering)'!$A$10:$C$109,2,0)</f>
        <v>Family type</v>
      </c>
      <c r="C2574" t="str">
        <f>VLOOKUP($A2574,'CA Codes (Volunteering)'!$A$10:$C$109,3,0)</f>
        <v>Not in a family nucleus</v>
      </c>
      <c r="D2574" t="s">
        <v>27</v>
      </c>
      <c r="E2574" t="str">
        <f>VLOOKUP($D2574,'VA Codes (Volunteering)'!$A$10:$C$182,2,0)</f>
        <v>Percentage of total volunteer hours by number of hours contributed</v>
      </c>
      <c r="F2574" t="str">
        <f>VLOOKUP($D2574,'VA Codes (Volunteering)'!$A$10:$C$182,3,0)</f>
        <v>25+ hours</v>
      </c>
      <c r="G2574">
        <v>65.7</v>
      </c>
      <c r="H2574">
        <v>8</v>
      </c>
    </row>
    <row r="2575" spans="1:9">
      <c r="A2575" t="s">
        <v>116</v>
      </c>
      <c r="B2575" t="str">
        <f>VLOOKUP($A2575,'CA Codes (Volunteering)'!$A$10:$C$109,2,0)</f>
        <v>Family type</v>
      </c>
      <c r="C2575" t="str">
        <f>VLOOKUP($A2575,'CA Codes (Volunteering)'!$A$10:$C$109,3,0)</f>
        <v>Couple without child(ren)</v>
      </c>
      <c r="D2575" t="s">
        <v>28</v>
      </c>
      <c r="E2575" t="str">
        <f>VLOOKUP($D2575,'VA Codes (Volunteering)'!$A$10:$C$182,2,0)</f>
        <v>Number of people by number of hours contributed (000)</v>
      </c>
      <c r="F2575" t="str">
        <f>VLOOKUP($D2575,'VA Codes (Volunteering)'!$A$10:$C$182,3,0)</f>
        <v>Less than 5 hours</v>
      </c>
      <c r="G2575">
        <v>150</v>
      </c>
      <c r="H2575">
        <v>26.7</v>
      </c>
    </row>
    <row r="2576" spans="1:9">
      <c r="A2576" t="s">
        <v>117</v>
      </c>
      <c r="B2576" t="str">
        <f>VLOOKUP($A2576,'CA Codes (Volunteering)'!$A$10:$C$109,2,0)</f>
        <v>Family type</v>
      </c>
      <c r="C2576" t="str">
        <f>VLOOKUP($A2576,'CA Codes (Volunteering)'!$A$10:$C$109,3,0)</f>
        <v>Couple with child(ren)</v>
      </c>
      <c r="D2576" t="s">
        <v>28</v>
      </c>
      <c r="E2576" t="str">
        <f>VLOOKUP($D2576,'VA Codes (Volunteering)'!$A$10:$C$182,2,0)</f>
        <v>Number of people by number of hours contributed (000)</v>
      </c>
      <c r="F2576" t="str">
        <f>VLOOKUP($D2576,'VA Codes (Volunteering)'!$A$10:$C$182,3,0)</f>
        <v>Less than 5 hours</v>
      </c>
      <c r="G2576">
        <v>350.6</v>
      </c>
      <c r="H2576">
        <v>54.1</v>
      </c>
    </row>
    <row r="2577" spans="1:9">
      <c r="A2577" t="s">
        <v>118</v>
      </c>
      <c r="B2577" t="str">
        <f>VLOOKUP($A2577,'CA Codes (Volunteering)'!$A$10:$C$109,2,0)</f>
        <v>Family type</v>
      </c>
      <c r="C2577" t="str">
        <f>VLOOKUP($A2577,'CA Codes (Volunteering)'!$A$10:$C$109,3,0)</f>
        <v>One parent with child(ren)</v>
      </c>
      <c r="D2577" t="s">
        <v>28</v>
      </c>
      <c r="E2577" t="str">
        <f>VLOOKUP($D2577,'VA Codes (Volunteering)'!$A$10:$C$182,2,0)</f>
        <v>Number of people by number of hours contributed (000)</v>
      </c>
      <c r="F2577" t="str">
        <f>VLOOKUP($D2577,'VA Codes (Volunteering)'!$A$10:$C$182,3,0)</f>
        <v>Less than 5 hours</v>
      </c>
      <c r="G2577">
        <v>65.099999999999994</v>
      </c>
      <c r="H2577">
        <v>18.600000000000001</v>
      </c>
    </row>
    <row r="2578" spans="1:9">
      <c r="A2578" t="s">
        <v>119</v>
      </c>
      <c r="B2578" t="str">
        <f>VLOOKUP($A2578,'CA Codes (Volunteering)'!$A$10:$C$109,2,0)</f>
        <v>Family type</v>
      </c>
      <c r="C2578" t="str">
        <f>VLOOKUP($A2578,'CA Codes (Volunteering)'!$A$10:$C$109,3,0)</f>
        <v>Not in a family nucleus</v>
      </c>
      <c r="D2578" t="s">
        <v>28</v>
      </c>
      <c r="E2578" t="str">
        <f>VLOOKUP($D2578,'VA Codes (Volunteering)'!$A$10:$C$182,2,0)</f>
        <v>Number of people by number of hours contributed (000)</v>
      </c>
      <c r="F2578" t="str">
        <f>VLOOKUP($D2578,'VA Codes (Volunteering)'!$A$10:$C$182,3,0)</f>
        <v>Less than 5 hours</v>
      </c>
      <c r="G2578">
        <v>114.5</v>
      </c>
      <c r="H2578">
        <v>25.3</v>
      </c>
    </row>
    <row r="2579" spans="1:9">
      <c r="A2579" t="s">
        <v>116</v>
      </c>
      <c r="B2579" t="str">
        <f>VLOOKUP($A2579,'CA Codes (Volunteering)'!$A$10:$C$109,2,0)</f>
        <v>Family type</v>
      </c>
      <c r="C2579" t="str">
        <f>VLOOKUP($A2579,'CA Codes (Volunteering)'!$A$10:$C$109,3,0)</f>
        <v>Couple without child(ren)</v>
      </c>
      <c r="D2579" t="s">
        <v>29</v>
      </c>
      <c r="E2579" t="str">
        <f>VLOOKUP($D2579,'VA Codes (Volunteering)'!$A$10:$C$182,2,0)</f>
        <v>Number of people by number of hours contributed (000)</v>
      </c>
      <c r="F2579" t="str">
        <f>VLOOKUP($D2579,'VA Codes (Volunteering)'!$A$10:$C$182,3,0)</f>
        <v>5 to 10 hours</v>
      </c>
      <c r="G2579">
        <v>95.6</v>
      </c>
      <c r="H2579">
        <v>18.8</v>
      </c>
    </row>
    <row r="2580" spans="1:9">
      <c r="A2580" t="s">
        <v>117</v>
      </c>
      <c r="B2580" t="str">
        <f>VLOOKUP($A2580,'CA Codes (Volunteering)'!$A$10:$C$109,2,0)</f>
        <v>Family type</v>
      </c>
      <c r="C2580" t="str">
        <f>VLOOKUP($A2580,'CA Codes (Volunteering)'!$A$10:$C$109,3,0)</f>
        <v>Couple with child(ren)</v>
      </c>
      <c r="D2580" t="s">
        <v>29</v>
      </c>
      <c r="E2580" t="str">
        <f>VLOOKUP($D2580,'VA Codes (Volunteering)'!$A$10:$C$182,2,0)</f>
        <v>Number of people by number of hours contributed (000)</v>
      </c>
      <c r="F2580" t="str">
        <f>VLOOKUP($D2580,'VA Codes (Volunteering)'!$A$10:$C$182,3,0)</f>
        <v>5 to 10 hours</v>
      </c>
      <c r="G2580">
        <v>169.8</v>
      </c>
      <c r="H2580">
        <v>40</v>
      </c>
    </row>
    <row r="2581" spans="1:9">
      <c r="A2581" t="s">
        <v>118</v>
      </c>
      <c r="B2581" t="str">
        <f>VLOOKUP($A2581,'CA Codes (Volunteering)'!$A$10:$C$109,2,0)</f>
        <v>Family type</v>
      </c>
      <c r="C2581" t="str">
        <f>VLOOKUP($A2581,'CA Codes (Volunteering)'!$A$10:$C$109,3,0)</f>
        <v>One parent with child(ren)</v>
      </c>
      <c r="D2581" t="s">
        <v>29</v>
      </c>
      <c r="E2581" t="str">
        <f>VLOOKUP($D2581,'VA Codes (Volunteering)'!$A$10:$C$182,2,0)</f>
        <v>Number of people by number of hours contributed (000)</v>
      </c>
      <c r="F2581" t="str">
        <f>VLOOKUP($D2581,'VA Codes (Volunteering)'!$A$10:$C$182,3,0)</f>
        <v>5 to 10 hours</v>
      </c>
      <c r="G2581">
        <v>33.9</v>
      </c>
      <c r="H2581">
        <v>12.9</v>
      </c>
      <c r="I2581" t="s">
        <v>43</v>
      </c>
    </row>
    <row r="2582" spans="1:9">
      <c r="A2582" t="s">
        <v>119</v>
      </c>
      <c r="B2582" t="str">
        <f>VLOOKUP($A2582,'CA Codes (Volunteering)'!$A$10:$C$109,2,0)</f>
        <v>Family type</v>
      </c>
      <c r="C2582" t="str">
        <f>VLOOKUP($A2582,'CA Codes (Volunteering)'!$A$10:$C$109,3,0)</f>
        <v>Not in a family nucleus</v>
      </c>
      <c r="D2582" t="s">
        <v>29</v>
      </c>
      <c r="E2582" t="str">
        <f>VLOOKUP($D2582,'VA Codes (Volunteering)'!$A$10:$C$182,2,0)</f>
        <v>Number of people by number of hours contributed (000)</v>
      </c>
      <c r="F2582" t="str">
        <f>VLOOKUP($D2582,'VA Codes (Volunteering)'!$A$10:$C$182,3,0)</f>
        <v>5 to 10 hours</v>
      </c>
      <c r="G2582">
        <v>59.7</v>
      </c>
      <c r="H2582">
        <v>15.2</v>
      </c>
    </row>
    <row r="2583" spans="1:9">
      <c r="A2583" t="s">
        <v>116</v>
      </c>
      <c r="B2583" t="str">
        <f>VLOOKUP($A2583,'CA Codes (Volunteering)'!$A$10:$C$109,2,0)</f>
        <v>Family type</v>
      </c>
      <c r="C2583" t="str">
        <f>VLOOKUP($A2583,'CA Codes (Volunteering)'!$A$10:$C$109,3,0)</f>
        <v>Couple without child(ren)</v>
      </c>
      <c r="D2583" t="s">
        <v>30</v>
      </c>
      <c r="E2583" t="str">
        <f>VLOOKUP($D2583,'VA Codes (Volunteering)'!$A$10:$C$182,2,0)</f>
        <v>Number of people by number of hours contributed (000)</v>
      </c>
      <c r="F2583" t="str">
        <f>VLOOKUP($D2583,'VA Codes (Volunteering)'!$A$10:$C$182,3,0)</f>
        <v>10 to 15 hours</v>
      </c>
      <c r="G2583">
        <v>76.5</v>
      </c>
      <c r="H2583">
        <v>19.7</v>
      </c>
    </row>
    <row r="2584" spans="1:9">
      <c r="A2584" t="s">
        <v>117</v>
      </c>
      <c r="B2584" t="str">
        <f>VLOOKUP($A2584,'CA Codes (Volunteering)'!$A$10:$C$109,2,0)</f>
        <v>Family type</v>
      </c>
      <c r="C2584" t="str">
        <f>VLOOKUP($A2584,'CA Codes (Volunteering)'!$A$10:$C$109,3,0)</f>
        <v>Couple with child(ren)</v>
      </c>
      <c r="D2584" t="s">
        <v>30</v>
      </c>
      <c r="E2584" t="str">
        <f>VLOOKUP($D2584,'VA Codes (Volunteering)'!$A$10:$C$182,2,0)</f>
        <v>Number of people by number of hours contributed (000)</v>
      </c>
      <c r="F2584" t="str">
        <f>VLOOKUP($D2584,'VA Codes (Volunteering)'!$A$10:$C$182,3,0)</f>
        <v>10 to 15 hours</v>
      </c>
      <c r="G2584">
        <v>127.2</v>
      </c>
      <c r="H2584">
        <v>30.2</v>
      </c>
    </row>
    <row r="2585" spans="1:9">
      <c r="A2585" t="s">
        <v>118</v>
      </c>
      <c r="B2585" t="str">
        <f>VLOOKUP($A2585,'CA Codes (Volunteering)'!$A$10:$C$109,2,0)</f>
        <v>Family type</v>
      </c>
      <c r="C2585" t="str">
        <f>VLOOKUP($A2585,'CA Codes (Volunteering)'!$A$10:$C$109,3,0)</f>
        <v>One parent with child(ren)</v>
      </c>
      <c r="D2585" t="s">
        <v>30</v>
      </c>
      <c r="E2585" t="str">
        <f>VLOOKUP($D2585,'VA Codes (Volunteering)'!$A$10:$C$182,2,0)</f>
        <v>Number of people by number of hours contributed (000)</v>
      </c>
      <c r="F2585" t="str">
        <f>VLOOKUP($D2585,'VA Codes (Volunteering)'!$A$10:$C$182,3,0)</f>
        <v>10 to 15 hours</v>
      </c>
      <c r="G2585">
        <v>45.5</v>
      </c>
      <c r="H2585">
        <v>20.3</v>
      </c>
      <c r="I2585" t="s">
        <v>43</v>
      </c>
    </row>
    <row r="2586" spans="1:9">
      <c r="A2586" t="s">
        <v>119</v>
      </c>
      <c r="B2586" t="str">
        <f>VLOOKUP($A2586,'CA Codes (Volunteering)'!$A$10:$C$109,2,0)</f>
        <v>Family type</v>
      </c>
      <c r="C2586" t="str">
        <f>VLOOKUP($A2586,'CA Codes (Volunteering)'!$A$10:$C$109,3,0)</f>
        <v>Not in a family nucleus</v>
      </c>
      <c r="D2586" t="s">
        <v>30</v>
      </c>
      <c r="E2586" t="str">
        <f>VLOOKUP($D2586,'VA Codes (Volunteering)'!$A$10:$C$182,2,0)</f>
        <v>Number of people by number of hours contributed (000)</v>
      </c>
      <c r="F2586" t="str">
        <f>VLOOKUP($D2586,'VA Codes (Volunteering)'!$A$10:$C$182,3,0)</f>
        <v>10 to 15 hours</v>
      </c>
      <c r="G2586">
        <v>50.4</v>
      </c>
      <c r="H2586">
        <v>17</v>
      </c>
      <c r="I2586" t="s">
        <v>43</v>
      </c>
    </row>
    <row r="2587" spans="1:9">
      <c r="A2587" t="s">
        <v>116</v>
      </c>
      <c r="B2587" t="str">
        <f>VLOOKUP($A2587,'CA Codes (Volunteering)'!$A$10:$C$109,2,0)</f>
        <v>Family type</v>
      </c>
      <c r="C2587" t="str">
        <f>VLOOKUP($A2587,'CA Codes (Volunteering)'!$A$10:$C$109,3,0)</f>
        <v>Couple without child(ren)</v>
      </c>
      <c r="D2587" t="s">
        <v>31</v>
      </c>
      <c r="E2587" t="str">
        <f>VLOOKUP($D2587,'VA Codes (Volunteering)'!$A$10:$C$182,2,0)</f>
        <v>Number of people by number of hours contributed (000)</v>
      </c>
      <c r="F2587" t="str">
        <f>VLOOKUP($D2587,'VA Codes (Volunteering)'!$A$10:$C$182,3,0)</f>
        <v>15 to 20 hours</v>
      </c>
      <c r="G2587">
        <v>38.700000000000003</v>
      </c>
      <c r="H2587">
        <v>12.2</v>
      </c>
      <c r="I2587" t="s">
        <v>43</v>
      </c>
    </row>
    <row r="2588" spans="1:9">
      <c r="A2588" t="s">
        <v>117</v>
      </c>
      <c r="B2588" t="str">
        <f>VLOOKUP($A2588,'CA Codes (Volunteering)'!$A$10:$C$109,2,0)</f>
        <v>Family type</v>
      </c>
      <c r="C2588" t="str">
        <f>VLOOKUP($A2588,'CA Codes (Volunteering)'!$A$10:$C$109,3,0)</f>
        <v>Couple with child(ren)</v>
      </c>
      <c r="D2588" t="s">
        <v>31</v>
      </c>
      <c r="E2588" t="str">
        <f>VLOOKUP($D2588,'VA Codes (Volunteering)'!$A$10:$C$182,2,0)</f>
        <v>Number of people by number of hours contributed (000)</v>
      </c>
      <c r="F2588" t="str">
        <f>VLOOKUP($D2588,'VA Codes (Volunteering)'!$A$10:$C$182,3,0)</f>
        <v>15 to 20 hours</v>
      </c>
      <c r="G2588">
        <v>63.2</v>
      </c>
      <c r="H2588">
        <v>29.7</v>
      </c>
      <c r="I2588" t="s">
        <v>43</v>
      </c>
    </row>
    <row r="2589" spans="1:9">
      <c r="A2589" t="s">
        <v>118</v>
      </c>
      <c r="B2589" t="str">
        <f>VLOOKUP($A2589,'CA Codes (Volunteering)'!$A$10:$C$109,2,0)</f>
        <v>Family type</v>
      </c>
      <c r="C2589" t="str">
        <f>VLOOKUP($A2589,'CA Codes (Volunteering)'!$A$10:$C$109,3,0)</f>
        <v>One parent with child(ren)</v>
      </c>
      <c r="D2589" t="s">
        <v>31</v>
      </c>
      <c r="E2589" t="str">
        <f>VLOOKUP($D2589,'VA Codes (Volunteering)'!$A$10:$C$182,2,0)</f>
        <v>Number of people by number of hours contributed (000)</v>
      </c>
      <c r="F2589" t="str">
        <f>VLOOKUP($D2589,'VA Codes (Volunteering)'!$A$10:$C$182,3,0)</f>
        <v>15 to 20 hours</v>
      </c>
      <c r="G2589">
        <v>7</v>
      </c>
      <c r="H2589">
        <v>5.3</v>
      </c>
      <c r="I2589" t="s">
        <v>46</v>
      </c>
    </row>
    <row r="2590" spans="1:9">
      <c r="A2590" t="s">
        <v>119</v>
      </c>
      <c r="B2590" t="str">
        <f>VLOOKUP($A2590,'CA Codes (Volunteering)'!$A$10:$C$109,2,0)</f>
        <v>Family type</v>
      </c>
      <c r="C2590" t="str">
        <f>VLOOKUP($A2590,'CA Codes (Volunteering)'!$A$10:$C$109,3,0)</f>
        <v>Not in a family nucleus</v>
      </c>
      <c r="D2590" t="s">
        <v>31</v>
      </c>
      <c r="E2590" t="str">
        <f>VLOOKUP($D2590,'VA Codes (Volunteering)'!$A$10:$C$182,2,0)</f>
        <v>Number of people by number of hours contributed (000)</v>
      </c>
      <c r="F2590" t="str">
        <f>VLOOKUP($D2590,'VA Codes (Volunteering)'!$A$10:$C$182,3,0)</f>
        <v>15 to 20 hours</v>
      </c>
      <c r="G2590">
        <v>16.100000000000001</v>
      </c>
      <c r="H2590">
        <v>8.1</v>
      </c>
      <c r="I2590" t="s">
        <v>46</v>
      </c>
    </row>
    <row r="2591" spans="1:9">
      <c r="A2591" t="s">
        <v>116</v>
      </c>
      <c r="B2591" t="str">
        <f>VLOOKUP($A2591,'CA Codes (Volunteering)'!$A$10:$C$109,2,0)</f>
        <v>Family type</v>
      </c>
      <c r="C2591" t="str">
        <f>VLOOKUP($A2591,'CA Codes (Volunteering)'!$A$10:$C$109,3,0)</f>
        <v>Couple without child(ren)</v>
      </c>
      <c r="D2591" t="s">
        <v>32</v>
      </c>
      <c r="E2591" t="str">
        <f>VLOOKUP($D2591,'VA Codes (Volunteering)'!$A$10:$C$182,2,0)</f>
        <v>Number of people by number of hours contributed (000)</v>
      </c>
      <c r="F2591" t="str">
        <f>VLOOKUP($D2591,'VA Codes (Volunteering)'!$A$10:$C$182,3,0)</f>
        <v>20 to 25 hours</v>
      </c>
      <c r="G2591">
        <v>43.2</v>
      </c>
      <c r="H2591">
        <v>13.6</v>
      </c>
      <c r="I2591" t="s">
        <v>43</v>
      </c>
    </row>
    <row r="2592" spans="1:9">
      <c r="A2592" t="s">
        <v>117</v>
      </c>
      <c r="B2592" t="str">
        <f>VLOOKUP($A2592,'CA Codes (Volunteering)'!$A$10:$C$109,2,0)</f>
        <v>Family type</v>
      </c>
      <c r="C2592" t="str">
        <f>VLOOKUP($A2592,'CA Codes (Volunteering)'!$A$10:$C$109,3,0)</f>
        <v>Couple with child(ren)</v>
      </c>
      <c r="D2592" t="s">
        <v>32</v>
      </c>
      <c r="E2592" t="str">
        <f>VLOOKUP($D2592,'VA Codes (Volunteering)'!$A$10:$C$182,2,0)</f>
        <v>Number of people by number of hours contributed (000)</v>
      </c>
      <c r="F2592" t="str">
        <f>VLOOKUP($D2592,'VA Codes (Volunteering)'!$A$10:$C$182,3,0)</f>
        <v>20 to 25 hours</v>
      </c>
      <c r="G2592">
        <v>60</v>
      </c>
      <c r="H2592">
        <v>20</v>
      </c>
      <c r="I2592" t="s">
        <v>43</v>
      </c>
    </row>
    <row r="2593" spans="1:9">
      <c r="A2593" t="s">
        <v>118</v>
      </c>
      <c r="B2593" t="str">
        <f>VLOOKUP($A2593,'CA Codes (Volunteering)'!$A$10:$C$109,2,0)</f>
        <v>Family type</v>
      </c>
      <c r="C2593" t="str">
        <f>VLOOKUP($A2593,'CA Codes (Volunteering)'!$A$10:$C$109,3,0)</f>
        <v>One parent with child(ren)</v>
      </c>
      <c r="D2593" t="s">
        <v>32</v>
      </c>
      <c r="E2593" t="str">
        <f>VLOOKUP($D2593,'VA Codes (Volunteering)'!$A$10:$C$182,2,0)</f>
        <v>Number of people by number of hours contributed (000)</v>
      </c>
      <c r="F2593" t="str">
        <f>VLOOKUP($D2593,'VA Codes (Volunteering)'!$A$10:$C$182,3,0)</f>
        <v>20 to 25 hours</v>
      </c>
      <c r="G2593">
        <v>15.7</v>
      </c>
      <c r="H2593">
        <v>10.199999999999999</v>
      </c>
      <c r="I2593" t="s">
        <v>46</v>
      </c>
    </row>
    <row r="2594" spans="1:9">
      <c r="A2594" t="s">
        <v>119</v>
      </c>
      <c r="B2594" t="str">
        <f>VLOOKUP($A2594,'CA Codes (Volunteering)'!$A$10:$C$109,2,0)</f>
        <v>Family type</v>
      </c>
      <c r="C2594" t="str">
        <f>VLOOKUP($A2594,'CA Codes (Volunteering)'!$A$10:$C$109,3,0)</f>
        <v>Not in a family nucleus</v>
      </c>
      <c r="D2594" t="s">
        <v>32</v>
      </c>
      <c r="E2594" t="str">
        <f>VLOOKUP($D2594,'VA Codes (Volunteering)'!$A$10:$C$182,2,0)</f>
        <v>Number of people by number of hours contributed (000)</v>
      </c>
      <c r="F2594" t="str">
        <f>VLOOKUP($D2594,'VA Codes (Volunteering)'!$A$10:$C$182,3,0)</f>
        <v>20 to 25 hours</v>
      </c>
      <c r="G2594">
        <v>36.9</v>
      </c>
      <c r="H2594">
        <v>15.4</v>
      </c>
      <c r="I2594" t="s">
        <v>43</v>
      </c>
    </row>
    <row r="2595" spans="1:9">
      <c r="A2595" t="s">
        <v>116</v>
      </c>
      <c r="B2595" t="str">
        <f>VLOOKUP($A2595,'CA Codes (Volunteering)'!$A$10:$C$109,2,0)</f>
        <v>Family type</v>
      </c>
      <c r="C2595" t="str">
        <f>VLOOKUP($A2595,'CA Codes (Volunteering)'!$A$10:$C$109,3,0)</f>
        <v>Couple without child(ren)</v>
      </c>
      <c r="D2595" t="s">
        <v>33</v>
      </c>
      <c r="E2595" t="str">
        <f>VLOOKUP($D2595,'VA Codes (Volunteering)'!$A$10:$C$182,2,0)</f>
        <v>Number of people by number of hours contributed (000)</v>
      </c>
      <c r="F2595" t="str">
        <f>VLOOKUP($D2595,'VA Codes (Volunteering)'!$A$10:$C$182,3,0)</f>
        <v>25+ hours</v>
      </c>
      <c r="G2595">
        <v>115</v>
      </c>
      <c r="H2595">
        <v>24.5</v>
      </c>
    </row>
    <row r="2596" spans="1:9">
      <c r="A2596" t="s">
        <v>117</v>
      </c>
      <c r="B2596" t="str">
        <f>VLOOKUP($A2596,'CA Codes (Volunteering)'!$A$10:$C$109,2,0)</f>
        <v>Family type</v>
      </c>
      <c r="C2596" t="str">
        <f>VLOOKUP($A2596,'CA Codes (Volunteering)'!$A$10:$C$109,3,0)</f>
        <v>Couple with child(ren)</v>
      </c>
      <c r="D2596" t="s">
        <v>33</v>
      </c>
      <c r="E2596" t="str">
        <f>VLOOKUP($D2596,'VA Codes (Volunteering)'!$A$10:$C$182,2,0)</f>
        <v>Number of people by number of hours contributed (000)</v>
      </c>
      <c r="F2596" t="str">
        <f>VLOOKUP($D2596,'VA Codes (Volunteering)'!$A$10:$C$182,3,0)</f>
        <v>25+ hours</v>
      </c>
      <c r="G2596">
        <v>142.9</v>
      </c>
      <c r="H2596">
        <v>35.4</v>
      </c>
    </row>
    <row r="2597" spans="1:9">
      <c r="A2597" t="s">
        <v>118</v>
      </c>
      <c r="B2597" t="str">
        <f>VLOOKUP($A2597,'CA Codes (Volunteering)'!$A$10:$C$109,2,0)</f>
        <v>Family type</v>
      </c>
      <c r="C2597" t="str">
        <f>VLOOKUP($A2597,'CA Codes (Volunteering)'!$A$10:$C$109,3,0)</f>
        <v>One parent with child(ren)</v>
      </c>
      <c r="D2597" t="s">
        <v>33</v>
      </c>
      <c r="E2597" t="str">
        <f>VLOOKUP($D2597,'VA Codes (Volunteering)'!$A$10:$C$182,2,0)</f>
        <v>Number of people by number of hours contributed (000)</v>
      </c>
      <c r="F2597" t="str">
        <f>VLOOKUP($D2597,'VA Codes (Volunteering)'!$A$10:$C$182,3,0)</f>
        <v>25+ hours</v>
      </c>
      <c r="G2597">
        <v>40.200000000000003</v>
      </c>
      <c r="H2597">
        <v>14.4</v>
      </c>
      <c r="I2597" t="s">
        <v>43</v>
      </c>
    </row>
    <row r="2598" spans="1:9">
      <c r="A2598" t="s">
        <v>119</v>
      </c>
      <c r="B2598" t="str">
        <f>VLOOKUP($A2598,'CA Codes (Volunteering)'!$A$10:$C$109,2,0)</f>
        <v>Family type</v>
      </c>
      <c r="C2598" t="str">
        <f>VLOOKUP($A2598,'CA Codes (Volunteering)'!$A$10:$C$109,3,0)</f>
        <v>Not in a family nucleus</v>
      </c>
      <c r="D2598" t="s">
        <v>33</v>
      </c>
      <c r="E2598" t="str">
        <f>VLOOKUP($D2598,'VA Codes (Volunteering)'!$A$10:$C$182,2,0)</f>
        <v>Number of people by number of hours contributed (000)</v>
      </c>
      <c r="F2598" t="str">
        <f>VLOOKUP($D2598,'VA Codes (Volunteering)'!$A$10:$C$182,3,0)</f>
        <v>25+ hours</v>
      </c>
      <c r="G2598">
        <v>82.2</v>
      </c>
      <c r="H2598">
        <v>23.3</v>
      </c>
    </row>
    <row r="2599" spans="1:9">
      <c r="A2599" t="s">
        <v>116</v>
      </c>
      <c r="B2599" t="str">
        <f>VLOOKUP($A2599,'CA Codes (Volunteering)'!$A$10:$C$109,2,0)</f>
        <v>Family type</v>
      </c>
      <c r="C2599" t="str">
        <f>VLOOKUP($A2599,'CA Codes (Volunteering)'!$A$10:$C$109,3,0)</f>
        <v>Couple without child(ren)</v>
      </c>
      <c r="D2599" t="s">
        <v>34</v>
      </c>
      <c r="E2599" t="str">
        <f>VLOOKUP($D2599,'VA Codes (Volunteering)'!$A$10:$C$182,2,0)</f>
        <v>Percentage of volunteers by type of organisation - over previous four weeks</v>
      </c>
      <c r="F2599" t="str">
        <f>VLOOKUP($D2599,'VA Codes (Volunteering)'!$A$10:$C$182,3,0)</f>
        <v xml:space="preserve">Arts or culture (eg cultural groups, ushering, museums) </v>
      </c>
      <c r="G2599">
        <v>12.4</v>
      </c>
      <c r="H2599">
        <v>4.3</v>
      </c>
      <c r="I2599" t="s">
        <v>43</v>
      </c>
    </row>
    <row r="2600" spans="1:9">
      <c r="A2600" t="s">
        <v>117</v>
      </c>
      <c r="B2600" t="str">
        <f>VLOOKUP($A2600,'CA Codes (Volunteering)'!$A$10:$C$109,2,0)</f>
        <v>Family type</v>
      </c>
      <c r="C2600" t="str">
        <f>VLOOKUP($A2600,'CA Codes (Volunteering)'!$A$10:$C$109,3,0)</f>
        <v>Couple with child(ren)</v>
      </c>
      <c r="D2600" t="s">
        <v>34</v>
      </c>
      <c r="E2600" t="str">
        <f>VLOOKUP($D2600,'VA Codes (Volunteering)'!$A$10:$C$182,2,0)</f>
        <v>Percentage of volunteers by type of organisation - over previous four weeks</v>
      </c>
      <c r="F2600" t="str">
        <f>VLOOKUP($D2600,'VA Codes (Volunteering)'!$A$10:$C$182,3,0)</f>
        <v xml:space="preserve">Arts or culture (eg cultural groups, ushering, museums) </v>
      </c>
      <c r="G2600">
        <v>10</v>
      </c>
      <c r="H2600">
        <v>3.9</v>
      </c>
      <c r="I2600" t="s">
        <v>43</v>
      </c>
    </row>
    <row r="2601" spans="1:9">
      <c r="A2601" t="s">
        <v>118</v>
      </c>
      <c r="B2601" t="str">
        <f>VLOOKUP($A2601,'CA Codes (Volunteering)'!$A$10:$C$109,2,0)</f>
        <v>Family type</v>
      </c>
      <c r="C2601" t="str">
        <f>VLOOKUP($A2601,'CA Codes (Volunteering)'!$A$10:$C$109,3,0)</f>
        <v>One parent with child(ren)</v>
      </c>
      <c r="D2601" t="s">
        <v>34</v>
      </c>
      <c r="E2601" t="str">
        <f>VLOOKUP($D2601,'VA Codes (Volunteering)'!$A$10:$C$182,2,0)</f>
        <v>Percentage of volunteers by type of organisation - over previous four weeks</v>
      </c>
      <c r="F2601" t="str">
        <f>VLOOKUP($D2601,'VA Codes (Volunteering)'!$A$10:$C$182,3,0)</f>
        <v xml:space="preserve">Arts or culture (eg cultural groups, ushering, museums) </v>
      </c>
      <c r="G2601">
        <v>14</v>
      </c>
      <c r="H2601">
        <v>7.6</v>
      </c>
      <c r="I2601" t="s">
        <v>46</v>
      </c>
    </row>
    <row r="2602" spans="1:9">
      <c r="A2602" t="s">
        <v>119</v>
      </c>
      <c r="B2602" t="str">
        <f>VLOOKUP($A2602,'CA Codes (Volunteering)'!$A$10:$C$109,2,0)</f>
        <v>Family type</v>
      </c>
      <c r="C2602" t="str">
        <f>VLOOKUP($A2602,'CA Codes (Volunteering)'!$A$10:$C$109,3,0)</f>
        <v>Not in a family nucleus</v>
      </c>
      <c r="D2602" t="s">
        <v>34</v>
      </c>
      <c r="E2602" t="str">
        <f>VLOOKUP($D2602,'VA Codes (Volunteering)'!$A$10:$C$182,2,0)</f>
        <v>Percentage of volunteers by type of organisation - over previous four weeks</v>
      </c>
      <c r="F2602" t="str">
        <f>VLOOKUP($D2602,'VA Codes (Volunteering)'!$A$10:$C$182,3,0)</f>
        <v xml:space="preserve">Arts or culture (eg cultural groups, ushering, museums) </v>
      </c>
      <c r="G2602">
        <v>16.7</v>
      </c>
      <c r="H2602">
        <v>6.2</v>
      </c>
      <c r="I2602" t="s">
        <v>43</v>
      </c>
    </row>
    <row r="2603" spans="1:9">
      <c r="A2603" t="s">
        <v>116</v>
      </c>
      <c r="B2603" t="str">
        <f>VLOOKUP($A2603,'CA Codes (Volunteering)'!$A$10:$C$109,2,0)</f>
        <v>Family type</v>
      </c>
      <c r="C2603" t="str">
        <f>VLOOKUP($A2603,'CA Codes (Volunteering)'!$A$10:$C$109,3,0)</f>
        <v>Couple without child(ren)</v>
      </c>
      <c r="D2603" t="s">
        <v>35</v>
      </c>
      <c r="E2603" t="str">
        <f>VLOOKUP($D2603,'VA Codes (Volunteering)'!$A$10:$C$182,2,0)</f>
        <v>Percentage of volunteers by type of organisation - over previous four weeks</v>
      </c>
      <c r="F2603" t="str">
        <f>VLOOKUP($D2603,'VA Codes (Volunteering)'!$A$10:$C$182,3,0)</f>
        <v xml:space="preserve">Sports or recreation </v>
      </c>
      <c r="G2603">
        <v>24.8</v>
      </c>
      <c r="H2603">
        <v>5.7</v>
      </c>
    </row>
    <row r="2604" spans="1:9">
      <c r="A2604" t="s">
        <v>117</v>
      </c>
      <c r="B2604" t="str">
        <f>VLOOKUP($A2604,'CA Codes (Volunteering)'!$A$10:$C$109,2,0)</f>
        <v>Family type</v>
      </c>
      <c r="C2604" t="str">
        <f>VLOOKUP($A2604,'CA Codes (Volunteering)'!$A$10:$C$109,3,0)</f>
        <v>Couple with child(ren)</v>
      </c>
      <c r="D2604" t="s">
        <v>35</v>
      </c>
      <c r="E2604" t="str">
        <f>VLOOKUP($D2604,'VA Codes (Volunteering)'!$A$10:$C$182,2,0)</f>
        <v>Percentage of volunteers by type of organisation - over previous four weeks</v>
      </c>
      <c r="F2604" t="str">
        <f>VLOOKUP($D2604,'VA Codes (Volunteering)'!$A$10:$C$182,3,0)</f>
        <v xml:space="preserve">Sports or recreation </v>
      </c>
      <c r="G2604">
        <v>42.1</v>
      </c>
      <c r="H2604">
        <v>6.3</v>
      </c>
    </row>
    <row r="2605" spans="1:9">
      <c r="A2605" t="s">
        <v>118</v>
      </c>
      <c r="B2605" t="str">
        <f>VLOOKUP($A2605,'CA Codes (Volunteering)'!$A$10:$C$109,2,0)</f>
        <v>Family type</v>
      </c>
      <c r="C2605" t="str">
        <f>VLOOKUP($A2605,'CA Codes (Volunteering)'!$A$10:$C$109,3,0)</f>
        <v>One parent with child(ren)</v>
      </c>
      <c r="D2605" t="s">
        <v>35</v>
      </c>
      <c r="E2605" t="str">
        <f>VLOOKUP($D2605,'VA Codes (Volunteering)'!$A$10:$C$182,2,0)</f>
        <v>Percentage of volunteers by type of organisation - over previous four weeks</v>
      </c>
      <c r="F2605" t="str">
        <f>VLOOKUP($D2605,'VA Codes (Volunteering)'!$A$10:$C$182,3,0)</f>
        <v xml:space="preserve">Sports or recreation </v>
      </c>
      <c r="G2605">
        <v>36.9</v>
      </c>
      <c r="H2605">
        <v>10.8</v>
      </c>
    </row>
    <row r="2606" spans="1:9">
      <c r="A2606" t="s">
        <v>119</v>
      </c>
      <c r="B2606" t="str">
        <f>VLOOKUP($A2606,'CA Codes (Volunteering)'!$A$10:$C$109,2,0)</f>
        <v>Family type</v>
      </c>
      <c r="C2606" t="str">
        <f>VLOOKUP($A2606,'CA Codes (Volunteering)'!$A$10:$C$109,3,0)</f>
        <v>Not in a family nucleus</v>
      </c>
      <c r="D2606" t="s">
        <v>35</v>
      </c>
      <c r="E2606" t="str">
        <f>VLOOKUP($D2606,'VA Codes (Volunteering)'!$A$10:$C$182,2,0)</f>
        <v>Percentage of volunteers by type of organisation - over previous four weeks</v>
      </c>
      <c r="F2606" t="str">
        <f>VLOOKUP($D2606,'VA Codes (Volunteering)'!$A$10:$C$182,3,0)</f>
        <v xml:space="preserve">Sports or recreation </v>
      </c>
      <c r="G2606">
        <v>20.7</v>
      </c>
      <c r="H2606">
        <v>6.6</v>
      </c>
      <c r="I2606" t="s">
        <v>43</v>
      </c>
    </row>
    <row r="2607" spans="1:9">
      <c r="A2607" t="s">
        <v>116</v>
      </c>
      <c r="B2607" t="str">
        <f>VLOOKUP($A2607,'CA Codes (Volunteering)'!$A$10:$C$109,2,0)</f>
        <v>Family type</v>
      </c>
      <c r="C2607" t="str">
        <f>VLOOKUP($A2607,'CA Codes (Volunteering)'!$A$10:$C$109,3,0)</f>
        <v>Couple without child(ren)</v>
      </c>
      <c r="D2607" t="s">
        <v>36</v>
      </c>
      <c r="E2607" t="str">
        <f>VLOOKUP($D2607,'VA Codes (Volunteering)'!$A$10:$C$182,2,0)</f>
        <v>Percentage of volunteers by type of organisation - over previous four weeks</v>
      </c>
      <c r="F2607" t="str">
        <f>VLOOKUP($D2607,'VA Codes (Volunteering)'!$A$10:$C$182,3,0)</f>
        <v xml:space="preserve">Education or research (eg play centre, school boards) </v>
      </c>
      <c r="G2607">
        <v>10.3</v>
      </c>
      <c r="H2607">
        <v>3.8</v>
      </c>
      <c r="I2607" t="s">
        <v>43</v>
      </c>
    </row>
    <row r="2608" spans="1:9">
      <c r="A2608" t="s">
        <v>117</v>
      </c>
      <c r="B2608" t="str">
        <f>VLOOKUP($A2608,'CA Codes (Volunteering)'!$A$10:$C$109,2,0)</f>
        <v>Family type</v>
      </c>
      <c r="C2608" t="str">
        <f>VLOOKUP($A2608,'CA Codes (Volunteering)'!$A$10:$C$109,3,0)</f>
        <v>Couple with child(ren)</v>
      </c>
      <c r="D2608" t="s">
        <v>36</v>
      </c>
      <c r="E2608" t="str">
        <f>VLOOKUP($D2608,'VA Codes (Volunteering)'!$A$10:$C$182,2,0)</f>
        <v>Percentage of volunteers by type of organisation - over previous four weeks</v>
      </c>
      <c r="F2608" t="str">
        <f>VLOOKUP($D2608,'VA Codes (Volunteering)'!$A$10:$C$182,3,0)</f>
        <v xml:space="preserve">Education or research (eg play centre, school boards) </v>
      </c>
      <c r="G2608">
        <v>21.7</v>
      </c>
      <c r="H2608">
        <v>5.2</v>
      </c>
    </row>
    <row r="2609" spans="1:9">
      <c r="A2609" t="s">
        <v>118</v>
      </c>
      <c r="B2609" t="str">
        <f>VLOOKUP($A2609,'CA Codes (Volunteering)'!$A$10:$C$109,2,0)</f>
        <v>Family type</v>
      </c>
      <c r="C2609" t="str">
        <f>VLOOKUP($A2609,'CA Codes (Volunteering)'!$A$10:$C$109,3,0)</f>
        <v>One parent with child(ren)</v>
      </c>
      <c r="D2609" t="s">
        <v>36</v>
      </c>
      <c r="E2609" t="str">
        <f>VLOOKUP($D2609,'VA Codes (Volunteering)'!$A$10:$C$182,2,0)</f>
        <v>Percentage of volunteers by type of organisation - over previous four weeks</v>
      </c>
      <c r="F2609" t="str">
        <f>VLOOKUP($D2609,'VA Codes (Volunteering)'!$A$10:$C$182,3,0)</f>
        <v xml:space="preserve">Education or research (eg play centre, school boards) </v>
      </c>
      <c r="G2609">
        <v>22.7</v>
      </c>
      <c r="H2609">
        <v>12.4</v>
      </c>
      <c r="I2609" t="s">
        <v>46</v>
      </c>
    </row>
    <row r="2610" spans="1:9">
      <c r="A2610" t="s">
        <v>119</v>
      </c>
      <c r="B2610" t="str">
        <f>VLOOKUP($A2610,'CA Codes (Volunteering)'!$A$10:$C$109,2,0)</f>
        <v>Family type</v>
      </c>
      <c r="C2610" t="str">
        <f>VLOOKUP($A2610,'CA Codes (Volunteering)'!$A$10:$C$109,3,0)</f>
        <v>Not in a family nucleus</v>
      </c>
      <c r="D2610" t="s">
        <v>36</v>
      </c>
      <c r="E2610" t="str">
        <f>VLOOKUP($D2610,'VA Codes (Volunteering)'!$A$10:$C$182,2,0)</f>
        <v>Percentage of volunteers by type of organisation - over previous four weeks</v>
      </c>
      <c r="F2610" t="str">
        <f>VLOOKUP($D2610,'VA Codes (Volunteering)'!$A$10:$C$182,3,0)</f>
        <v xml:space="preserve">Education or research (eg play centre, school boards) </v>
      </c>
      <c r="G2610">
        <v>13.1</v>
      </c>
      <c r="H2610">
        <v>5.7</v>
      </c>
      <c r="I2610" t="s">
        <v>43</v>
      </c>
    </row>
    <row r="2611" spans="1:9">
      <c r="A2611" t="s">
        <v>116</v>
      </c>
      <c r="B2611" t="str">
        <f>VLOOKUP($A2611,'CA Codes (Volunteering)'!$A$10:$C$109,2,0)</f>
        <v>Family type</v>
      </c>
      <c r="C2611" t="str">
        <f>VLOOKUP($A2611,'CA Codes (Volunteering)'!$A$10:$C$109,3,0)</f>
        <v>Couple without child(ren)</v>
      </c>
      <c r="D2611" t="s">
        <v>37</v>
      </c>
      <c r="E2611" t="str">
        <f>VLOOKUP($D2611,'VA Codes (Volunteering)'!$A$10:$C$182,2,0)</f>
        <v>Percentage of volunteers by type of organisation - over previous four weeks</v>
      </c>
      <c r="F2611" t="str">
        <f>VLOOKUP($D2611,'VA Codes (Volunteering)'!$A$10:$C$182,3,0)</f>
        <v xml:space="preserve">Religious or spiritual </v>
      </c>
      <c r="G2611">
        <v>28.1</v>
      </c>
      <c r="H2611">
        <v>6.1</v>
      </c>
    </row>
    <row r="2612" spans="1:9">
      <c r="A2612" t="s">
        <v>117</v>
      </c>
      <c r="B2612" t="str">
        <f>VLOOKUP($A2612,'CA Codes (Volunteering)'!$A$10:$C$109,2,0)</f>
        <v>Family type</v>
      </c>
      <c r="C2612" t="str">
        <f>VLOOKUP($A2612,'CA Codes (Volunteering)'!$A$10:$C$109,3,0)</f>
        <v>Couple with child(ren)</v>
      </c>
      <c r="D2612" t="s">
        <v>37</v>
      </c>
      <c r="E2612" t="str">
        <f>VLOOKUP($D2612,'VA Codes (Volunteering)'!$A$10:$C$182,2,0)</f>
        <v>Percentage of volunteers by type of organisation - over previous four weeks</v>
      </c>
      <c r="F2612" t="str">
        <f>VLOOKUP($D2612,'VA Codes (Volunteering)'!$A$10:$C$182,3,0)</f>
        <v xml:space="preserve">Religious or spiritual </v>
      </c>
      <c r="G2612">
        <v>27.5</v>
      </c>
      <c r="H2612">
        <v>5.9</v>
      </c>
    </row>
    <row r="2613" spans="1:9">
      <c r="A2613" t="s">
        <v>118</v>
      </c>
      <c r="B2613" t="str">
        <f>VLOOKUP($A2613,'CA Codes (Volunteering)'!$A$10:$C$109,2,0)</f>
        <v>Family type</v>
      </c>
      <c r="C2613" t="str">
        <f>VLOOKUP($A2613,'CA Codes (Volunteering)'!$A$10:$C$109,3,0)</f>
        <v>One parent with child(ren)</v>
      </c>
      <c r="D2613" t="s">
        <v>37</v>
      </c>
      <c r="E2613" t="str">
        <f>VLOOKUP($D2613,'VA Codes (Volunteering)'!$A$10:$C$182,2,0)</f>
        <v>Percentage of volunteers by type of organisation - over previous four weeks</v>
      </c>
      <c r="F2613" t="str">
        <f>VLOOKUP($D2613,'VA Codes (Volunteering)'!$A$10:$C$182,3,0)</f>
        <v xml:space="preserve">Religious or spiritual </v>
      </c>
      <c r="G2613">
        <v>17</v>
      </c>
      <c r="H2613">
        <v>10.4</v>
      </c>
      <c r="I2613" t="s">
        <v>46</v>
      </c>
    </row>
    <row r="2614" spans="1:9">
      <c r="A2614" t="s">
        <v>119</v>
      </c>
      <c r="B2614" t="str">
        <f>VLOOKUP($A2614,'CA Codes (Volunteering)'!$A$10:$C$109,2,0)</f>
        <v>Family type</v>
      </c>
      <c r="C2614" t="str">
        <f>VLOOKUP($A2614,'CA Codes (Volunteering)'!$A$10:$C$109,3,0)</f>
        <v>Not in a family nucleus</v>
      </c>
      <c r="D2614" t="s">
        <v>37</v>
      </c>
      <c r="E2614" t="str">
        <f>VLOOKUP($D2614,'VA Codes (Volunteering)'!$A$10:$C$182,2,0)</f>
        <v>Percentage of volunteers by type of organisation - over previous four weeks</v>
      </c>
      <c r="F2614" t="str">
        <f>VLOOKUP($D2614,'VA Codes (Volunteering)'!$A$10:$C$182,3,0)</f>
        <v xml:space="preserve">Religious or spiritual </v>
      </c>
      <c r="G2614">
        <v>30.2</v>
      </c>
      <c r="H2614">
        <v>8</v>
      </c>
    </row>
    <row r="2615" spans="1:9">
      <c r="A2615" t="s">
        <v>116</v>
      </c>
      <c r="B2615" t="str">
        <f>VLOOKUP($A2615,'CA Codes (Volunteering)'!$A$10:$C$109,2,0)</f>
        <v>Family type</v>
      </c>
      <c r="C2615" t="str">
        <f>VLOOKUP($A2615,'CA Codes (Volunteering)'!$A$10:$C$109,3,0)</f>
        <v>Couple without child(ren)</v>
      </c>
      <c r="D2615" t="s">
        <v>38</v>
      </c>
      <c r="E2615" t="str">
        <f>VLOOKUP($D2615,'VA Codes (Volunteering)'!$A$10:$C$182,2,0)</f>
        <v>Percentage of volunteers by type of organisation - over previous four weeks</v>
      </c>
      <c r="F2615" t="str">
        <f>VLOOKUP($D2615,'VA Codes (Volunteering)'!$A$10:$C$182,3,0)</f>
        <v xml:space="preserve">Health (eg hospitals, nursing homes, cancer foundations) </v>
      </c>
      <c r="G2615">
        <v>13.4</v>
      </c>
      <c r="H2615">
        <v>4.5</v>
      </c>
      <c r="I2615" t="s">
        <v>43</v>
      </c>
    </row>
    <row r="2616" spans="1:9">
      <c r="A2616" t="s">
        <v>117</v>
      </c>
      <c r="B2616" t="str">
        <f>VLOOKUP($A2616,'CA Codes (Volunteering)'!$A$10:$C$109,2,0)</f>
        <v>Family type</v>
      </c>
      <c r="C2616" t="str">
        <f>VLOOKUP($A2616,'CA Codes (Volunteering)'!$A$10:$C$109,3,0)</f>
        <v>Couple with child(ren)</v>
      </c>
      <c r="D2616" t="s">
        <v>38</v>
      </c>
      <c r="E2616" t="str">
        <f>VLOOKUP($D2616,'VA Codes (Volunteering)'!$A$10:$C$182,2,0)</f>
        <v>Percentage of volunteers by type of organisation - over previous four weeks</v>
      </c>
      <c r="F2616" t="str">
        <f>VLOOKUP($D2616,'VA Codes (Volunteering)'!$A$10:$C$182,3,0)</f>
        <v xml:space="preserve">Health (eg hospitals, nursing homes, cancer foundations) </v>
      </c>
      <c r="G2616">
        <v>8.3000000000000007</v>
      </c>
      <c r="H2616">
        <v>3.4</v>
      </c>
      <c r="I2616" t="s">
        <v>43</v>
      </c>
    </row>
    <row r="2617" spans="1:9">
      <c r="A2617" t="s">
        <v>118</v>
      </c>
      <c r="B2617" t="str">
        <f>VLOOKUP($A2617,'CA Codes (Volunteering)'!$A$10:$C$109,2,0)</f>
        <v>Family type</v>
      </c>
      <c r="C2617" t="str">
        <f>VLOOKUP($A2617,'CA Codes (Volunteering)'!$A$10:$C$109,3,0)</f>
        <v>One parent with child(ren)</v>
      </c>
      <c r="D2617" t="s">
        <v>38</v>
      </c>
      <c r="E2617" t="str">
        <f>VLOOKUP($D2617,'VA Codes (Volunteering)'!$A$10:$C$182,2,0)</f>
        <v>Percentage of volunteers by type of organisation - over previous four weeks</v>
      </c>
      <c r="F2617" t="str">
        <f>VLOOKUP($D2617,'VA Codes (Volunteering)'!$A$10:$C$182,3,0)</f>
        <v xml:space="preserve">Health (eg hospitals, nursing homes, cancer foundations) </v>
      </c>
      <c r="G2617">
        <v>10.8</v>
      </c>
      <c r="H2617">
        <v>7.3</v>
      </c>
      <c r="I2617" t="s">
        <v>46</v>
      </c>
    </row>
    <row r="2618" spans="1:9">
      <c r="A2618" t="s">
        <v>119</v>
      </c>
      <c r="B2618" t="str">
        <f>VLOOKUP($A2618,'CA Codes (Volunteering)'!$A$10:$C$109,2,0)</f>
        <v>Family type</v>
      </c>
      <c r="C2618" t="str">
        <f>VLOOKUP($A2618,'CA Codes (Volunteering)'!$A$10:$C$109,3,0)</f>
        <v>Not in a family nucleus</v>
      </c>
      <c r="D2618" t="s">
        <v>38</v>
      </c>
      <c r="E2618" t="str">
        <f>VLOOKUP($D2618,'VA Codes (Volunteering)'!$A$10:$C$182,2,0)</f>
        <v>Percentage of volunteers by type of organisation - over previous four weeks</v>
      </c>
      <c r="F2618" t="str">
        <f>VLOOKUP($D2618,'VA Codes (Volunteering)'!$A$10:$C$182,3,0)</f>
        <v xml:space="preserve">Health (eg hospitals, nursing homes, cancer foundations) </v>
      </c>
      <c r="G2618">
        <v>11.3</v>
      </c>
      <c r="H2618">
        <v>4.4000000000000004</v>
      </c>
      <c r="I2618" t="s">
        <v>43</v>
      </c>
    </row>
    <row r="2619" spans="1:9">
      <c r="A2619" t="s">
        <v>116</v>
      </c>
      <c r="B2619" t="str">
        <f>VLOOKUP($A2619,'CA Codes (Volunteering)'!$A$10:$C$109,2,0)</f>
        <v>Family type</v>
      </c>
      <c r="C2619" t="str">
        <f>VLOOKUP($A2619,'CA Codes (Volunteering)'!$A$10:$C$109,3,0)</f>
        <v>Couple without child(ren)</v>
      </c>
      <c r="D2619" t="s">
        <v>39</v>
      </c>
      <c r="E2619" t="str">
        <f>VLOOKUP($D2619,'VA Codes (Volunteering)'!$A$10:$C$182,2,0)</f>
        <v>Percentage of volunteers by type of organisation - over previous four weeks</v>
      </c>
      <c r="F2619" t="str">
        <f>VLOOKUP($D2619,'VA Codes (Volunteering)'!$A$10:$C$182,3,0)</f>
        <v xml:space="preserve">Social services (eg Civil defence, emergency support, youth groups) </v>
      </c>
      <c r="G2619">
        <v>17.100000000000001</v>
      </c>
      <c r="H2619">
        <v>4.3</v>
      </c>
    </row>
    <row r="2620" spans="1:9">
      <c r="A2620" t="s">
        <v>117</v>
      </c>
      <c r="B2620" t="str">
        <f>VLOOKUP($A2620,'CA Codes (Volunteering)'!$A$10:$C$109,2,0)</f>
        <v>Family type</v>
      </c>
      <c r="C2620" t="str">
        <f>VLOOKUP($A2620,'CA Codes (Volunteering)'!$A$10:$C$109,3,0)</f>
        <v>Couple with child(ren)</v>
      </c>
      <c r="D2620" t="s">
        <v>39</v>
      </c>
      <c r="E2620" t="str">
        <f>VLOOKUP($D2620,'VA Codes (Volunteering)'!$A$10:$C$182,2,0)</f>
        <v>Percentage of volunteers by type of organisation - over previous four weeks</v>
      </c>
      <c r="F2620" t="str">
        <f>VLOOKUP($D2620,'VA Codes (Volunteering)'!$A$10:$C$182,3,0)</f>
        <v xml:space="preserve">Social services (eg Civil defence, emergency support, youth groups) </v>
      </c>
      <c r="G2620">
        <v>13.4</v>
      </c>
      <c r="H2620">
        <v>4.0999999999999996</v>
      </c>
      <c r="I2620" t="s">
        <v>43</v>
      </c>
    </row>
    <row r="2621" spans="1:9">
      <c r="A2621" t="s">
        <v>118</v>
      </c>
      <c r="B2621" t="str">
        <f>VLOOKUP($A2621,'CA Codes (Volunteering)'!$A$10:$C$109,2,0)</f>
        <v>Family type</v>
      </c>
      <c r="C2621" t="str">
        <f>VLOOKUP($A2621,'CA Codes (Volunteering)'!$A$10:$C$109,3,0)</f>
        <v>One parent with child(ren)</v>
      </c>
      <c r="D2621" t="s">
        <v>39</v>
      </c>
      <c r="E2621" t="str">
        <f>VLOOKUP($D2621,'VA Codes (Volunteering)'!$A$10:$C$182,2,0)</f>
        <v>Percentage of volunteers by type of organisation - over previous four weeks</v>
      </c>
      <c r="F2621" t="str">
        <f>VLOOKUP($D2621,'VA Codes (Volunteering)'!$A$10:$C$182,3,0)</f>
        <v xml:space="preserve">Social services (eg Civil defence, emergency support, youth groups) </v>
      </c>
      <c r="G2621">
        <v>19.899999999999999</v>
      </c>
      <c r="H2621">
        <v>10.1</v>
      </c>
      <c r="I2621" t="s">
        <v>46</v>
      </c>
    </row>
    <row r="2622" spans="1:9">
      <c r="A2622" t="s">
        <v>119</v>
      </c>
      <c r="B2622" t="str">
        <f>VLOOKUP($A2622,'CA Codes (Volunteering)'!$A$10:$C$109,2,0)</f>
        <v>Family type</v>
      </c>
      <c r="C2622" t="str">
        <f>VLOOKUP($A2622,'CA Codes (Volunteering)'!$A$10:$C$109,3,0)</f>
        <v>Not in a family nucleus</v>
      </c>
      <c r="D2622" t="s">
        <v>39</v>
      </c>
      <c r="E2622" t="str">
        <f>VLOOKUP($D2622,'VA Codes (Volunteering)'!$A$10:$C$182,2,0)</f>
        <v>Percentage of volunteers by type of organisation - over previous four weeks</v>
      </c>
      <c r="F2622" t="str">
        <f>VLOOKUP($D2622,'VA Codes (Volunteering)'!$A$10:$C$182,3,0)</f>
        <v xml:space="preserve">Social services (eg Civil defence, emergency support, youth groups) </v>
      </c>
      <c r="G2622">
        <v>20.6</v>
      </c>
      <c r="H2622">
        <v>6</v>
      </c>
    </row>
    <row r="2623" spans="1:9">
      <c r="A2623" t="s">
        <v>116</v>
      </c>
      <c r="B2623" t="str">
        <f>VLOOKUP($A2623,'CA Codes (Volunteering)'!$A$10:$C$109,2,0)</f>
        <v>Family type</v>
      </c>
      <c r="C2623" t="str">
        <f>VLOOKUP($A2623,'CA Codes (Volunteering)'!$A$10:$C$109,3,0)</f>
        <v>Couple without child(ren)</v>
      </c>
      <c r="D2623" t="s">
        <v>40</v>
      </c>
      <c r="E2623" t="str">
        <f>VLOOKUP($D2623,'VA Codes (Volunteering)'!$A$10:$C$182,2,0)</f>
        <v>Percentage of volunteers by type of organisation - over previous four weeks</v>
      </c>
      <c r="F2623" t="str">
        <f>VLOOKUP($D2623,'VA Codes (Volunteering)'!$A$10:$C$182,3,0)</f>
        <v>Environment, conservation or animal protection (eg SPCA, tree planting, Greenpeace)</v>
      </c>
      <c r="G2623">
        <v>13.2</v>
      </c>
      <c r="H2623">
        <v>4.3</v>
      </c>
      <c r="I2623" t="s">
        <v>43</v>
      </c>
    </row>
    <row r="2624" spans="1:9">
      <c r="A2624" t="s">
        <v>117</v>
      </c>
      <c r="B2624" t="str">
        <f>VLOOKUP($A2624,'CA Codes (Volunteering)'!$A$10:$C$109,2,0)</f>
        <v>Family type</v>
      </c>
      <c r="C2624" t="str">
        <f>VLOOKUP($A2624,'CA Codes (Volunteering)'!$A$10:$C$109,3,0)</f>
        <v>Couple with child(ren)</v>
      </c>
      <c r="D2624" t="s">
        <v>40</v>
      </c>
      <c r="E2624" t="str">
        <f>VLOOKUP($D2624,'VA Codes (Volunteering)'!$A$10:$C$182,2,0)</f>
        <v>Percentage of volunteers by type of organisation - over previous four weeks</v>
      </c>
      <c r="F2624" t="str">
        <f>VLOOKUP($D2624,'VA Codes (Volunteering)'!$A$10:$C$182,3,0)</f>
        <v>Environment, conservation or animal protection (eg SPCA, tree planting, Greenpeace)</v>
      </c>
      <c r="G2624">
        <v>10.3</v>
      </c>
      <c r="H2624">
        <v>4.2</v>
      </c>
      <c r="I2624" t="s">
        <v>43</v>
      </c>
    </row>
    <row r="2625" spans="1:9">
      <c r="A2625" t="s">
        <v>118</v>
      </c>
      <c r="B2625" t="str">
        <f>VLOOKUP($A2625,'CA Codes (Volunteering)'!$A$10:$C$109,2,0)</f>
        <v>Family type</v>
      </c>
      <c r="C2625" t="str">
        <f>VLOOKUP($A2625,'CA Codes (Volunteering)'!$A$10:$C$109,3,0)</f>
        <v>One parent with child(ren)</v>
      </c>
      <c r="D2625" t="s">
        <v>40</v>
      </c>
      <c r="E2625" t="str">
        <f>VLOOKUP($D2625,'VA Codes (Volunteering)'!$A$10:$C$182,2,0)</f>
        <v>Percentage of volunteers by type of organisation - over previous four weeks</v>
      </c>
      <c r="F2625" t="str">
        <f>VLOOKUP($D2625,'VA Codes (Volunteering)'!$A$10:$C$182,3,0)</f>
        <v>Environment, conservation or animal protection (eg SPCA, tree planting, Greenpeace)</v>
      </c>
      <c r="G2625">
        <v>7.9</v>
      </c>
      <c r="H2625">
        <v>6.6</v>
      </c>
      <c r="I2625" t="s">
        <v>46</v>
      </c>
    </row>
    <row r="2626" spans="1:9">
      <c r="A2626" t="s">
        <v>119</v>
      </c>
      <c r="B2626" t="str">
        <f>VLOOKUP($A2626,'CA Codes (Volunteering)'!$A$10:$C$109,2,0)</f>
        <v>Family type</v>
      </c>
      <c r="C2626" t="str">
        <f>VLOOKUP($A2626,'CA Codes (Volunteering)'!$A$10:$C$109,3,0)</f>
        <v>Not in a family nucleus</v>
      </c>
      <c r="D2626" t="s">
        <v>40</v>
      </c>
      <c r="E2626" t="str">
        <f>VLOOKUP($D2626,'VA Codes (Volunteering)'!$A$10:$C$182,2,0)</f>
        <v>Percentage of volunteers by type of organisation - over previous four weeks</v>
      </c>
      <c r="F2626" t="str">
        <f>VLOOKUP($D2626,'VA Codes (Volunteering)'!$A$10:$C$182,3,0)</f>
        <v>Environment, conservation or animal protection (eg SPCA, tree planting, Greenpeace)</v>
      </c>
      <c r="G2626">
        <v>12.7</v>
      </c>
      <c r="H2626">
        <v>5.4</v>
      </c>
      <c r="I2626" t="s">
        <v>43</v>
      </c>
    </row>
    <row r="2627" spans="1:9">
      <c r="A2627" t="s">
        <v>116</v>
      </c>
      <c r="B2627" t="str">
        <f>VLOOKUP($A2627,'CA Codes (Volunteering)'!$A$10:$C$109,2,0)</f>
        <v>Family type</v>
      </c>
      <c r="C2627" t="str">
        <f>VLOOKUP($A2627,'CA Codes (Volunteering)'!$A$10:$C$109,3,0)</f>
        <v>Couple without child(ren)</v>
      </c>
      <c r="D2627" t="s">
        <v>41</v>
      </c>
      <c r="E2627" t="str">
        <f>VLOOKUP($D2627,'VA Codes (Volunteering)'!$A$10:$C$182,2,0)</f>
        <v>Percentage of volunteers by type of organisation - over previous four weeks</v>
      </c>
      <c r="F2627" t="str">
        <f>VLOOKUP($D2627,'VA Codes (Volunteering)'!$A$10:$C$182,3,0)</f>
        <v xml:space="preserve">Community development or housing (eg marae work, community centres, community support groups) </v>
      </c>
      <c r="G2627">
        <v>9.4</v>
      </c>
      <c r="H2627">
        <v>3.6</v>
      </c>
      <c r="I2627" t="s">
        <v>43</v>
      </c>
    </row>
    <row r="2628" spans="1:9">
      <c r="A2628" t="s">
        <v>117</v>
      </c>
      <c r="B2628" t="str">
        <f>VLOOKUP($A2628,'CA Codes (Volunteering)'!$A$10:$C$109,2,0)</f>
        <v>Family type</v>
      </c>
      <c r="C2628" t="str">
        <f>VLOOKUP($A2628,'CA Codes (Volunteering)'!$A$10:$C$109,3,0)</f>
        <v>Couple with child(ren)</v>
      </c>
      <c r="D2628" t="s">
        <v>41</v>
      </c>
      <c r="E2628" t="str">
        <f>VLOOKUP($D2628,'VA Codes (Volunteering)'!$A$10:$C$182,2,0)</f>
        <v>Percentage of volunteers by type of organisation - over previous four weeks</v>
      </c>
      <c r="F2628" t="str">
        <f>VLOOKUP($D2628,'VA Codes (Volunteering)'!$A$10:$C$182,3,0)</f>
        <v xml:space="preserve">Community development or housing (eg marae work, community centres, community support groups) </v>
      </c>
      <c r="G2628">
        <v>4.5999999999999996</v>
      </c>
      <c r="H2628">
        <v>2.2999999999999998</v>
      </c>
      <c r="I2628" t="s">
        <v>43</v>
      </c>
    </row>
    <row r="2629" spans="1:9">
      <c r="A2629" t="s">
        <v>118</v>
      </c>
      <c r="B2629" t="str">
        <f>VLOOKUP($A2629,'CA Codes (Volunteering)'!$A$10:$C$109,2,0)</f>
        <v>Family type</v>
      </c>
      <c r="C2629" t="str">
        <f>VLOOKUP($A2629,'CA Codes (Volunteering)'!$A$10:$C$109,3,0)</f>
        <v>One parent with child(ren)</v>
      </c>
      <c r="D2629" t="s">
        <v>41</v>
      </c>
      <c r="E2629" t="str">
        <f>VLOOKUP($D2629,'VA Codes (Volunteering)'!$A$10:$C$182,2,0)</f>
        <v>Percentage of volunteers by type of organisation - over previous four weeks</v>
      </c>
      <c r="F2629" t="str">
        <f>VLOOKUP($D2629,'VA Codes (Volunteering)'!$A$10:$C$182,3,0)</f>
        <v xml:space="preserve">Community development or housing (eg marae work, community centres, community support groups) </v>
      </c>
      <c r="G2629">
        <v>7.7</v>
      </c>
      <c r="H2629">
        <v>5.6</v>
      </c>
      <c r="I2629" t="s">
        <v>46</v>
      </c>
    </row>
    <row r="2630" spans="1:9">
      <c r="A2630" t="s">
        <v>119</v>
      </c>
      <c r="B2630" t="str">
        <f>VLOOKUP($A2630,'CA Codes (Volunteering)'!$A$10:$C$109,2,0)</f>
        <v>Family type</v>
      </c>
      <c r="C2630" t="str">
        <f>VLOOKUP($A2630,'CA Codes (Volunteering)'!$A$10:$C$109,3,0)</f>
        <v>Not in a family nucleus</v>
      </c>
      <c r="D2630" t="s">
        <v>41</v>
      </c>
      <c r="E2630" t="str">
        <f>VLOOKUP($D2630,'VA Codes (Volunteering)'!$A$10:$C$182,2,0)</f>
        <v>Percentage of volunteers by type of organisation - over previous four weeks</v>
      </c>
      <c r="F2630" t="str">
        <f>VLOOKUP($D2630,'VA Codes (Volunteering)'!$A$10:$C$182,3,0)</f>
        <v xml:space="preserve">Community development or housing (eg marae work, community centres, community support groups) </v>
      </c>
      <c r="G2630">
        <v>8</v>
      </c>
      <c r="H2630">
        <v>5.0999999999999996</v>
      </c>
      <c r="I2630" t="s">
        <v>46</v>
      </c>
    </row>
    <row r="2631" spans="1:9">
      <c r="A2631" t="s">
        <v>116</v>
      </c>
      <c r="B2631" t="str">
        <f>VLOOKUP($A2631,'CA Codes (Volunteering)'!$A$10:$C$109,2,0)</f>
        <v>Family type</v>
      </c>
      <c r="C2631" t="str">
        <f>VLOOKUP($A2631,'CA Codes (Volunteering)'!$A$10:$C$109,3,0)</f>
        <v>Couple without child(ren)</v>
      </c>
      <c r="D2631" t="s">
        <v>42</v>
      </c>
      <c r="E2631" t="str">
        <f>VLOOKUP($D2631,'VA Codes (Volunteering)'!$A$10:$C$182,2,0)</f>
        <v>Percentage of volunteers by type of organisation - over previous four weeks</v>
      </c>
      <c r="F2631" t="str">
        <f>VLOOKUP($D2631,'VA Codes (Volunteering)'!$A$10:$C$182,3,0)</f>
        <v>Other</v>
      </c>
      <c r="G2631">
        <v>7.6</v>
      </c>
      <c r="H2631">
        <v>3.3</v>
      </c>
      <c r="I2631" t="s">
        <v>43</v>
      </c>
    </row>
    <row r="2632" spans="1:9">
      <c r="A2632" t="s">
        <v>117</v>
      </c>
      <c r="B2632" t="str">
        <f>VLOOKUP($A2632,'CA Codes (Volunteering)'!$A$10:$C$109,2,0)</f>
        <v>Family type</v>
      </c>
      <c r="C2632" t="str">
        <f>VLOOKUP($A2632,'CA Codes (Volunteering)'!$A$10:$C$109,3,0)</f>
        <v>Couple with child(ren)</v>
      </c>
      <c r="D2632" t="s">
        <v>42</v>
      </c>
      <c r="E2632" t="str">
        <f>VLOOKUP($D2632,'VA Codes (Volunteering)'!$A$10:$C$182,2,0)</f>
        <v>Percentage of volunteers by type of organisation - over previous four weeks</v>
      </c>
      <c r="F2632" t="str">
        <f>VLOOKUP($D2632,'VA Codes (Volunteering)'!$A$10:$C$182,3,0)</f>
        <v>Other</v>
      </c>
      <c r="G2632">
        <v>5.2</v>
      </c>
      <c r="H2632">
        <v>2.7</v>
      </c>
      <c r="I2632" t="s">
        <v>46</v>
      </c>
    </row>
    <row r="2633" spans="1:9">
      <c r="A2633" t="s">
        <v>118</v>
      </c>
      <c r="B2633" t="str">
        <f>VLOOKUP($A2633,'CA Codes (Volunteering)'!$A$10:$C$109,2,0)</f>
        <v>Family type</v>
      </c>
      <c r="C2633" t="str">
        <f>VLOOKUP($A2633,'CA Codes (Volunteering)'!$A$10:$C$109,3,0)</f>
        <v>One parent with child(ren)</v>
      </c>
      <c r="D2633" t="s">
        <v>42</v>
      </c>
      <c r="E2633" t="str">
        <f>VLOOKUP($D2633,'VA Codes (Volunteering)'!$A$10:$C$182,2,0)</f>
        <v>Percentage of volunteers by type of organisation - over previous four weeks</v>
      </c>
      <c r="F2633" t="str">
        <f>VLOOKUP($D2633,'VA Codes (Volunteering)'!$A$10:$C$182,3,0)</f>
        <v>Other</v>
      </c>
      <c r="G2633">
        <v>9.9</v>
      </c>
      <c r="H2633">
        <v>8.6999999999999993</v>
      </c>
      <c r="I2633" t="s">
        <v>46</v>
      </c>
    </row>
    <row r="2634" spans="1:9">
      <c r="A2634" t="s">
        <v>119</v>
      </c>
      <c r="B2634" t="str">
        <f>VLOOKUP($A2634,'CA Codes (Volunteering)'!$A$10:$C$109,2,0)</f>
        <v>Family type</v>
      </c>
      <c r="C2634" t="str">
        <f>VLOOKUP($A2634,'CA Codes (Volunteering)'!$A$10:$C$109,3,0)</f>
        <v>Not in a family nucleus</v>
      </c>
      <c r="D2634" t="s">
        <v>42</v>
      </c>
      <c r="E2634" t="str">
        <f>VLOOKUP($D2634,'VA Codes (Volunteering)'!$A$10:$C$182,2,0)</f>
        <v>Percentage of volunteers by type of organisation - over previous four weeks</v>
      </c>
      <c r="F2634" t="str">
        <f>VLOOKUP($D2634,'VA Codes (Volunteering)'!$A$10:$C$182,3,0)</f>
        <v>Other</v>
      </c>
      <c r="G2634">
        <v>8.3000000000000007</v>
      </c>
      <c r="H2634">
        <v>7.9</v>
      </c>
      <c r="I2634" t="s">
        <v>46</v>
      </c>
    </row>
    <row r="2635" spans="1:9">
      <c r="A2635" t="s">
        <v>116</v>
      </c>
      <c r="B2635" t="str">
        <f>VLOOKUP($A2635,'CA Codes (Volunteering)'!$A$10:$C$109,2,0)</f>
        <v>Family type</v>
      </c>
      <c r="C2635" t="str">
        <f>VLOOKUP($A2635,'CA Codes (Volunteering)'!$A$10:$C$109,3,0)</f>
        <v>Couple without child(ren)</v>
      </c>
      <c r="D2635" t="s">
        <v>44</v>
      </c>
      <c r="E2635" t="str">
        <f>VLOOKUP($D2635,'VA Codes (Volunteering)'!$A$10:$C$182,2,0)</f>
        <v>Total hours volunteered - over previous four weeks (000)</v>
      </c>
      <c r="F2635" t="str">
        <f>VLOOKUP($D2635,'VA Codes (Volunteering)'!$A$10:$C$182,3,0)</f>
        <v>Directly for an individual</v>
      </c>
      <c r="G2635">
        <v>5829</v>
      </c>
      <c r="H2635">
        <v>1183.8</v>
      </c>
    </row>
    <row r="2636" spans="1:9">
      <c r="A2636" t="s">
        <v>117</v>
      </c>
      <c r="B2636" t="str">
        <f>VLOOKUP($A2636,'CA Codes (Volunteering)'!$A$10:$C$109,2,0)</f>
        <v>Family type</v>
      </c>
      <c r="C2636" t="str">
        <f>VLOOKUP($A2636,'CA Codes (Volunteering)'!$A$10:$C$109,3,0)</f>
        <v>Couple with child(ren)</v>
      </c>
      <c r="D2636" t="s">
        <v>44</v>
      </c>
      <c r="E2636" t="str">
        <f>VLOOKUP($D2636,'VA Codes (Volunteering)'!$A$10:$C$182,2,0)</f>
        <v>Total hours volunteered - over previous four weeks (000)</v>
      </c>
      <c r="F2636" t="str">
        <f>VLOOKUP($D2636,'VA Codes (Volunteering)'!$A$10:$C$182,3,0)</f>
        <v>Directly for an individual</v>
      </c>
      <c r="G2636">
        <v>5775.2</v>
      </c>
      <c r="H2636">
        <v>1239.9000000000001</v>
      </c>
    </row>
    <row r="2637" spans="1:9">
      <c r="A2637" t="s">
        <v>118</v>
      </c>
      <c r="B2637" t="str">
        <f>VLOOKUP($A2637,'CA Codes (Volunteering)'!$A$10:$C$109,2,0)</f>
        <v>Family type</v>
      </c>
      <c r="C2637" t="str">
        <f>VLOOKUP($A2637,'CA Codes (Volunteering)'!$A$10:$C$109,3,0)</f>
        <v>One parent with child(ren)</v>
      </c>
      <c r="D2637" t="s">
        <v>44</v>
      </c>
      <c r="E2637" t="str">
        <f>VLOOKUP($D2637,'VA Codes (Volunteering)'!$A$10:$C$182,2,0)</f>
        <v>Total hours volunteered - over previous four weeks (000)</v>
      </c>
      <c r="F2637" t="str">
        <f>VLOOKUP($D2637,'VA Codes (Volunteering)'!$A$10:$C$182,3,0)</f>
        <v>Directly for an individual</v>
      </c>
      <c r="G2637">
        <v>1811.6</v>
      </c>
      <c r="H2637">
        <v>786.6</v>
      </c>
      <c r="I2637" t="s">
        <v>43</v>
      </c>
    </row>
    <row r="2638" spans="1:9">
      <c r="A2638" t="s">
        <v>119</v>
      </c>
      <c r="B2638" t="str">
        <f>VLOOKUP($A2638,'CA Codes (Volunteering)'!$A$10:$C$109,2,0)</f>
        <v>Family type</v>
      </c>
      <c r="C2638" t="str">
        <f>VLOOKUP($A2638,'CA Codes (Volunteering)'!$A$10:$C$109,3,0)</f>
        <v>Not in a family nucleus</v>
      </c>
      <c r="D2638" t="s">
        <v>44</v>
      </c>
      <c r="E2638" t="str">
        <f>VLOOKUP($D2638,'VA Codes (Volunteering)'!$A$10:$C$182,2,0)</f>
        <v>Total hours volunteered - over previous four weeks (000)</v>
      </c>
      <c r="F2638" t="str">
        <f>VLOOKUP($D2638,'VA Codes (Volunteering)'!$A$10:$C$182,3,0)</f>
        <v>Directly for an individual</v>
      </c>
      <c r="G2638">
        <v>3364.7</v>
      </c>
      <c r="H2638">
        <v>701.4</v>
      </c>
    </row>
    <row r="2639" spans="1:9">
      <c r="A2639" t="s">
        <v>116</v>
      </c>
      <c r="B2639" t="str">
        <f>VLOOKUP($A2639,'CA Codes (Volunteering)'!$A$10:$C$109,2,0)</f>
        <v>Family type</v>
      </c>
      <c r="C2639" t="str">
        <f>VLOOKUP($A2639,'CA Codes (Volunteering)'!$A$10:$C$109,3,0)</f>
        <v>Couple without child(ren)</v>
      </c>
      <c r="D2639" t="s">
        <v>45</v>
      </c>
      <c r="E2639" t="str">
        <f>VLOOKUP($D2639,'VA Codes (Volunteering)'!$A$10:$C$182,2,0)</f>
        <v>Total hours volunteered by type of organisation - over previous four weeks (000)</v>
      </c>
      <c r="F2639" t="str">
        <f>VLOOKUP($D2639,'VA Codes (Volunteering)'!$A$10:$C$182,3,0)</f>
        <v xml:space="preserve">Arts or culture (eg cultural groups, ushering, museums) </v>
      </c>
      <c r="G2639">
        <v>378.7</v>
      </c>
      <c r="H2639">
        <v>171</v>
      </c>
      <c r="I2639" t="s">
        <v>43</v>
      </c>
    </row>
    <row r="2640" spans="1:9">
      <c r="A2640" t="s">
        <v>117</v>
      </c>
      <c r="B2640" t="str">
        <f>VLOOKUP($A2640,'CA Codes (Volunteering)'!$A$10:$C$109,2,0)</f>
        <v>Family type</v>
      </c>
      <c r="C2640" t="str">
        <f>VLOOKUP($A2640,'CA Codes (Volunteering)'!$A$10:$C$109,3,0)</f>
        <v>Couple with child(ren)</v>
      </c>
      <c r="D2640" t="s">
        <v>45</v>
      </c>
      <c r="E2640" t="str">
        <f>VLOOKUP($D2640,'VA Codes (Volunteering)'!$A$10:$C$182,2,0)</f>
        <v>Total hours volunteered by type of organisation - over previous four weeks (000)</v>
      </c>
      <c r="F2640" t="str">
        <f>VLOOKUP($D2640,'VA Codes (Volunteering)'!$A$10:$C$182,3,0)</f>
        <v xml:space="preserve">Arts or culture (eg cultural groups, ushering, museums) </v>
      </c>
      <c r="G2640">
        <v>1108.3</v>
      </c>
      <c r="H2640">
        <v>1177.9000000000001</v>
      </c>
      <c r="I2640" t="s">
        <v>85</v>
      </c>
    </row>
    <row r="2641" spans="1:9">
      <c r="A2641" t="s">
        <v>118</v>
      </c>
      <c r="B2641" t="str">
        <f>VLOOKUP($A2641,'CA Codes (Volunteering)'!$A$10:$C$109,2,0)</f>
        <v>Family type</v>
      </c>
      <c r="C2641" t="str">
        <f>VLOOKUP($A2641,'CA Codes (Volunteering)'!$A$10:$C$109,3,0)</f>
        <v>One parent with child(ren)</v>
      </c>
      <c r="D2641" t="s">
        <v>45</v>
      </c>
      <c r="E2641" t="str">
        <f>VLOOKUP($D2641,'VA Codes (Volunteering)'!$A$10:$C$182,2,0)</f>
        <v>Total hours volunteered by type of organisation - over previous four weeks (000)</v>
      </c>
      <c r="F2641" t="str">
        <f>VLOOKUP($D2641,'VA Codes (Volunteering)'!$A$10:$C$182,3,0)</f>
        <v xml:space="preserve">Arts or culture (eg cultural groups, ushering, museums) </v>
      </c>
      <c r="G2641">
        <v>504.4</v>
      </c>
      <c r="H2641">
        <v>600.1</v>
      </c>
      <c r="I2641" t="s">
        <v>85</v>
      </c>
    </row>
    <row r="2642" spans="1:9">
      <c r="A2642" t="s">
        <v>119</v>
      </c>
      <c r="B2642" t="str">
        <f>VLOOKUP($A2642,'CA Codes (Volunteering)'!$A$10:$C$109,2,0)</f>
        <v>Family type</v>
      </c>
      <c r="C2642" t="str">
        <f>VLOOKUP($A2642,'CA Codes (Volunteering)'!$A$10:$C$109,3,0)</f>
        <v>Not in a family nucleus</v>
      </c>
      <c r="D2642" t="s">
        <v>45</v>
      </c>
      <c r="E2642" t="str">
        <f>VLOOKUP($D2642,'VA Codes (Volunteering)'!$A$10:$C$182,2,0)</f>
        <v>Total hours volunteered by type of organisation - over previous four weeks (000)</v>
      </c>
      <c r="F2642" t="str">
        <f>VLOOKUP($D2642,'VA Codes (Volunteering)'!$A$10:$C$182,3,0)</f>
        <v xml:space="preserve">Arts or culture (eg cultural groups, ushering, museums) </v>
      </c>
      <c r="G2642">
        <v>380.1</v>
      </c>
      <c r="H2642">
        <v>189.8</v>
      </c>
      <c r="I2642" t="s">
        <v>43</v>
      </c>
    </row>
    <row r="2643" spans="1:9">
      <c r="A2643" t="s">
        <v>116</v>
      </c>
      <c r="B2643" t="str">
        <f>VLOOKUP($A2643,'CA Codes (Volunteering)'!$A$10:$C$109,2,0)</f>
        <v>Family type</v>
      </c>
      <c r="C2643" t="str">
        <f>VLOOKUP($A2643,'CA Codes (Volunteering)'!$A$10:$C$109,3,0)</f>
        <v>Couple without child(ren)</v>
      </c>
      <c r="D2643" t="s">
        <v>47</v>
      </c>
      <c r="E2643" t="str">
        <f>VLOOKUP($D2643,'VA Codes (Volunteering)'!$A$10:$C$182,2,0)</f>
        <v>Total hours volunteered by type of organisation - over previous four weeks (000)</v>
      </c>
      <c r="F2643" t="str">
        <f>VLOOKUP($D2643,'VA Codes (Volunteering)'!$A$10:$C$182,3,0)</f>
        <v xml:space="preserve">Sports or recreation </v>
      </c>
      <c r="G2643">
        <v>822.9</v>
      </c>
      <c r="H2643">
        <v>365.9</v>
      </c>
      <c r="I2643" t="s">
        <v>43</v>
      </c>
    </row>
    <row r="2644" spans="1:9">
      <c r="A2644" t="s">
        <v>117</v>
      </c>
      <c r="B2644" t="str">
        <f>VLOOKUP($A2644,'CA Codes (Volunteering)'!$A$10:$C$109,2,0)</f>
        <v>Family type</v>
      </c>
      <c r="C2644" t="str">
        <f>VLOOKUP($A2644,'CA Codes (Volunteering)'!$A$10:$C$109,3,0)</f>
        <v>Couple with child(ren)</v>
      </c>
      <c r="D2644" t="s">
        <v>47</v>
      </c>
      <c r="E2644" t="str">
        <f>VLOOKUP($D2644,'VA Codes (Volunteering)'!$A$10:$C$182,2,0)</f>
        <v>Total hours volunteered by type of organisation - over previous four weeks (000)</v>
      </c>
      <c r="F2644" t="str">
        <f>VLOOKUP($D2644,'VA Codes (Volunteering)'!$A$10:$C$182,3,0)</f>
        <v xml:space="preserve">Sports or recreation </v>
      </c>
      <c r="G2644">
        <v>2222</v>
      </c>
      <c r="H2644">
        <v>841.5</v>
      </c>
      <c r="I2644" t="s">
        <v>43</v>
      </c>
    </row>
    <row r="2645" spans="1:9">
      <c r="A2645" t="s">
        <v>118</v>
      </c>
      <c r="B2645" t="str">
        <f>VLOOKUP($A2645,'CA Codes (Volunteering)'!$A$10:$C$109,2,0)</f>
        <v>Family type</v>
      </c>
      <c r="C2645" t="str">
        <f>VLOOKUP($A2645,'CA Codes (Volunteering)'!$A$10:$C$109,3,0)</f>
        <v>One parent with child(ren)</v>
      </c>
      <c r="D2645" t="s">
        <v>47</v>
      </c>
      <c r="E2645" t="str">
        <f>VLOOKUP($D2645,'VA Codes (Volunteering)'!$A$10:$C$182,2,0)</f>
        <v>Total hours volunteered by type of organisation - over previous four weeks (000)</v>
      </c>
      <c r="F2645" t="str">
        <f>VLOOKUP($D2645,'VA Codes (Volunteering)'!$A$10:$C$182,3,0)</f>
        <v xml:space="preserve">Sports or recreation </v>
      </c>
      <c r="G2645">
        <v>424</v>
      </c>
      <c r="H2645">
        <v>217.7</v>
      </c>
      <c r="I2645" t="s">
        <v>46</v>
      </c>
    </row>
    <row r="2646" spans="1:9">
      <c r="A2646" t="s">
        <v>119</v>
      </c>
      <c r="B2646" t="str">
        <f>VLOOKUP($A2646,'CA Codes (Volunteering)'!$A$10:$C$109,2,0)</f>
        <v>Family type</v>
      </c>
      <c r="C2646" t="str">
        <f>VLOOKUP($A2646,'CA Codes (Volunteering)'!$A$10:$C$109,3,0)</f>
        <v>Not in a family nucleus</v>
      </c>
      <c r="D2646" t="s">
        <v>47</v>
      </c>
      <c r="E2646" t="str">
        <f>VLOOKUP($D2646,'VA Codes (Volunteering)'!$A$10:$C$182,2,0)</f>
        <v>Total hours volunteered by type of organisation - over previous four weeks (000)</v>
      </c>
      <c r="F2646" t="str">
        <f>VLOOKUP($D2646,'VA Codes (Volunteering)'!$A$10:$C$182,3,0)</f>
        <v xml:space="preserve">Sports or recreation </v>
      </c>
      <c r="G2646">
        <v>398</v>
      </c>
      <c r="H2646">
        <v>176</v>
      </c>
      <c r="I2646" t="s">
        <v>43</v>
      </c>
    </row>
    <row r="2647" spans="1:9">
      <c r="A2647" t="s">
        <v>116</v>
      </c>
      <c r="B2647" t="str">
        <f>VLOOKUP($A2647,'CA Codes (Volunteering)'!$A$10:$C$109,2,0)</f>
        <v>Family type</v>
      </c>
      <c r="C2647" t="str">
        <f>VLOOKUP($A2647,'CA Codes (Volunteering)'!$A$10:$C$109,3,0)</f>
        <v>Couple without child(ren)</v>
      </c>
      <c r="D2647" t="s">
        <v>48</v>
      </c>
      <c r="E2647" t="str">
        <f>VLOOKUP($D2647,'VA Codes (Volunteering)'!$A$10:$C$182,2,0)</f>
        <v>Total hours volunteered by type of organisation - over previous four weeks (000)</v>
      </c>
      <c r="F2647" t="str">
        <f>VLOOKUP($D2647,'VA Codes (Volunteering)'!$A$10:$C$182,3,0)</f>
        <v xml:space="preserve">Education or research (eg play centre, school boards) </v>
      </c>
      <c r="G2647">
        <v>403.4</v>
      </c>
      <c r="H2647">
        <v>310</v>
      </c>
      <c r="I2647" t="s">
        <v>46</v>
      </c>
    </row>
    <row r="2648" spans="1:9">
      <c r="A2648" t="s">
        <v>117</v>
      </c>
      <c r="B2648" t="str">
        <f>VLOOKUP($A2648,'CA Codes (Volunteering)'!$A$10:$C$109,2,0)</f>
        <v>Family type</v>
      </c>
      <c r="C2648" t="str">
        <f>VLOOKUP($A2648,'CA Codes (Volunteering)'!$A$10:$C$109,3,0)</f>
        <v>Couple with child(ren)</v>
      </c>
      <c r="D2648" t="s">
        <v>48</v>
      </c>
      <c r="E2648" t="str">
        <f>VLOOKUP($D2648,'VA Codes (Volunteering)'!$A$10:$C$182,2,0)</f>
        <v>Total hours volunteered by type of organisation - over previous four weeks (000)</v>
      </c>
      <c r="F2648" t="str">
        <f>VLOOKUP($D2648,'VA Codes (Volunteering)'!$A$10:$C$182,3,0)</f>
        <v xml:space="preserve">Education or research (eg play centre, school boards) </v>
      </c>
      <c r="G2648">
        <v>1554.2</v>
      </c>
      <c r="H2648">
        <v>681.9</v>
      </c>
      <c r="I2648" t="s">
        <v>43</v>
      </c>
    </row>
    <row r="2649" spans="1:9">
      <c r="A2649" t="s">
        <v>118</v>
      </c>
      <c r="B2649" t="str">
        <f>VLOOKUP($A2649,'CA Codes (Volunteering)'!$A$10:$C$109,2,0)</f>
        <v>Family type</v>
      </c>
      <c r="C2649" t="str">
        <f>VLOOKUP($A2649,'CA Codes (Volunteering)'!$A$10:$C$109,3,0)</f>
        <v>One parent with child(ren)</v>
      </c>
      <c r="D2649" t="s">
        <v>48</v>
      </c>
      <c r="E2649" t="str">
        <f>VLOOKUP($D2649,'VA Codes (Volunteering)'!$A$10:$C$182,2,0)</f>
        <v>Total hours volunteered by type of organisation - over previous four weeks (000)</v>
      </c>
      <c r="F2649" t="str">
        <f>VLOOKUP($D2649,'VA Codes (Volunteering)'!$A$10:$C$182,3,0)</f>
        <v xml:space="preserve">Education or research (eg play centre, school boards) </v>
      </c>
      <c r="G2649">
        <v>202.5</v>
      </c>
      <c r="H2649">
        <v>145.9</v>
      </c>
      <c r="I2649" t="s">
        <v>46</v>
      </c>
    </row>
    <row r="2650" spans="1:9">
      <c r="A2650" t="s">
        <v>119</v>
      </c>
      <c r="B2650" t="str">
        <f>VLOOKUP($A2650,'CA Codes (Volunteering)'!$A$10:$C$109,2,0)</f>
        <v>Family type</v>
      </c>
      <c r="C2650" t="str">
        <f>VLOOKUP($A2650,'CA Codes (Volunteering)'!$A$10:$C$109,3,0)</f>
        <v>Not in a family nucleus</v>
      </c>
      <c r="D2650" t="s">
        <v>48</v>
      </c>
      <c r="E2650" t="str">
        <f>VLOOKUP($D2650,'VA Codes (Volunteering)'!$A$10:$C$182,2,0)</f>
        <v>Total hours volunteered by type of organisation - over previous four weeks (000)</v>
      </c>
      <c r="F2650" t="str">
        <f>VLOOKUP($D2650,'VA Codes (Volunteering)'!$A$10:$C$182,3,0)</f>
        <v xml:space="preserve">Education or research (eg play centre, school boards) </v>
      </c>
      <c r="G2650">
        <v>366.9</v>
      </c>
      <c r="H2650">
        <v>207.1</v>
      </c>
      <c r="I2650" t="s">
        <v>46</v>
      </c>
    </row>
    <row r="2651" spans="1:9">
      <c r="A2651" t="s">
        <v>116</v>
      </c>
      <c r="B2651" t="str">
        <f>VLOOKUP($A2651,'CA Codes (Volunteering)'!$A$10:$C$109,2,0)</f>
        <v>Family type</v>
      </c>
      <c r="C2651" t="str">
        <f>VLOOKUP($A2651,'CA Codes (Volunteering)'!$A$10:$C$109,3,0)</f>
        <v>Couple without child(ren)</v>
      </c>
      <c r="D2651" t="s">
        <v>49</v>
      </c>
      <c r="E2651" t="str">
        <f>VLOOKUP($D2651,'VA Codes (Volunteering)'!$A$10:$C$182,2,0)</f>
        <v>Total hours volunteered by type of organisation - over previous four weeks (000)</v>
      </c>
      <c r="F2651" t="str">
        <f>VLOOKUP($D2651,'VA Codes (Volunteering)'!$A$10:$C$182,3,0)</f>
        <v xml:space="preserve">Religious or spiritual </v>
      </c>
      <c r="G2651">
        <v>836.6</v>
      </c>
      <c r="H2651">
        <v>319.7</v>
      </c>
      <c r="I2651" t="s">
        <v>43</v>
      </c>
    </row>
    <row r="2652" spans="1:9">
      <c r="A2652" t="s">
        <v>117</v>
      </c>
      <c r="B2652" t="str">
        <f>VLOOKUP($A2652,'CA Codes (Volunteering)'!$A$10:$C$109,2,0)</f>
        <v>Family type</v>
      </c>
      <c r="C2652" t="str">
        <f>VLOOKUP($A2652,'CA Codes (Volunteering)'!$A$10:$C$109,3,0)</f>
        <v>Couple with child(ren)</v>
      </c>
      <c r="D2652" t="s">
        <v>49</v>
      </c>
      <c r="E2652" t="str">
        <f>VLOOKUP($D2652,'VA Codes (Volunteering)'!$A$10:$C$182,2,0)</f>
        <v>Total hours volunteered by type of organisation - over previous four weeks (000)</v>
      </c>
      <c r="F2652" t="str">
        <f>VLOOKUP($D2652,'VA Codes (Volunteering)'!$A$10:$C$182,3,0)</f>
        <v xml:space="preserve">Religious or spiritual </v>
      </c>
      <c r="G2652">
        <v>1823.6</v>
      </c>
      <c r="H2652">
        <v>829.7</v>
      </c>
      <c r="I2652" t="s">
        <v>43</v>
      </c>
    </row>
    <row r="2653" spans="1:9">
      <c r="A2653" t="s">
        <v>118</v>
      </c>
      <c r="B2653" t="str">
        <f>VLOOKUP($A2653,'CA Codes (Volunteering)'!$A$10:$C$109,2,0)</f>
        <v>Family type</v>
      </c>
      <c r="C2653" t="str">
        <f>VLOOKUP($A2653,'CA Codes (Volunteering)'!$A$10:$C$109,3,0)</f>
        <v>One parent with child(ren)</v>
      </c>
      <c r="D2653" t="s">
        <v>49</v>
      </c>
      <c r="E2653" t="str">
        <f>VLOOKUP($D2653,'VA Codes (Volunteering)'!$A$10:$C$182,2,0)</f>
        <v>Total hours volunteered by type of organisation - over previous four weeks (000)</v>
      </c>
      <c r="F2653" t="str">
        <f>VLOOKUP($D2653,'VA Codes (Volunteering)'!$A$10:$C$182,3,0)</f>
        <v xml:space="preserve">Religious or spiritual </v>
      </c>
      <c r="G2653">
        <v>296</v>
      </c>
      <c r="H2653">
        <v>319.2</v>
      </c>
      <c r="I2653" t="s">
        <v>85</v>
      </c>
    </row>
    <row r="2654" spans="1:9">
      <c r="A2654" t="s">
        <v>119</v>
      </c>
      <c r="B2654" t="str">
        <f>VLOOKUP($A2654,'CA Codes (Volunteering)'!$A$10:$C$109,2,0)</f>
        <v>Family type</v>
      </c>
      <c r="C2654" t="str">
        <f>VLOOKUP($A2654,'CA Codes (Volunteering)'!$A$10:$C$109,3,0)</f>
        <v>Not in a family nucleus</v>
      </c>
      <c r="D2654" t="s">
        <v>49</v>
      </c>
      <c r="E2654" t="str">
        <f>VLOOKUP($D2654,'VA Codes (Volunteering)'!$A$10:$C$182,2,0)</f>
        <v>Total hours volunteered by type of organisation - over previous four weeks (000)</v>
      </c>
      <c r="F2654" t="str">
        <f>VLOOKUP($D2654,'VA Codes (Volunteering)'!$A$10:$C$182,3,0)</f>
        <v xml:space="preserve">Religious or spiritual </v>
      </c>
      <c r="G2654">
        <v>774.5</v>
      </c>
      <c r="H2654">
        <v>352.2</v>
      </c>
      <c r="I2654" t="s">
        <v>43</v>
      </c>
    </row>
    <row r="2655" spans="1:9">
      <c r="A2655" t="s">
        <v>116</v>
      </c>
      <c r="B2655" t="str">
        <f>VLOOKUP($A2655,'CA Codes (Volunteering)'!$A$10:$C$109,2,0)</f>
        <v>Family type</v>
      </c>
      <c r="C2655" t="str">
        <f>VLOOKUP($A2655,'CA Codes (Volunteering)'!$A$10:$C$109,3,0)</f>
        <v>Couple without child(ren)</v>
      </c>
      <c r="D2655" t="s">
        <v>50</v>
      </c>
      <c r="E2655" t="str">
        <f>VLOOKUP($D2655,'VA Codes (Volunteering)'!$A$10:$C$182,2,0)</f>
        <v>Total hours volunteered by type of organisation - over previous four weeks (000)</v>
      </c>
      <c r="F2655" t="str">
        <f>VLOOKUP($D2655,'VA Codes (Volunteering)'!$A$10:$C$182,3,0)</f>
        <v xml:space="preserve">Health (eg hospitals, nursing homes, cancer foundations) </v>
      </c>
      <c r="G2655">
        <v>408.9</v>
      </c>
      <c r="H2655">
        <v>243.8</v>
      </c>
      <c r="I2655" t="s">
        <v>46</v>
      </c>
    </row>
    <row r="2656" spans="1:9">
      <c r="A2656" t="s">
        <v>117</v>
      </c>
      <c r="B2656" t="str">
        <f>VLOOKUP($A2656,'CA Codes (Volunteering)'!$A$10:$C$109,2,0)</f>
        <v>Family type</v>
      </c>
      <c r="C2656" t="str">
        <f>VLOOKUP($A2656,'CA Codes (Volunteering)'!$A$10:$C$109,3,0)</f>
        <v>Couple with child(ren)</v>
      </c>
      <c r="D2656" t="s">
        <v>50</v>
      </c>
      <c r="E2656" t="str">
        <f>VLOOKUP($D2656,'VA Codes (Volunteering)'!$A$10:$C$182,2,0)</f>
        <v>Total hours volunteered by type of organisation - over previous four weeks (000)</v>
      </c>
      <c r="F2656" t="str">
        <f>VLOOKUP($D2656,'VA Codes (Volunteering)'!$A$10:$C$182,3,0)</f>
        <v xml:space="preserve">Health (eg hospitals, nursing homes, cancer foundations) </v>
      </c>
      <c r="G2656">
        <v>296.10000000000002</v>
      </c>
      <c r="H2656">
        <v>148</v>
      </c>
      <c r="I2656" t="s">
        <v>43</v>
      </c>
    </row>
    <row r="2657" spans="1:9">
      <c r="A2657" t="s">
        <v>118</v>
      </c>
      <c r="B2657" t="str">
        <f>VLOOKUP($A2657,'CA Codes (Volunteering)'!$A$10:$C$109,2,0)</f>
        <v>Family type</v>
      </c>
      <c r="C2657" t="str">
        <f>VLOOKUP($A2657,'CA Codes (Volunteering)'!$A$10:$C$109,3,0)</f>
        <v>One parent with child(ren)</v>
      </c>
      <c r="D2657" t="s">
        <v>50</v>
      </c>
      <c r="E2657" t="str">
        <f>VLOOKUP($D2657,'VA Codes (Volunteering)'!$A$10:$C$182,2,0)</f>
        <v>Total hours volunteered by type of organisation - over previous four weeks (000)</v>
      </c>
      <c r="F2657" t="str">
        <f>VLOOKUP($D2657,'VA Codes (Volunteering)'!$A$10:$C$182,3,0)</f>
        <v xml:space="preserve">Health (eg hospitals, nursing homes, cancer foundations) </v>
      </c>
      <c r="G2657">
        <v>207.6</v>
      </c>
      <c r="H2657">
        <v>321.3</v>
      </c>
      <c r="I2657" t="s">
        <v>85</v>
      </c>
    </row>
    <row r="2658" spans="1:9">
      <c r="A2658" t="s">
        <v>119</v>
      </c>
      <c r="B2658" t="str">
        <f>VLOOKUP($A2658,'CA Codes (Volunteering)'!$A$10:$C$109,2,0)</f>
        <v>Family type</v>
      </c>
      <c r="C2658" t="str">
        <f>VLOOKUP($A2658,'CA Codes (Volunteering)'!$A$10:$C$109,3,0)</f>
        <v>Not in a family nucleus</v>
      </c>
      <c r="D2658" t="s">
        <v>50</v>
      </c>
      <c r="E2658" t="str">
        <f>VLOOKUP($D2658,'VA Codes (Volunteering)'!$A$10:$C$182,2,0)</f>
        <v>Total hours volunteered by type of organisation - over previous four weeks (000)</v>
      </c>
      <c r="F2658" t="str">
        <f>VLOOKUP($D2658,'VA Codes (Volunteering)'!$A$10:$C$182,3,0)</f>
        <v xml:space="preserve">Health (eg hospitals, nursing homes, cancer foundations) </v>
      </c>
      <c r="G2658">
        <v>275.10000000000002</v>
      </c>
      <c r="H2658">
        <v>165.7</v>
      </c>
      <c r="I2658" t="s">
        <v>46</v>
      </c>
    </row>
    <row r="2659" spans="1:9">
      <c r="A2659" t="s">
        <v>116</v>
      </c>
      <c r="B2659" t="str">
        <f>VLOOKUP($A2659,'CA Codes (Volunteering)'!$A$10:$C$109,2,0)</f>
        <v>Family type</v>
      </c>
      <c r="C2659" t="str">
        <f>VLOOKUP($A2659,'CA Codes (Volunteering)'!$A$10:$C$109,3,0)</f>
        <v>Couple without child(ren)</v>
      </c>
      <c r="D2659" t="s">
        <v>51</v>
      </c>
      <c r="E2659" t="str">
        <f>VLOOKUP($D2659,'VA Codes (Volunteering)'!$A$10:$C$182,2,0)</f>
        <v>Total hours volunteered by type of organisation - over previous four weeks (000)</v>
      </c>
      <c r="F2659" t="str">
        <f>VLOOKUP($D2659,'VA Codes (Volunteering)'!$A$10:$C$182,3,0)</f>
        <v xml:space="preserve">Social services (eg Civil defence, emergency support, youth groups) </v>
      </c>
      <c r="G2659">
        <v>571.6</v>
      </c>
      <c r="H2659">
        <v>325.5</v>
      </c>
      <c r="I2659" t="s">
        <v>46</v>
      </c>
    </row>
    <row r="2660" spans="1:9">
      <c r="A2660" t="s">
        <v>117</v>
      </c>
      <c r="B2660" t="str">
        <f>VLOOKUP($A2660,'CA Codes (Volunteering)'!$A$10:$C$109,2,0)</f>
        <v>Family type</v>
      </c>
      <c r="C2660" t="str">
        <f>VLOOKUP($A2660,'CA Codes (Volunteering)'!$A$10:$C$109,3,0)</f>
        <v>Couple with child(ren)</v>
      </c>
      <c r="D2660" t="s">
        <v>51</v>
      </c>
      <c r="E2660" t="str">
        <f>VLOOKUP($D2660,'VA Codes (Volunteering)'!$A$10:$C$182,2,0)</f>
        <v>Total hours volunteered by type of organisation - over previous four weeks (000)</v>
      </c>
      <c r="F2660" t="str">
        <f>VLOOKUP($D2660,'VA Codes (Volunteering)'!$A$10:$C$182,3,0)</f>
        <v xml:space="preserve">Social services (eg Civil defence, emergency support, youth groups) </v>
      </c>
      <c r="G2660">
        <v>733.2</v>
      </c>
      <c r="H2660">
        <v>337</v>
      </c>
      <c r="I2660" t="s">
        <v>43</v>
      </c>
    </row>
    <row r="2661" spans="1:9">
      <c r="A2661" t="s">
        <v>118</v>
      </c>
      <c r="B2661" t="str">
        <f>VLOOKUP($A2661,'CA Codes (Volunteering)'!$A$10:$C$109,2,0)</f>
        <v>Family type</v>
      </c>
      <c r="C2661" t="str">
        <f>VLOOKUP($A2661,'CA Codes (Volunteering)'!$A$10:$C$109,3,0)</f>
        <v>One parent with child(ren)</v>
      </c>
      <c r="D2661" t="s">
        <v>51</v>
      </c>
      <c r="E2661" t="str">
        <f>VLOOKUP($D2661,'VA Codes (Volunteering)'!$A$10:$C$182,2,0)</f>
        <v>Total hours volunteered by type of organisation - over previous four weeks (000)</v>
      </c>
      <c r="F2661" t="str">
        <f>VLOOKUP($D2661,'VA Codes (Volunteering)'!$A$10:$C$182,3,0)</f>
        <v xml:space="preserve">Social services (eg Civil defence, emergency support, youth groups) </v>
      </c>
      <c r="G2661">
        <v>607</v>
      </c>
      <c r="H2661">
        <v>567</v>
      </c>
      <c r="I2661" t="s">
        <v>46</v>
      </c>
    </row>
    <row r="2662" spans="1:9">
      <c r="A2662" t="s">
        <v>119</v>
      </c>
      <c r="B2662" t="str">
        <f>VLOOKUP($A2662,'CA Codes (Volunteering)'!$A$10:$C$109,2,0)</f>
        <v>Family type</v>
      </c>
      <c r="C2662" t="str">
        <f>VLOOKUP($A2662,'CA Codes (Volunteering)'!$A$10:$C$109,3,0)</f>
        <v>Not in a family nucleus</v>
      </c>
      <c r="D2662" t="s">
        <v>51</v>
      </c>
      <c r="E2662" t="str">
        <f>VLOOKUP($D2662,'VA Codes (Volunteering)'!$A$10:$C$182,2,0)</f>
        <v>Total hours volunteered by type of organisation - over previous four weeks (000)</v>
      </c>
      <c r="F2662" t="str">
        <f>VLOOKUP($D2662,'VA Codes (Volunteering)'!$A$10:$C$182,3,0)</f>
        <v xml:space="preserve">Social services (eg Civil defence, emergency support, youth groups) </v>
      </c>
      <c r="G2662">
        <v>437.2</v>
      </c>
      <c r="H2662">
        <v>167.8</v>
      </c>
      <c r="I2662" t="s">
        <v>43</v>
      </c>
    </row>
    <row r="2663" spans="1:9">
      <c r="A2663" t="s">
        <v>116</v>
      </c>
      <c r="B2663" t="str">
        <f>VLOOKUP($A2663,'CA Codes (Volunteering)'!$A$10:$C$109,2,0)</f>
        <v>Family type</v>
      </c>
      <c r="C2663" t="str">
        <f>VLOOKUP($A2663,'CA Codes (Volunteering)'!$A$10:$C$109,3,0)</f>
        <v>Couple without child(ren)</v>
      </c>
      <c r="D2663" t="s">
        <v>52</v>
      </c>
      <c r="E2663" t="str">
        <f>VLOOKUP($D2663,'VA Codes (Volunteering)'!$A$10:$C$182,2,0)</f>
        <v>Total hours volunteered by type of organisation - over previous four weeks (000)</v>
      </c>
      <c r="F2663" t="str">
        <f>VLOOKUP($D2663,'VA Codes (Volunteering)'!$A$10:$C$182,3,0)</f>
        <v>Environment, conservation or animal protection (eg SPCA, tree planting, Greenpeace)</v>
      </c>
      <c r="G2663">
        <v>603.5</v>
      </c>
      <c r="H2663">
        <v>413.4</v>
      </c>
      <c r="I2663" t="s">
        <v>46</v>
      </c>
    </row>
    <row r="2664" spans="1:9">
      <c r="A2664" t="s">
        <v>117</v>
      </c>
      <c r="B2664" t="str">
        <f>VLOOKUP($A2664,'CA Codes (Volunteering)'!$A$10:$C$109,2,0)</f>
        <v>Family type</v>
      </c>
      <c r="C2664" t="str">
        <f>VLOOKUP($A2664,'CA Codes (Volunteering)'!$A$10:$C$109,3,0)</f>
        <v>Couple with child(ren)</v>
      </c>
      <c r="D2664" t="s">
        <v>52</v>
      </c>
      <c r="E2664" t="str">
        <f>VLOOKUP($D2664,'VA Codes (Volunteering)'!$A$10:$C$182,2,0)</f>
        <v>Total hours volunteered by type of organisation - over previous four weeks (000)</v>
      </c>
      <c r="F2664" t="str">
        <f>VLOOKUP($D2664,'VA Codes (Volunteering)'!$A$10:$C$182,3,0)</f>
        <v>Environment, conservation or animal protection (eg SPCA, tree planting, Greenpeace)</v>
      </c>
      <c r="G2664">
        <v>465</v>
      </c>
      <c r="H2664">
        <v>268.39999999999998</v>
      </c>
      <c r="I2664" t="s">
        <v>46</v>
      </c>
    </row>
    <row r="2665" spans="1:9">
      <c r="A2665" t="s">
        <v>118</v>
      </c>
      <c r="B2665" t="str">
        <f>VLOOKUP($A2665,'CA Codes (Volunteering)'!$A$10:$C$109,2,0)</f>
        <v>Family type</v>
      </c>
      <c r="C2665" t="str">
        <f>VLOOKUP($A2665,'CA Codes (Volunteering)'!$A$10:$C$109,3,0)</f>
        <v>One parent with child(ren)</v>
      </c>
      <c r="D2665" t="s">
        <v>52</v>
      </c>
      <c r="E2665" t="str">
        <f>VLOOKUP($D2665,'VA Codes (Volunteering)'!$A$10:$C$182,2,0)</f>
        <v>Total hours volunteered by type of organisation - over previous four weeks (000)</v>
      </c>
      <c r="F2665" t="str">
        <f>VLOOKUP($D2665,'VA Codes (Volunteering)'!$A$10:$C$182,3,0)</f>
        <v>Environment, conservation or animal protection (eg SPCA, tree planting, Greenpeace)</v>
      </c>
      <c r="G2665">
        <v>42.7</v>
      </c>
      <c r="H2665">
        <v>43.5</v>
      </c>
      <c r="I2665" t="s">
        <v>85</v>
      </c>
    </row>
    <row r="2666" spans="1:9">
      <c r="A2666" t="s">
        <v>119</v>
      </c>
      <c r="B2666" t="str">
        <f>VLOOKUP($A2666,'CA Codes (Volunteering)'!$A$10:$C$109,2,0)</f>
        <v>Family type</v>
      </c>
      <c r="C2666" t="str">
        <f>VLOOKUP($A2666,'CA Codes (Volunteering)'!$A$10:$C$109,3,0)</f>
        <v>Not in a family nucleus</v>
      </c>
      <c r="D2666" t="s">
        <v>52</v>
      </c>
      <c r="E2666" t="str">
        <f>VLOOKUP($D2666,'VA Codes (Volunteering)'!$A$10:$C$182,2,0)</f>
        <v>Total hours volunteered by type of organisation - over previous four weeks (000)</v>
      </c>
      <c r="F2666" t="str">
        <f>VLOOKUP($D2666,'VA Codes (Volunteering)'!$A$10:$C$182,3,0)</f>
        <v>Environment, conservation or animal protection (eg SPCA, tree planting, Greenpeace)</v>
      </c>
      <c r="G2666">
        <v>218</v>
      </c>
      <c r="H2666">
        <v>112.8</v>
      </c>
      <c r="I2666" t="s">
        <v>46</v>
      </c>
    </row>
    <row r="2667" spans="1:9">
      <c r="A2667" t="s">
        <v>116</v>
      </c>
      <c r="B2667" t="str">
        <f>VLOOKUP($A2667,'CA Codes (Volunteering)'!$A$10:$C$109,2,0)</f>
        <v>Family type</v>
      </c>
      <c r="C2667" t="str">
        <f>VLOOKUP($A2667,'CA Codes (Volunteering)'!$A$10:$C$109,3,0)</f>
        <v>Couple without child(ren)</v>
      </c>
      <c r="D2667" t="s">
        <v>53</v>
      </c>
      <c r="E2667" t="str">
        <f>VLOOKUP($D2667,'VA Codes (Volunteering)'!$A$10:$C$182,2,0)</f>
        <v>Total hours volunteered by type of organisation - over previous four weeks (000)</v>
      </c>
      <c r="F2667" t="str">
        <f>VLOOKUP($D2667,'VA Codes (Volunteering)'!$A$10:$C$182,3,0)</f>
        <v xml:space="preserve">Community development or housing (eg marae work, community centres, community support groups) </v>
      </c>
      <c r="G2667">
        <v>176.6</v>
      </c>
      <c r="H2667">
        <v>93.2</v>
      </c>
      <c r="I2667" t="s">
        <v>46</v>
      </c>
    </row>
    <row r="2668" spans="1:9">
      <c r="A2668" t="s">
        <v>117</v>
      </c>
      <c r="B2668" t="str">
        <f>VLOOKUP($A2668,'CA Codes (Volunteering)'!$A$10:$C$109,2,0)</f>
        <v>Family type</v>
      </c>
      <c r="C2668" t="str">
        <f>VLOOKUP($A2668,'CA Codes (Volunteering)'!$A$10:$C$109,3,0)</f>
        <v>Couple with child(ren)</v>
      </c>
      <c r="D2668" t="s">
        <v>53</v>
      </c>
      <c r="E2668" t="str">
        <f>VLOOKUP($D2668,'VA Codes (Volunteering)'!$A$10:$C$182,2,0)</f>
        <v>Total hours volunteered by type of organisation - over previous four weeks (000)</v>
      </c>
      <c r="F2668" t="str">
        <f>VLOOKUP($D2668,'VA Codes (Volunteering)'!$A$10:$C$182,3,0)</f>
        <v xml:space="preserve">Community development or housing (eg marae work, community centres, community support groups) </v>
      </c>
      <c r="G2668">
        <v>183.7</v>
      </c>
      <c r="H2668">
        <v>114.5</v>
      </c>
      <c r="I2668" t="s">
        <v>46</v>
      </c>
    </row>
    <row r="2669" spans="1:9">
      <c r="A2669" t="s">
        <v>118</v>
      </c>
      <c r="B2669" t="str">
        <f>VLOOKUP($A2669,'CA Codes (Volunteering)'!$A$10:$C$109,2,0)</f>
        <v>Family type</v>
      </c>
      <c r="C2669" t="str">
        <f>VLOOKUP($A2669,'CA Codes (Volunteering)'!$A$10:$C$109,3,0)</f>
        <v>One parent with child(ren)</v>
      </c>
      <c r="D2669" t="s">
        <v>53</v>
      </c>
      <c r="E2669" t="str">
        <f>VLOOKUP($D2669,'VA Codes (Volunteering)'!$A$10:$C$182,2,0)</f>
        <v>Total hours volunteered by type of organisation - over previous four weeks (000)</v>
      </c>
      <c r="F2669" t="str">
        <f>VLOOKUP($D2669,'VA Codes (Volunteering)'!$A$10:$C$182,3,0)</f>
        <v xml:space="preserve">Community development or housing (eg marae work, community centres, community support groups) </v>
      </c>
      <c r="G2669">
        <v>38.6</v>
      </c>
      <c r="H2669">
        <v>38.299999999999997</v>
      </c>
      <c r="I2669" t="s">
        <v>46</v>
      </c>
    </row>
    <row r="2670" spans="1:9">
      <c r="A2670" t="s">
        <v>119</v>
      </c>
      <c r="B2670" t="str">
        <f>VLOOKUP($A2670,'CA Codes (Volunteering)'!$A$10:$C$109,2,0)</f>
        <v>Family type</v>
      </c>
      <c r="C2670" t="str">
        <f>VLOOKUP($A2670,'CA Codes (Volunteering)'!$A$10:$C$109,3,0)</f>
        <v>Not in a family nucleus</v>
      </c>
      <c r="D2670" t="s">
        <v>53</v>
      </c>
      <c r="E2670" t="str">
        <f>VLOOKUP($D2670,'VA Codes (Volunteering)'!$A$10:$C$182,2,0)</f>
        <v>Total hours volunteered by type of organisation - over previous four weeks (000)</v>
      </c>
      <c r="F2670" t="str">
        <f>VLOOKUP($D2670,'VA Codes (Volunteering)'!$A$10:$C$182,3,0)</f>
        <v xml:space="preserve">Community development or housing (eg marae work, community centres, community support groups) </v>
      </c>
      <c r="G2670">
        <v>229.5</v>
      </c>
      <c r="H2670">
        <v>222.6</v>
      </c>
      <c r="I2670" t="s">
        <v>46</v>
      </c>
    </row>
    <row r="2671" spans="1:9">
      <c r="A2671" t="s">
        <v>116</v>
      </c>
      <c r="B2671" t="str">
        <f>VLOOKUP($A2671,'CA Codes (Volunteering)'!$A$10:$C$109,2,0)</f>
        <v>Family type</v>
      </c>
      <c r="C2671" t="str">
        <f>VLOOKUP($A2671,'CA Codes (Volunteering)'!$A$10:$C$109,3,0)</f>
        <v>Couple without child(ren)</v>
      </c>
      <c r="D2671" t="s">
        <v>54</v>
      </c>
      <c r="E2671" t="str">
        <f>VLOOKUP($D2671,'VA Codes (Volunteering)'!$A$10:$C$182,2,0)</f>
        <v>Total hours volunteered by type of organisation - over previous four weeks (000)</v>
      </c>
      <c r="F2671" t="str">
        <f>VLOOKUP($D2671,'VA Codes (Volunteering)'!$A$10:$C$182,3,0)</f>
        <v>Other</v>
      </c>
      <c r="G2671">
        <v>235.4</v>
      </c>
      <c r="H2671">
        <v>254.7</v>
      </c>
      <c r="I2671" t="s">
        <v>85</v>
      </c>
    </row>
    <row r="2672" spans="1:9">
      <c r="A2672" t="s">
        <v>117</v>
      </c>
      <c r="B2672" t="str">
        <f>VLOOKUP($A2672,'CA Codes (Volunteering)'!$A$10:$C$109,2,0)</f>
        <v>Family type</v>
      </c>
      <c r="C2672" t="str">
        <f>VLOOKUP($A2672,'CA Codes (Volunteering)'!$A$10:$C$109,3,0)</f>
        <v>Couple with child(ren)</v>
      </c>
      <c r="D2672" t="s">
        <v>54</v>
      </c>
      <c r="E2672" t="str">
        <f>VLOOKUP($D2672,'VA Codes (Volunteering)'!$A$10:$C$182,2,0)</f>
        <v>Total hours volunteered by type of organisation - over previous four weeks (000)</v>
      </c>
      <c r="F2672" t="str">
        <f>VLOOKUP($D2672,'VA Codes (Volunteering)'!$A$10:$C$182,3,0)</f>
        <v>Other</v>
      </c>
      <c r="G2672">
        <v>344.4</v>
      </c>
      <c r="H2672">
        <v>322.60000000000002</v>
      </c>
      <c r="I2672" t="s">
        <v>46</v>
      </c>
    </row>
    <row r="2673" spans="1:9">
      <c r="A2673" t="s">
        <v>118</v>
      </c>
      <c r="B2673" t="str">
        <f>VLOOKUP($A2673,'CA Codes (Volunteering)'!$A$10:$C$109,2,0)</f>
        <v>Family type</v>
      </c>
      <c r="C2673" t="str">
        <f>VLOOKUP($A2673,'CA Codes (Volunteering)'!$A$10:$C$109,3,0)</f>
        <v>One parent with child(ren)</v>
      </c>
      <c r="D2673" t="s">
        <v>54</v>
      </c>
      <c r="E2673" t="str">
        <f>VLOOKUP($D2673,'VA Codes (Volunteering)'!$A$10:$C$182,2,0)</f>
        <v>Total hours volunteered by type of organisation - over previous four weeks (000)</v>
      </c>
      <c r="F2673" t="str">
        <f>VLOOKUP($D2673,'VA Codes (Volunteering)'!$A$10:$C$182,3,0)</f>
        <v>Other</v>
      </c>
      <c r="G2673">
        <v>78.8</v>
      </c>
      <c r="H2673">
        <v>80.2</v>
      </c>
      <c r="I2673" t="s">
        <v>85</v>
      </c>
    </row>
    <row r="2674" spans="1:9">
      <c r="A2674" t="s">
        <v>119</v>
      </c>
      <c r="B2674" t="str">
        <f>VLOOKUP($A2674,'CA Codes (Volunteering)'!$A$10:$C$109,2,0)</f>
        <v>Family type</v>
      </c>
      <c r="C2674" t="str">
        <f>VLOOKUP($A2674,'CA Codes (Volunteering)'!$A$10:$C$109,3,0)</f>
        <v>Not in a family nucleus</v>
      </c>
      <c r="D2674" t="s">
        <v>54</v>
      </c>
      <c r="E2674" t="str">
        <f>VLOOKUP($D2674,'VA Codes (Volunteering)'!$A$10:$C$182,2,0)</f>
        <v>Total hours volunteered by type of organisation - over previous four weeks (000)</v>
      </c>
      <c r="F2674" t="str">
        <f>VLOOKUP($D2674,'VA Codes (Volunteering)'!$A$10:$C$182,3,0)</f>
        <v>Other</v>
      </c>
      <c r="G2674">
        <v>335.6</v>
      </c>
      <c r="H2674">
        <v>471.2</v>
      </c>
      <c r="I2674" t="s">
        <v>85</v>
      </c>
    </row>
    <row r="2675" spans="1:9">
      <c r="A2675" t="s">
        <v>116</v>
      </c>
      <c r="B2675" t="str">
        <f>VLOOKUP($A2675,'CA Codes (Volunteering)'!$A$10:$C$109,2,0)</f>
        <v>Family type</v>
      </c>
      <c r="C2675" t="str">
        <f>VLOOKUP($A2675,'CA Codes (Volunteering)'!$A$10:$C$109,3,0)</f>
        <v>Couple without child(ren)</v>
      </c>
      <c r="D2675" t="s">
        <v>55</v>
      </c>
      <c r="E2675" t="str">
        <f>VLOOKUP($D2675,'VA Codes (Volunteering)'!$A$10:$C$182,2,0)</f>
        <v>Total hours volunteered - over previous four weeks (000)</v>
      </c>
      <c r="F2675" t="str">
        <f>VLOOKUP($D2675,'VA Codes (Volunteering)'!$A$10:$C$182,3,0)</f>
        <v>Total for organisations</v>
      </c>
      <c r="G2675">
        <v>4437.6000000000004</v>
      </c>
      <c r="H2675">
        <v>1029.2</v>
      </c>
    </row>
    <row r="2676" spans="1:9">
      <c r="A2676" t="s">
        <v>117</v>
      </c>
      <c r="B2676" t="str">
        <f>VLOOKUP($A2676,'CA Codes (Volunteering)'!$A$10:$C$109,2,0)</f>
        <v>Family type</v>
      </c>
      <c r="C2676" t="str">
        <f>VLOOKUP($A2676,'CA Codes (Volunteering)'!$A$10:$C$109,3,0)</f>
        <v>Couple with child(ren)</v>
      </c>
      <c r="D2676" t="s">
        <v>55</v>
      </c>
      <c r="E2676" t="str">
        <f>VLOOKUP($D2676,'VA Codes (Volunteering)'!$A$10:$C$182,2,0)</f>
        <v>Total hours volunteered - over previous four weeks (000)</v>
      </c>
      <c r="F2676" t="str">
        <f>VLOOKUP($D2676,'VA Codes (Volunteering)'!$A$10:$C$182,3,0)</f>
        <v>Total for organisations</v>
      </c>
      <c r="G2676">
        <v>8730.6</v>
      </c>
      <c r="H2676">
        <v>2456.8000000000002</v>
      </c>
    </row>
    <row r="2677" spans="1:9">
      <c r="A2677" t="s">
        <v>118</v>
      </c>
      <c r="B2677" t="str">
        <f>VLOOKUP($A2677,'CA Codes (Volunteering)'!$A$10:$C$109,2,0)</f>
        <v>Family type</v>
      </c>
      <c r="C2677" t="str">
        <f>VLOOKUP($A2677,'CA Codes (Volunteering)'!$A$10:$C$109,3,0)</f>
        <v>One parent with child(ren)</v>
      </c>
      <c r="D2677" t="s">
        <v>55</v>
      </c>
      <c r="E2677" t="str">
        <f>VLOOKUP($D2677,'VA Codes (Volunteering)'!$A$10:$C$182,2,0)</f>
        <v>Total hours volunteered - over previous four weeks (000)</v>
      </c>
      <c r="F2677" t="str">
        <f>VLOOKUP($D2677,'VA Codes (Volunteering)'!$A$10:$C$182,3,0)</f>
        <v>Total for organisations</v>
      </c>
      <c r="G2677">
        <v>2401.6</v>
      </c>
      <c r="H2677">
        <v>1253.4000000000001</v>
      </c>
      <c r="I2677" t="s">
        <v>46</v>
      </c>
    </row>
    <row r="2678" spans="1:9">
      <c r="A2678" t="s">
        <v>119</v>
      </c>
      <c r="B2678" t="str">
        <f>VLOOKUP($A2678,'CA Codes (Volunteering)'!$A$10:$C$109,2,0)</f>
        <v>Family type</v>
      </c>
      <c r="C2678" t="str">
        <f>VLOOKUP($A2678,'CA Codes (Volunteering)'!$A$10:$C$109,3,0)</f>
        <v>Not in a family nucleus</v>
      </c>
      <c r="D2678" t="s">
        <v>55</v>
      </c>
      <c r="E2678" t="str">
        <f>VLOOKUP($D2678,'VA Codes (Volunteering)'!$A$10:$C$182,2,0)</f>
        <v>Total hours volunteered - over previous four weeks (000)</v>
      </c>
      <c r="F2678" t="str">
        <f>VLOOKUP($D2678,'VA Codes (Volunteering)'!$A$10:$C$182,3,0)</f>
        <v>Total for organisations</v>
      </c>
      <c r="G2678">
        <v>3414.9</v>
      </c>
      <c r="H2678">
        <v>944.9</v>
      </c>
    </row>
    <row r="2679" spans="1:9">
      <c r="A2679" t="s">
        <v>116</v>
      </c>
      <c r="B2679" t="str">
        <f>VLOOKUP($A2679,'CA Codes (Volunteering)'!$A$10:$C$109,2,0)</f>
        <v>Family type</v>
      </c>
      <c r="C2679" t="str">
        <f>VLOOKUP($A2679,'CA Codes (Volunteering)'!$A$10:$C$109,3,0)</f>
        <v>Couple without child(ren)</v>
      </c>
      <c r="D2679" t="s">
        <v>56</v>
      </c>
      <c r="E2679" t="str">
        <f>VLOOKUP($D2679,'VA Codes (Volunteering)'!$A$10:$C$182,2,0)</f>
        <v>Total hours volunteered - over previous four weeks (000)</v>
      </c>
      <c r="F2679" t="str">
        <f>VLOOKUP($D2679,'VA Codes (Volunteering)'!$A$10:$C$182,3,0)</f>
        <v>Total for organisations and directly combined</v>
      </c>
      <c r="G2679">
        <v>10266.700000000001</v>
      </c>
      <c r="H2679">
        <v>1748.8</v>
      </c>
    </row>
    <row r="2680" spans="1:9">
      <c r="A2680" t="s">
        <v>117</v>
      </c>
      <c r="B2680" t="str">
        <f>VLOOKUP($A2680,'CA Codes (Volunteering)'!$A$10:$C$109,2,0)</f>
        <v>Family type</v>
      </c>
      <c r="C2680" t="str">
        <f>VLOOKUP($A2680,'CA Codes (Volunteering)'!$A$10:$C$109,3,0)</f>
        <v>Couple with child(ren)</v>
      </c>
      <c r="D2680" t="s">
        <v>56</v>
      </c>
      <c r="E2680" t="str">
        <f>VLOOKUP($D2680,'VA Codes (Volunteering)'!$A$10:$C$182,2,0)</f>
        <v>Total hours volunteered - over previous four weeks (000)</v>
      </c>
      <c r="F2680" t="str">
        <f>VLOOKUP($D2680,'VA Codes (Volunteering)'!$A$10:$C$182,3,0)</f>
        <v>Total for organisations and directly combined</v>
      </c>
      <c r="G2680">
        <v>14505.8</v>
      </c>
      <c r="H2680">
        <v>2788.6</v>
      </c>
    </row>
    <row r="2681" spans="1:9">
      <c r="A2681" t="s">
        <v>118</v>
      </c>
      <c r="B2681" t="str">
        <f>VLOOKUP($A2681,'CA Codes (Volunteering)'!$A$10:$C$109,2,0)</f>
        <v>Family type</v>
      </c>
      <c r="C2681" t="str">
        <f>VLOOKUP($A2681,'CA Codes (Volunteering)'!$A$10:$C$109,3,0)</f>
        <v>One parent with child(ren)</v>
      </c>
      <c r="D2681" t="s">
        <v>56</v>
      </c>
      <c r="E2681" t="str">
        <f>VLOOKUP($D2681,'VA Codes (Volunteering)'!$A$10:$C$182,2,0)</f>
        <v>Total hours volunteered - over previous four weeks (000)</v>
      </c>
      <c r="F2681" t="str">
        <f>VLOOKUP($D2681,'VA Codes (Volunteering)'!$A$10:$C$182,3,0)</f>
        <v>Total for organisations and directly combined</v>
      </c>
      <c r="G2681">
        <v>4213.3</v>
      </c>
      <c r="H2681">
        <v>1531.5</v>
      </c>
      <c r="I2681" t="s">
        <v>43</v>
      </c>
    </row>
    <row r="2682" spans="1:9">
      <c r="A2682" t="s">
        <v>119</v>
      </c>
      <c r="B2682" t="str">
        <f>VLOOKUP($A2682,'CA Codes (Volunteering)'!$A$10:$C$109,2,0)</f>
        <v>Family type</v>
      </c>
      <c r="C2682" t="str">
        <f>VLOOKUP($A2682,'CA Codes (Volunteering)'!$A$10:$C$109,3,0)</f>
        <v>Not in a family nucleus</v>
      </c>
      <c r="D2682" t="s">
        <v>56</v>
      </c>
      <c r="E2682" t="str">
        <f>VLOOKUP($D2682,'VA Codes (Volunteering)'!$A$10:$C$182,2,0)</f>
        <v>Total hours volunteered - over previous four weeks (000)</v>
      </c>
      <c r="F2682" t="str">
        <f>VLOOKUP($D2682,'VA Codes (Volunteering)'!$A$10:$C$182,3,0)</f>
        <v>Total for organisations and directly combined</v>
      </c>
      <c r="G2682">
        <v>6779.6</v>
      </c>
      <c r="H2682">
        <v>1333.8</v>
      </c>
    </row>
    <row r="2683" spans="1:9">
      <c r="A2683" t="s">
        <v>116</v>
      </c>
      <c r="B2683" t="str">
        <f>VLOOKUP($A2683,'CA Codes (Volunteering)'!$A$10:$C$109,2,0)</f>
        <v>Family type</v>
      </c>
      <c r="C2683" t="str">
        <f>VLOOKUP($A2683,'CA Codes (Volunteering)'!$A$10:$C$109,3,0)</f>
        <v>Couple without child(ren)</v>
      </c>
      <c r="D2683" t="s">
        <v>57</v>
      </c>
      <c r="E2683" t="str">
        <f>VLOOKUP($D2683,'VA Codes (Volunteering)'!$A$10:$C$182,2,0)</f>
        <v>Barriers to volunteering for an organisation (percentage of non-volunteers)</v>
      </c>
      <c r="F2683" t="str">
        <f>VLOOKUP($D2683,'VA Codes (Volunteering)'!$A$10:$C$182,3,0)</f>
        <v xml:space="preserve">There are no barriers </v>
      </c>
      <c r="G2683">
        <v>12.3</v>
      </c>
      <c r="H2683">
        <v>3.1</v>
      </c>
    </row>
    <row r="2684" spans="1:9">
      <c r="A2684" t="s">
        <v>117</v>
      </c>
      <c r="B2684" t="str">
        <f>VLOOKUP($A2684,'CA Codes (Volunteering)'!$A$10:$C$109,2,0)</f>
        <v>Family type</v>
      </c>
      <c r="C2684" t="str">
        <f>VLOOKUP($A2684,'CA Codes (Volunteering)'!$A$10:$C$109,3,0)</f>
        <v>Couple with child(ren)</v>
      </c>
      <c r="D2684" t="s">
        <v>57</v>
      </c>
      <c r="E2684" t="str">
        <f>VLOOKUP($D2684,'VA Codes (Volunteering)'!$A$10:$C$182,2,0)</f>
        <v>Barriers to volunteering for an organisation (percentage of non-volunteers)</v>
      </c>
      <c r="F2684" t="str">
        <f>VLOOKUP($D2684,'VA Codes (Volunteering)'!$A$10:$C$182,3,0)</f>
        <v xml:space="preserve">There are no barriers </v>
      </c>
      <c r="G2684">
        <v>7.4</v>
      </c>
      <c r="H2684">
        <v>2.2000000000000002</v>
      </c>
    </row>
    <row r="2685" spans="1:9">
      <c r="A2685" t="s">
        <v>118</v>
      </c>
      <c r="B2685" t="str">
        <f>VLOOKUP($A2685,'CA Codes (Volunteering)'!$A$10:$C$109,2,0)</f>
        <v>Family type</v>
      </c>
      <c r="C2685" t="str">
        <f>VLOOKUP($A2685,'CA Codes (Volunteering)'!$A$10:$C$109,3,0)</f>
        <v>One parent with child(ren)</v>
      </c>
      <c r="D2685" t="s">
        <v>57</v>
      </c>
      <c r="E2685" t="str">
        <f>VLOOKUP($D2685,'VA Codes (Volunteering)'!$A$10:$C$182,2,0)</f>
        <v>Barriers to volunteering for an organisation (percentage of non-volunteers)</v>
      </c>
      <c r="F2685" t="str">
        <f>VLOOKUP($D2685,'VA Codes (Volunteering)'!$A$10:$C$182,3,0)</f>
        <v xml:space="preserve">There are no barriers </v>
      </c>
      <c r="G2685">
        <v>10.199999999999999</v>
      </c>
      <c r="H2685">
        <v>3.9</v>
      </c>
      <c r="I2685" t="s">
        <v>43</v>
      </c>
    </row>
    <row r="2686" spans="1:9">
      <c r="A2686" t="s">
        <v>119</v>
      </c>
      <c r="B2686" t="str">
        <f>VLOOKUP($A2686,'CA Codes (Volunteering)'!$A$10:$C$109,2,0)</f>
        <v>Family type</v>
      </c>
      <c r="C2686" t="str">
        <f>VLOOKUP($A2686,'CA Codes (Volunteering)'!$A$10:$C$109,3,0)</f>
        <v>Not in a family nucleus</v>
      </c>
      <c r="D2686" t="s">
        <v>57</v>
      </c>
      <c r="E2686" t="str">
        <f>VLOOKUP($D2686,'VA Codes (Volunteering)'!$A$10:$C$182,2,0)</f>
        <v>Barriers to volunteering for an organisation (percentage of non-volunteers)</v>
      </c>
      <c r="F2686" t="str">
        <f>VLOOKUP($D2686,'VA Codes (Volunteering)'!$A$10:$C$182,3,0)</f>
        <v xml:space="preserve">There are no barriers </v>
      </c>
      <c r="G2686">
        <v>9.5</v>
      </c>
      <c r="H2686">
        <v>2.6</v>
      </c>
    </row>
    <row r="2687" spans="1:9">
      <c r="A2687" t="s">
        <v>116</v>
      </c>
      <c r="B2687" t="str">
        <f>VLOOKUP($A2687,'CA Codes (Volunteering)'!$A$10:$C$109,2,0)</f>
        <v>Family type</v>
      </c>
      <c r="C2687" t="str">
        <f>VLOOKUP($A2687,'CA Codes (Volunteering)'!$A$10:$C$109,3,0)</f>
        <v>Couple without child(ren)</v>
      </c>
      <c r="D2687" t="s">
        <v>58</v>
      </c>
      <c r="E2687" t="str">
        <f>VLOOKUP($D2687,'VA Codes (Volunteering)'!$A$10:$C$182,2,0)</f>
        <v>Barriers to volunteering for an organisation (percentage of non-volunteers)</v>
      </c>
      <c r="F2687" t="str">
        <f>VLOOKUP($D2687,'VA Codes (Volunteering)'!$A$10:$C$182,3,0)</f>
        <v>No one asked me to volunteer</v>
      </c>
      <c r="G2687">
        <v>14</v>
      </c>
      <c r="H2687">
        <v>3.6</v>
      </c>
    </row>
    <row r="2688" spans="1:9">
      <c r="A2688" t="s">
        <v>117</v>
      </c>
      <c r="B2688" t="str">
        <f>VLOOKUP($A2688,'CA Codes (Volunteering)'!$A$10:$C$109,2,0)</f>
        <v>Family type</v>
      </c>
      <c r="C2688" t="str">
        <f>VLOOKUP($A2688,'CA Codes (Volunteering)'!$A$10:$C$109,3,0)</f>
        <v>Couple with child(ren)</v>
      </c>
      <c r="D2688" t="s">
        <v>58</v>
      </c>
      <c r="E2688" t="str">
        <f>VLOOKUP($D2688,'VA Codes (Volunteering)'!$A$10:$C$182,2,0)</f>
        <v>Barriers to volunteering for an organisation (percentage of non-volunteers)</v>
      </c>
      <c r="F2688" t="str">
        <f>VLOOKUP($D2688,'VA Codes (Volunteering)'!$A$10:$C$182,3,0)</f>
        <v>No one asked me to volunteer</v>
      </c>
      <c r="G2688">
        <v>22</v>
      </c>
      <c r="H2688">
        <v>3.5</v>
      </c>
    </row>
    <row r="2689" spans="1:9">
      <c r="A2689" t="s">
        <v>118</v>
      </c>
      <c r="B2689" t="str">
        <f>VLOOKUP($A2689,'CA Codes (Volunteering)'!$A$10:$C$109,2,0)</f>
        <v>Family type</v>
      </c>
      <c r="C2689" t="str">
        <f>VLOOKUP($A2689,'CA Codes (Volunteering)'!$A$10:$C$109,3,0)</f>
        <v>One parent with child(ren)</v>
      </c>
      <c r="D2689" t="s">
        <v>58</v>
      </c>
      <c r="E2689" t="str">
        <f>VLOOKUP($D2689,'VA Codes (Volunteering)'!$A$10:$C$182,2,0)</f>
        <v>Barriers to volunteering for an organisation (percentage of non-volunteers)</v>
      </c>
      <c r="F2689" t="str">
        <f>VLOOKUP($D2689,'VA Codes (Volunteering)'!$A$10:$C$182,3,0)</f>
        <v>No one asked me to volunteer</v>
      </c>
      <c r="G2689">
        <v>16.899999999999999</v>
      </c>
      <c r="H2689">
        <v>6.4</v>
      </c>
      <c r="I2689" t="s">
        <v>43</v>
      </c>
    </row>
    <row r="2690" spans="1:9">
      <c r="A2690" t="s">
        <v>119</v>
      </c>
      <c r="B2690" t="str">
        <f>VLOOKUP($A2690,'CA Codes (Volunteering)'!$A$10:$C$109,2,0)</f>
        <v>Family type</v>
      </c>
      <c r="C2690" t="str">
        <f>VLOOKUP($A2690,'CA Codes (Volunteering)'!$A$10:$C$109,3,0)</f>
        <v>Not in a family nucleus</v>
      </c>
      <c r="D2690" t="s">
        <v>58</v>
      </c>
      <c r="E2690" t="str">
        <f>VLOOKUP($D2690,'VA Codes (Volunteering)'!$A$10:$C$182,2,0)</f>
        <v>Barriers to volunteering for an organisation (percentage of non-volunteers)</v>
      </c>
      <c r="F2690" t="str">
        <f>VLOOKUP($D2690,'VA Codes (Volunteering)'!$A$10:$C$182,3,0)</f>
        <v>No one asked me to volunteer</v>
      </c>
      <c r="G2690">
        <v>12.4</v>
      </c>
      <c r="H2690">
        <v>3.5</v>
      </c>
    </row>
    <row r="2691" spans="1:9">
      <c r="A2691" t="s">
        <v>116</v>
      </c>
      <c r="B2691" t="str">
        <f>VLOOKUP($A2691,'CA Codes (Volunteering)'!$A$10:$C$109,2,0)</f>
        <v>Family type</v>
      </c>
      <c r="C2691" t="str">
        <f>VLOOKUP($A2691,'CA Codes (Volunteering)'!$A$10:$C$109,3,0)</f>
        <v>Couple without child(ren)</v>
      </c>
      <c r="D2691" t="s">
        <v>59</v>
      </c>
      <c r="E2691" t="str">
        <f>VLOOKUP($D2691,'VA Codes (Volunteering)'!$A$10:$C$182,2,0)</f>
        <v>Barriers to volunteering for an organisation (percentage of non-volunteers)</v>
      </c>
      <c r="F2691" t="str">
        <f>VLOOKUP($D2691,'VA Codes (Volunteering)'!$A$10:$C$182,3,0)</f>
        <v xml:space="preserve">Did not know how to get involved </v>
      </c>
      <c r="G2691">
        <v>8.1</v>
      </c>
      <c r="H2691">
        <v>3.2</v>
      </c>
      <c r="I2691" t="s">
        <v>43</v>
      </c>
    </row>
    <row r="2692" spans="1:9">
      <c r="A2692" t="s">
        <v>117</v>
      </c>
      <c r="B2692" t="str">
        <f>VLOOKUP($A2692,'CA Codes (Volunteering)'!$A$10:$C$109,2,0)</f>
        <v>Family type</v>
      </c>
      <c r="C2692" t="str">
        <f>VLOOKUP($A2692,'CA Codes (Volunteering)'!$A$10:$C$109,3,0)</f>
        <v>Couple with child(ren)</v>
      </c>
      <c r="D2692" t="s">
        <v>59</v>
      </c>
      <c r="E2692" t="str">
        <f>VLOOKUP($D2692,'VA Codes (Volunteering)'!$A$10:$C$182,2,0)</f>
        <v>Barriers to volunteering for an organisation (percentage of non-volunteers)</v>
      </c>
      <c r="F2692" t="str">
        <f>VLOOKUP($D2692,'VA Codes (Volunteering)'!$A$10:$C$182,3,0)</f>
        <v xml:space="preserve">Did not know how to get involved </v>
      </c>
      <c r="G2692">
        <v>9.3000000000000007</v>
      </c>
      <c r="H2692">
        <v>2.5</v>
      </c>
    </row>
    <row r="2693" spans="1:9">
      <c r="A2693" t="s">
        <v>118</v>
      </c>
      <c r="B2693" t="str">
        <f>VLOOKUP($A2693,'CA Codes (Volunteering)'!$A$10:$C$109,2,0)</f>
        <v>Family type</v>
      </c>
      <c r="C2693" t="str">
        <f>VLOOKUP($A2693,'CA Codes (Volunteering)'!$A$10:$C$109,3,0)</f>
        <v>One parent with child(ren)</v>
      </c>
      <c r="D2693" t="s">
        <v>59</v>
      </c>
      <c r="E2693" t="str">
        <f>VLOOKUP($D2693,'VA Codes (Volunteering)'!$A$10:$C$182,2,0)</f>
        <v>Barriers to volunteering for an organisation (percentage of non-volunteers)</v>
      </c>
      <c r="F2693" t="str">
        <f>VLOOKUP($D2693,'VA Codes (Volunteering)'!$A$10:$C$182,3,0)</f>
        <v xml:space="preserve">Did not know how to get involved </v>
      </c>
      <c r="G2693">
        <v>10.6</v>
      </c>
      <c r="H2693">
        <v>4.5999999999999996</v>
      </c>
      <c r="I2693" t="s">
        <v>43</v>
      </c>
    </row>
    <row r="2694" spans="1:9">
      <c r="A2694" t="s">
        <v>119</v>
      </c>
      <c r="B2694" t="str">
        <f>VLOOKUP($A2694,'CA Codes (Volunteering)'!$A$10:$C$109,2,0)</f>
        <v>Family type</v>
      </c>
      <c r="C2694" t="str">
        <f>VLOOKUP($A2694,'CA Codes (Volunteering)'!$A$10:$C$109,3,0)</f>
        <v>Not in a family nucleus</v>
      </c>
      <c r="D2694" t="s">
        <v>59</v>
      </c>
      <c r="E2694" t="str">
        <f>VLOOKUP($D2694,'VA Codes (Volunteering)'!$A$10:$C$182,2,0)</f>
        <v>Barriers to volunteering for an organisation (percentage of non-volunteers)</v>
      </c>
      <c r="F2694" t="str">
        <f>VLOOKUP($D2694,'VA Codes (Volunteering)'!$A$10:$C$182,3,0)</f>
        <v xml:space="preserve">Did not know how to get involved </v>
      </c>
      <c r="G2694">
        <v>4.4000000000000004</v>
      </c>
      <c r="H2694">
        <v>1.8</v>
      </c>
      <c r="I2694" t="s">
        <v>43</v>
      </c>
    </row>
    <row r="2695" spans="1:9">
      <c r="A2695" t="s">
        <v>116</v>
      </c>
      <c r="B2695" t="str">
        <f>VLOOKUP($A2695,'CA Codes (Volunteering)'!$A$10:$C$109,2,0)</f>
        <v>Family type</v>
      </c>
      <c r="C2695" t="str">
        <f>VLOOKUP($A2695,'CA Codes (Volunteering)'!$A$10:$C$109,3,0)</f>
        <v>Couple without child(ren)</v>
      </c>
      <c r="D2695" t="s">
        <v>60</v>
      </c>
      <c r="E2695" t="str">
        <f>VLOOKUP($D2695,'VA Codes (Volunteering)'!$A$10:$C$182,2,0)</f>
        <v>Barriers to volunteering for an organisation (percentage of non-volunteers)</v>
      </c>
      <c r="F2695" t="str">
        <f>VLOOKUP($D2695,'VA Codes (Volunteering)'!$A$10:$C$182,3,0)</f>
        <v xml:space="preserve">Volunteered in the past </v>
      </c>
      <c r="G2695">
        <v>10.7</v>
      </c>
      <c r="H2695">
        <v>2.4</v>
      </c>
    </row>
    <row r="2696" spans="1:9">
      <c r="A2696" t="s">
        <v>117</v>
      </c>
      <c r="B2696" t="str">
        <f>VLOOKUP($A2696,'CA Codes (Volunteering)'!$A$10:$C$109,2,0)</f>
        <v>Family type</v>
      </c>
      <c r="C2696" t="str">
        <f>VLOOKUP($A2696,'CA Codes (Volunteering)'!$A$10:$C$109,3,0)</f>
        <v>Couple with child(ren)</v>
      </c>
      <c r="D2696" t="s">
        <v>60</v>
      </c>
      <c r="E2696" t="str">
        <f>VLOOKUP($D2696,'VA Codes (Volunteering)'!$A$10:$C$182,2,0)</f>
        <v>Barriers to volunteering for an organisation (percentage of non-volunteers)</v>
      </c>
      <c r="F2696" t="str">
        <f>VLOOKUP($D2696,'VA Codes (Volunteering)'!$A$10:$C$182,3,0)</f>
        <v xml:space="preserve">Volunteered in the past </v>
      </c>
      <c r="G2696">
        <v>7.5</v>
      </c>
      <c r="H2696">
        <v>2.4</v>
      </c>
      <c r="I2696" t="s">
        <v>43</v>
      </c>
    </row>
    <row r="2697" spans="1:9">
      <c r="A2697" t="s">
        <v>118</v>
      </c>
      <c r="B2697" t="str">
        <f>VLOOKUP($A2697,'CA Codes (Volunteering)'!$A$10:$C$109,2,0)</f>
        <v>Family type</v>
      </c>
      <c r="C2697" t="str">
        <f>VLOOKUP($A2697,'CA Codes (Volunteering)'!$A$10:$C$109,3,0)</f>
        <v>One parent with child(ren)</v>
      </c>
      <c r="D2697" t="s">
        <v>60</v>
      </c>
      <c r="E2697" t="str">
        <f>VLOOKUP($D2697,'VA Codes (Volunteering)'!$A$10:$C$182,2,0)</f>
        <v>Barriers to volunteering for an organisation (percentage of non-volunteers)</v>
      </c>
      <c r="F2697" t="str">
        <f>VLOOKUP($D2697,'VA Codes (Volunteering)'!$A$10:$C$182,3,0)</f>
        <v xml:space="preserve">Volunteered in the past </v>
      </c>
      <c r="G2697">
        <v>5</v>
      </c>
      <c r="H2697">
        <v>2.8</v>
      </c>
      <c r="I2697" t="s">
        <v>46</v>
      </c>
    </row>
    <row r="2698" spans="1:9">
      <c r="A2698" t="s">
        <v>119</v>
      </c>
      <c r="B2698" t="str">
        <f>VLOOKUP($A2698,'CA Codes (Volunteering)'!$A$10:$C$109,2,0)</f>
        <v>Family type</v>
      </c>
      <c r="C2698" t="str">
        <f>VLOOKUP($A2698,'CA Codes (Volunteering)'!$A$10:$C$109,3,0)</f>
        <v>Not in a family nucleus</v>
      </c>
      <c r="D2698" t="s">
        <v>60</v>
      </c>
      <c r="E2698" t="str">
        <f>VLOOKUP($D2698,'VA Codes (Volunteering)'!$A$10:$C$182,2,0)</f>
        <v>Barriers to volunteering for an organisation (percentage of non-volunteers)</v>
      </c>
      <c r="F2698" t="str">
        <f>VLOOKUP($D2698,'VA Codes (Volunteering)'!$A$10:$C$182,3,0)</f>
        <v xml:space="preserve">Volunteered in the past </v>
      </c>
      <c r="G2698">
        <v>8.6999999999999993</v>
      </c>
      <c r="H2698">
        <v>2.8</v>
      </c>
      <c r="I2698" t="s">
        <v>43</v>
      </c>
    </row>
    <row r="2699" spans="1:9">
      <c r="A2699" t="s">
        <v>116</v>
      </c>
      <c r="B2699" t="str">
        <f>VLOOKUP($A2699,'CA Codes (Volunteering)'!$A$10:$C$109,2,0)</f>
        <v>Family type</v>
      </c>
      <c r="C2699" t="str">
        <f>VLOOKUP($A2699,'CA Codes (Volunteering)'!$A$10:$C$109,3,0)</f>
        <v>Couple without child(ren)</v>
      </c>
      <c r="D2699" t="s">
        <v>61</v>
      </c>
      <c r="E2699" t="str">
        <f>VLOOKUP($D2699,'VA Codes (Volunteering)'!$A$10:$C$182,2,0)</f>
        <v>Barriers to volunteering for an organisation (percentage of non-volunteers)</v>
      </c>
      <c r="F2699" t="str">
        <f>VLOOKUP($D2699,'VA Codes (Volunteering)'!$A$10:$C$182,3,0)</f>
        <v xml:space="preserve">Health problems / physically unable to volunteer </v>
      </c>
      <c r="G2699">
        <v>15.2</v>
      </c>
      <c r="H2699">
        <v>3.6</v>
      </c>
    </row>
    <row r="2700" spans="1:9">
      <c r="A2700" t="s">
        <v>117</v>
      </c>
      <c r="B2700" t="str">
        <f>VLOOKUP($A2700,'CA Codes (Volunteering)'!$A$10:$C$109,2,0)</f>
        <v>Family type</v>
      </c>
      <c r="C2700" t="str">
        <f>VLOOKUP($A2700,'CA Codes (Volunteering)'!$A$10:$C$109,3,0)</f>
        <v>Couple with child(ren)</v>
      </c>
      <c r="D2700" t="s">
        <v>61</v>
      </c>
      <c r="E2700" t="str">
        <f>VLOOKUP($D2700,'VA Codes (Volunteering)'!$A$10:$C$182,2,0)</f>
        <v>Barriers to volunteering for an organisation (percentage of non-volunteers)</v>
      </c>
      <c r="F2700" t="str">
        <f>VLOOKUP($D2700,'VA Codes (Volunteering)'!$A$10:$C$182,3,0)</f>
        <v xml:space="preserve">Health problems / physically unable to volunteer </v>
      </c>
      <c r="G2700">
        <v>7.1</v>
      </c>
      <c r="H2700">
        <v>2.5</v>
      </c>
      <c r="I2700" t="s">
        <v>43</v>
      </c>
    </row>
    <row r="2701" spans="1:9">
      <c r="A2701" t="s">
        <v>118</v>
      </c>
      <c r="B2701" t="str">
        <f>VLOOKUP($A2701,'CA Codes (Volunteering)'!$A$10:$C$109,2,0)</f>
        <v>Family type</v>
      </c>
      <c r="C2701" t="str">
        <f>VLOOKUP($A2701,'CA Codes (Volunteering)'!$A$10:$C$109,3,0)</f>
        <v>One parent with child(ren)</v>
      </c>
      <c r="D2701" t="s">
        <v>61</v>
      </c>
      <c r="E2701" t="str">
        <f>VLOOKUP($D2701,'VA Codes (Volunteering)'!$A$10:$C$182,2,0)</f>
        <v>Barriers to volunteering for an organisation (percentage of non-volunteers)</v>
      </c>
      <c r="F2701" t="str">
        <f>VLOOKUP($D2701,'VA Codes (Volunteering)'!$A$10:$C$182,3,0)</f>
        <v xml:space="preserve">Health problems / physically unable to volunteer </v>
      </c>
      <c r="G2701">
        <v>11.5</v>
      </c>
      <c r="H2701">
        <v>4.9000000000000004</v>
      </c>
      <c r="I2701" t="s">
        <v>43</v>
      </c>
    </row>
    <row r="2702" spans="1:9">
      <c r="A2702" t="s">
        <v>119</v>
      </c>
      <c r="B2702" t="str">
        <f>VLOOKUP($A2702,'CA Codes (Volunteering)'!$A$10:$C$109,2,0)</f>
        <v>Family type</v>
      </c>
      <c r="C2702" t="str">
        <f>VLOOKUP($A2702,'CA Codes (Volunteering)'!$A$10:$C$109,3,0)</f>
        <v>Not in a family nucleus</v>
      </c>
      <c r="D2702" t="s">
        <v>61</v>
      </c>
      <c r="E2702" t="str">
        <f>VLOOKUP($D2702,'VA Codes (Volunteering)'!$A$10:$C$182,2,0)</f>
        <v>Barriers to volunteering for an organisation (percentage of non-volunteers)</v>
      </c>
      <c r="F2702" t="str">
        <f>VLOOKUP($D2702,'VA Codes (Volunteering)'!$A$10:$C$182,3,0)</f>
        <v xml:space="preserve">Health problems / physically unable to volunteer </v>
      </c>
      <c r="G2702">
        <v>20.7</v>
      </c>
      <c r="H2702">
        <v>3.4</v>
      </c>
    </row>
    <row r="2703" spans="1:9">
      <c r="A2703" t="s">
        <v>116</v>
      </c>
      <c r="B2703" t="str">
        <f>VLOOKUP($A2703,'CA Codes (Volunteering)'!$A$10:$C$109,2,0)</f>
        <v>Family type</v>
      </c>
      <c r="C2703" t="str">
        <f>VLOOKUP($A2703,'CA Codes (Volunteering)'!$A$10:$C$109,3,0)</f>
        <v>Couple without child(ren)</v>
      </c>
      <c r="D2703" t="s">
        <v>62</v>
      </c>
      <c r="E2703" t="str">
        <f>VLOOKUP($D2703,'VA Codes (Volunteering)'!$A$10:$C$182,2,0)</f>
        <v>Barriers to volunteering for an organisation (percentage of non-volunteers)</v>
      </c>
      <c r="F2703" t="str">
        <f>VLOOKUP($D2703,'VA Codes (Volunteering)'!$A$10:$C$182,3,0)</f>
        <v xml:space="preserve">Did not have the time </v>
      </c>
      <c r="G2703">
        <v>39.200000000000003</v>
      </c>
      <c r="H2703">
        <v>4.2</v>
      </c>
    </row>
    <row r="2704" spans="1:9">
      <c r="A2704" t="s">
        <v>117</v>
      </c>
      <c r="B2704" t="str">
        <f>VLOOKUP($A2704,'CA Codes (Volunteering)'!$A$10:$C$109,2,0)</f>
        <v>Family type</v>
      </c>
      <c r="C2704" t="str">
        <f>VLOOKUP($A2704,'CA Codes (Volunteering)'!$A$10:$C$109,3,0)</f>
        <v>Couple with child(ren)</v>
      </c>
      <c r="D2704" t="s">
        <v>62</v>
      </c>
      <c r="E2704" t="str">
        <f>VLOOKUP($D2704,'VA Codes (Volunteering)'!$A$10:$C$182,2,0)</f>
        <v>Barriers to volunteering for an organisation (percentage of non-volunteers)</v>
      </c>
      <c r="F2704" t="str">
        <f>VLOOKUP($D2704,'VA Codes (Volunteering)'!$A$10:$C$182,3,0)</f>
        <v xml:space="preserve">Did not have the time </v>
      </c>
      <c r="G2704">
        <v>54.1</v>
      </c>
      <c r="H2704">
        <v>4.9000000000000004</v>
      </c>
    </row>
    <row r="2705" spans="1:9">
      <c r="A2705" t="s">
        <v>118</v>
      </c>
      <c r="B2705" t="str">
        <f>VLOOKUP($A2705,'CA Codes (Volunteering)'!$A$10:$C$109,2,0)</f>
        <v>Family type</v>
      </c>
      <c r="C2705" t="str">
        <f>VLOOKUP($A2705,'CA Codes (Volunteering)'!$A$10:$C$109,3,0)</f>
        <v>One parent with child(ren)</v>
      </c>
      <c r="D2705" t="s">
        <v>62</v>
      </c>
      <c r="E2705" t="str">
        <f>VLOOKUP($D2705,'VA Codes (Volunteering)'!$A$10:$C$182,2,0)</f>
        <v>Barriers to volunteering for an organisation (percentage of non-volunteers)</v>
      </c>
      <c r="F2705" t="str">
        <f>VLOOKUP($D2705,'VA Codes (Volunteering)'!$A$10:$C$182,3,0)</f>
        <v xml:space="preserve">Did not have the time </v>
      </c>
      <c r="G2705">
        <v>43.8</v>
      </c>
      <c r="H2705">
        <v>7.9</v>
      </c>
    </row>
    <row r="2706" spans="1:9">
      <c r="A2706" t="s">
        <v>119</v>
      </c>
      <c r="B2706" t="str">
        <f>VLOOKUP($A2706,'CA Codes (Volunteering)'!$A$10:$C$109,2,0)</f>
        <v>Family type</v>
      </c>
      <c r="C2706" t="str">
        <f>VLOOKUP($A2706,'CA Codes (Volunteering)'!$A$10:$C$109,3,0)</f>
        <v>Not in a family nucleus</v>
      </c>
      <c r="D2706" t="s">
        <v>62</v>
      </c>
      <c r="E2706" t="str">
        <f>VLOOKUP($D2706,'VA Codes (Volunteering)'!$A$10:$C$182,2,0)</f>
        <v>Barriers to volunteering for an organisation (percentage of non-volunteers)</v>
      </c>
      <c r="F2706" t="str">
        <f>VLOOKUP($D2706,'VA Codes (Volunteering)'!$A$10:$C$182,3,0)</f>
        <v xml:space="preserve">Did not have the time </v>
      </c>
      <c r="G2706">
        <v>35.4</v>
      </c>
      <c r="H2706">
        <v>4.4000000000000004</v>
      </c>
    </row>
    <row r="2707" spans="1:9">
      <c r="A2707" t="s">
        <v>116</v>
      </c>
      <c r="B2707" t="str">
        <f>VLOOKUP($A2707,'CA Codes (Volunteering)'!$A$10:$C$109,2,0)</f>
        <v>Family type</v>
      </c>
      <c r="C2707" t="str">
        <f>VLOOKUP($A2707,'CA Codes (Volunteering)'!$A$10:$C$109,3,0)</f>
        <v>Couple without child(ren)</v>
      </c>
      <c r="D2707" t="s">
        <v>63</v>
      </c>
      <c r="E2707" t="str">
        <f>VLOOKUP($D2707,'VA Codes (Volunteering)'!$A$10:$C$182,2,0)</f>
        <v>Barriers to volunteering for an organisation (percentage of non-volunteers)</v>
      </c>
      <c r="F2707" t="str">
        <f>VLOOKUP($D2707,'VA Codes (Volunteering)'!$A$10:$C$182,3,0)</f>
        <v xml:space="preserve">Too costly / can't afford it </v>
      </c>
      <c r="G2707">
        <v>1.4</v>
      </c>
      <c r="H2707">
        <v>1.1000000000000001</v>
      </c>
      <c r="I2707" t="s">
        <v>46</v>
      </c>
    </row>
    <row r="2708" spans="1:9">
      <c r="A2708" t="s">
        <v>117</v>
      </c>
      <c r="B2708" t="str">
        <f>VLOOKUP($A2708,'CA Codes (Volunteering)'!$A$10:$C$109,2,0)</f>
        <v>Family type</v>
      </c>
      <c r="C2708" t="str">
        <f>VLOOKUP($A2708,'CA Codes (Volunteering)'!$A$10:$C$109,3,0)</f>
        <v>Couple with child(ren)</v>
      </c>
      <c r="D2708" t="s">
        <v>63</v>
      </c>
      <c r="E2708" t="str">
        <f>VLOOKUP($D2708,'VA Codes (Volunteering)'!$A$10:$C$182,2,0)</f>
        <v>Barriers to volunteering for an organisation (percentage of non-volunteers)</v>
      </c>
      <c r="F2708" t="str">
        <f>VLOOKUP($D2708,'VA Codes (Volunteering)'!$A$10:$C$182,3,0)</f>
        <v xml:space="preserve">Too costly / can't afford it </v>
      </c>
      <c r="G2708">
        <v>1.6</v>
      </c>
      <c r="H2708">
        <v>1.4</v>
      </c>
      <c r="I2708" t="s">
        <v>46</v>
      </c>
    </row>
    <row r="2709" spans="1:9">
      <c r="A2709" t="s">
        <v>118</v>
      </c>
      <c r="B2709" t="str">
        <f>VLOOKUP($A2709,'CA Codes (Volunteering)'!$A$10:$C$109,2,0)</f>
        <v>Family type</v>
      </c>
      <c r="C2709" t="str">
        <f>VLOOKUP($A2709,'CA Codes (Volunteering)'!$A$10:$C$109,3,0)</f>
        <v>One parent with child(ren)</v>
      </c>
      <c r="D2709" t="s">
        <v>63</v>
      </c>
      <c r="E2709" t="str">
        <f>VLOOKUP($D2709,'VA Codes (Volunteering)'!$A$10:$C$182,2,0)</f>
        <v>Barriers to volunteering for an organisation (percentage of non-volunteers)</v>
      </c>
      <c r="F2709" t="str">
        <f>VLOOKUP($D2709,'VA Codes (Volunteering)'!$A$10:$C$182,3,0)</f>
        <v xml:space="preserve">Too costly / can't afford it </v>
      </c>
      <c r="G2709">
        <v>4.0999999999999996</v>
      </c>
      <c r="H2709">
        <v>3.6</v>
      </c>
      <c r="I2709" t="s">
        <v>46</v>
      </c>
    </row>
    <row r="2710" spans="1:9">
      <c r="A2710" t="s">
        <v>119</v>
      </c>
      <c r="B2710" t="str">
        <f>VLOOKUP($A2710,'CA Codes (Volunteering)'!$A$10:$C$109,2,0)</f>
        <v>Family type</v>
      </c>
      <c r="C2710" t="str">
        <f>VLOOKUP($A2710,'CA Codes (Volunteering)'!$A$10:$C$109,3,0)</f>
        <v>Not in a family nucleus</v>
      </c>
      <c r="D2710" t="s">
        <v>63</v>
      </c>
      <c r="E2710" t="str">
        <f>VLOOKUP($D2710,'VA Codes (Volunteering)'!$A$10:$C$182,2,0)</f>
        <v>Barriers to volunteering for an organisation (percentage of non-volunteers)</v>
      </c>
      <c r="F2710" t="str">
        <f>VLOOKUP($D2710,'VA Codes (Volunteering)'!$A$10:$C$182,3,0)</f>
        <v xml:space="preserve">Too costly / can't afford it </v>
      </c>
      <c r="G2710">
        <v>1.3</v>
      </c>
      <c r="H2710">
        <v>0.8</v>
      </c>
      <c r="I2710" t="s">
        <v>46</v>
      </c>
    </row>
    <row r="2711" spans="1:9">
      <c r="A2711" t="s">
        <v>116</v>
      </c>
      <c r="B2711" t="str">
        <f>VLOOKUP($A2711,'CA Codes (Volunteering)'!$A$10:$C$109,2,0)</f>
        <v>Family type</v>
      </c>
      <c r="C2711" t="str">
        <f>VLOOKUP($A2711,'CA Codes (Volunteering)'!$A$10:$C$109,3,0)</f>
        <v>Couple without child(ren)</v>
      </c>
      <c r="D2711" t="s">
        <v>64</v>
      </c>
      <c r="E2711" t="str">
        <f>VLOOKUP($D2711,'VA Codes (Volunteering)'!$A$10:$C$182,2,0)</f>
        <v>Barriers to volunteering for an organisation (percentage of non-volunteers)</v>
      </c>
      <c r="F2711" t="str">
        <f>VLOOKUP($D2711,'VA Codes (Volunteering)'!$A$10:$C$182,3,0)</f>
        <v xml:space="preserve">Don't want to make a long term commitment </v>
      </c>
      <c r="G2711">
        <v>10.199999999999999</v>
      </c>
      <c r="H2711">
        <v>2.6</v>
      </c>
    </row>
    <row r="2712" spans="1:9">
      <c r="A2712" t="s">
        <v>117</v>
      </c>
      <c r="B2712" t="str">
        <f>VLOOKUP($A2712,'CA Codes (Volunteering)'!$A$10:$C$109,2,0)</f>
        <v>Family type</v>
      </c>
      <c r="C2712" t="str">
        <f>VLOOKUP($A2712,'CA Codes (Volunteering)'!$A$10:$C$109,3,0)</f>
        <v>Couple with child(ren)</v>
      </c>
      <c r="D2712" t="s">
        <v>64</v>
      </c>
      <c r="E2712" t="str">
        <f>VLOOKUP($D2712,'VA Codes (Volunteering)'!$A$10:$C$182,2,0)</f>
        <v>Barriers to volunteering for an organisation (percentage of non-volunteers)</v>
      </c>
      <c r="F2712" t="str">
        <f>VLOOKUP($D2712,'VA Codes (Volunteering)'!$A$10:$C$182,3,0)</f>
        <v xml:space="preserve">Don't want to make a long term commitment </v>
      </c>
      <c r="G2712">
        <v>7.8</v>
      </c>
      <c r="H2712">
        <v>2.4</v>
      </c>
      <c r="I2712" t="s">
        <v>43</v>
      </c>
    </row>
    <row r="2713" spans="1:9">
      <c r="A2713" t="s">
        <v>118</v>
      </c>
      <c r="B2713" t="str">
        <f>VLOOKUP($A2713,'CA Codes (Volunteering)'!$A$10:$C$109,2,0)</f>
        <v>Family type</v>
      </c>
      <c r="C2713" t="str">
        <f>VLOOKUP($A2713,'CA Codes (Volunteering)'!$A$10:$C$109,3,0)</f>
        <v>One parent with child(ren)</v>
      </c>
      <c r="D2713" t="s">
        <v>64</v>
      </c>
      <c r="E2713" t="str">
        <f>VLOOKUP($D2713,'VA Codes (Volunteering)'!$A$10:$C$182,2,0)</f>
        <v>Barriers to volunteering for an organisation (percentage of non-volunteers)</v>
      </c>
      <c r="F2713" t="str">
        <f>VLOOKUP($D2713,'VA Codes (Volunteering)'!$A$10:$C$182,3,0)</f>
        <v xml:space="preserve">Don't want to make a long term commitment </v>
      </c>
      <c r="G2713">
        <v>6</v>
      </c>
      <c r="H2713">
        <v>3.5</v>
      </c>
      <c r="I2713" t="s">
        <v>46</v>
      </c>
    </row>
    <row r="2714" spans="1:9">
      <c r="A2714" t="s">
        <v>119</v>
      </c>
      <c r="B2714" t="str">
        <f>VLOOKUP($A2714,'CA Codes (Volunteering)'!$A$10:$C$109,2,0)</f>
        <v>Family type</v>
      </c>
      <c r="C2714" t="str">
        <f>VLOOKUP($A2714,'CA Codes (Volunteering)'!$A$10:$C$109,3,0)</f>
        <v>Not in a family nucleus</v>
      </c>
      <c r="D2714" t="s">
        <v>64</v>
      </c>
      <c r="E2714" t="str">
        <f>VLOOKUP($D2714,'VA Codes (Volunteering)'!$A$10:$C$182,2,0)</f>
        <v>Barriers to volunteering for an organisation (percentage of non-volunteers)</v>
      </c>
      <c r="F2714" t="str">
        <f>VLOOKUP($D2714,'VA Codes (Volunteering)'!$A$10:$C$182,3,0)</f>
        <v xml:space="preserve">Don't want to make a long term commitment </v>
      </c>
      <c r="G2714">
        <v>11.5</v>
      </c>
      <c r="H2714">
        <v>3.5</v>
      </c>
      <c r="I2714" t="s">
        <v>43</v>
      </c>
    </row>
    <row r="2715" spans="1:9">
      <c r="A2715" t="s">
        <v>116</v>
      </c>
      <c r="B2715" t="str">
        <f>VLOOKUP($A2715,'CA Codes (Volunteering)'!$A$10:$C$109,2,0)</f>
        <v>Family type</v>
      </c>
      <c r="C2715" t="str">
        <f>VLOOKUP($A2715,'CA Codes (Volunteering)'!$A$10:$C$109,3,0)</f>
        <v>Couple without child(ren)</v>
      </c>
      <c r="D2715" t="s">
        <v>65</v>
      </c>
      <c r="E2715" t="str">
        <f>VLOOKUP($D2715,'VA Codes (Volunteering)'!$A$10:$C$182,2,0)</f>
        <v>Barriers to volunteering for an organisation (percentage of non-volunteers)</v>
      </c>
      <c r="F2715" t="str">
        <f>VLOOKUP($D2715,'VA Codes (Volunteering)'!$A$10:$C$182,3,0)</f>
        <v xml:space="preserve">Prefer to give money instead of time </v>
      </c>
      <c r="G2715">
        <v>6.4</v>
      </c>
      <c r="H2715">
        <v>1.9</v>
      </c>
      <c r="I2715" t="s">
        <v>43</v>
      </c>
    </row>
    <row r="2716" spans="1:9">
      <c r="A2716" t="s">
        <v>117</v>
      </c>
      <c r="B2716" t="str">
        <f>VLOOKUP($A2716,'CA Codes (Volunteering)'!$A$10:$C$109,2,0)</f>
        <v>Family type</v>
      </c>
      <c r="C2716" t="str">
        <f>VLOOKUP($A2716,'CA Codes (Volunteering)'!$A$10:$C$109,3,0)</f>
        <v>Couple with child(ren)</v>
      </c>
      <c r="D2716" t="s">
        <v>65</v>
      </c>
      <c r="E2716" t="str">
        <f>VLOOKUP($D2716,'VA Codes (Volunteering)'!$A$10:$C$182,2,0)</f>
        <v>Barriers to volunteering for an organisation (percentage of non-volunteers)</v>
      </c>
      <c r="F2716" t="str">
        <f>VLOOKUP($D2716,'VA Codes (Volunteering)'!$A$10:$C$182,3,0)</f>
        <v xml:space="preserve">Prefer to give money instead of time </v>
      </c>
      <c r="G2716">
        <v>5.4</v>
      </c>
      <c r="H2716">
        <v>1.8</v>
      </c>
      <c r="I2716" t="s">
        <v>43</v>
      </c>
    </row>
    <row r="2717" spans="1:9">
      <c r="A2717" t="s">
        <v>118</v>
      </c>
      <c r="B2717" t="str">
        <f>VLOOKUP($A2717,'CA Codes (Volunteering)'!$A$10:$C$109,2,0)</f>
        <v>Family type</v>
      </c>
      <c r="C2717" t="str">
        <f>VLOOKUP($A2717,'CA Codes (Volunteering)'!$A$10:$C$109,3,0)</f>
        <v>One parent with child(ren)</v>
      </c>
      <c r="D2717" t="s">
        <v>65</v>
      </c>
      <c r="E2717" t="str">
        <f>VLOOKUP($D2717,'VA Codes (Volunteering)'!$A$10:$C$182,2,0)</f>
        <v>Barriers to volunteering for an organisation (percentage of non-volunteers)</v>
      </c>
      <c r="F2717" t="str">
        <f>VLOOKUP($D2717,'VA Codes (Volunteering)'!$A$10:$C$182,3,0)</f>
        <v xml:space="preserve">Prefer to give money instead of time </v>
      </c>
      <c r="G2717">
        <v>3.2</v>
      </c>
      <c r="H2717">
        <v>2.6</v>
      </c>
      <c r="I2717" t="s">
        <v>46</v>
      </c>
    </row>
    <row r="2718" spans="1:9">
      <c r="A2718" t="s">
        <v>119</v>
      </c>
      <c r="B2718" t="str">
        <f>VLOOKUP($A2718,'CA Codes (Volunteering)'!$A$10:$C$109,2,0)</f>
        <v>Family type</v>
      </c>
      <c r="C2718" t="str">
        <f>VLOOKUP($A2718,'CA Codes (Volunteering)'!$A$10:$C$109,3,0)</f>
        <v>Not in a family nucleus</v>
      </c>
      <c r="D2718" t="s">
        <v>65</v>
      </c>
      <c r="E2718" t="str">
        <f>VLOOKUP($D2718,'VA Codes (Volunteering)'!$A$10:$C$182,2,0)</f>
        <v>Barriers to volunteering for an organisation (percentage of non-volunteers)</v>
      </c>
      <c r="F2718" t="str">
        <f>VLOOKUP($D2718,'VA Codes (Volunteering)'!$A$10:$C$182,3,0)</f>
        <v xml:space="preserve">Prefer to give money instead of time </v>
      </c>
      <c r="G2718">
        <v>7.3</v>
      </c>
      <c r="H2718">
        <v>3.1</v>
      </c>
      <c r="I2718" t="s">
        <v>43</v>
      </c>
    </row>
    <row r="2719" spans="1:9">
      <c r="A2719" t="s">
        <v>116</v>
      </c>
      <c r="B2719" t="str">
        <f>VLOOKUP($A2719,'CA Codes (Volunteering)'!$A$10:$C$109,2,0)</f>
        <v>Family type</v>
      </c>
      <c r="C2719" t="str">
        <f>VLOOKUP($A2719,'CA Codes (Volunteering)'!$A$10:$C$109,3,0)</f>
        <v>Couple without child(ren)</v>
      </c>
      <c r="D2719" t="s">
        <v>66</v>
      </c>
      <c r="E2719" t="str">
        <f>VLOOKUP($D2719,'VA Codes (Volunteering)'!$A$10:$C$182,2,0)</f>
        <v>Barriers to volunteering for an organisation (percentage of non-volunteers)</v>
      </c>
      <c r="F2719" t="str">
        <f>VLOOKUP($D2719,'VA Codes (Volunteering)'!$A$10:$C$182,3,0)</f>
        <v>Had no interest</v>
      </c>
      <c r="G2719">
        <v>7.6</v>
      </c>
      <c r="H2719">
        <v>2.5</v>
      </c>
      <c r="I2719" t="s">
        <v>43</v>
      </c>
    </row>
    <row r="2720" spans="1:9">
      <c r="A2720" t="s">
        <v>117</v>
      </c>
      <c r="B2720" t="str">
        <f>VLOOKUP($A2720,'CA Codes (Volunteering)'!$A$10:$C$109,2,0)</f>
        <v>Family type</v>
      </c>
      <c r="C2720" t="str">
        <f>VLOOKUP($A2720,'CA Codes (Volunteering)'!$A$10:$C$109,3,0)</f>
        <v>Couple with child(ren)</v>
      </c>
      <c r="D2720" t="s">
        <v>66</v>
      </c>
      <c r="E2720" t="str">
        <f>VLOOKUP($D2720,'VA Codes (Volunteering)'!$A$10:$C$182,2,0)</f>
        <v>Barriers to volunteering for an organisation (percentage of non-volunteers)</v>
      </c>
      <c r="F2720" t="str">
        <f>VLOOKUP($D2720,'VA Codes (Volunteering)'!$A$10:$C$182,3,0)</f>
        <v>Had no interest</v>
      </c>
      <c r="G2720">
        <v>5.5</v>
      </c>
      <c r="H2720">
        <v>2</v>
      </c>
      <c r="I2720" t="s">
        <v>43</v>
      </c>
    </row>
    <row r="2721" spans="1:9">
      <c r="A2721" t="s">
        <v>118</v>
      </c>
      <c r="B2721" t="str">
        <f>VLOOKUP($A2721,'CA Codes (Volunteering)'!$A$10:$C$109,2,0)</f>
        <v>Family type</v>
      </c>
      <c r="C2721" t="str">
        <f>VLOOKUP($A2721,'CA Codes (Volunteering)'!$A$10:$C$109,3,0)</f>
        <v>One parent with child(ren)</v>
      </c>
      <c r="D2721" t="s">
        <v>66</v>
      </c>
      <c r="E2721" t="str">
        <f>VLOOKUP($D2721,'VA Codes (Volunteering)'!$A$10:$C$182,2,0)</f>
        <v>Barriers to volunteering for an organisation (percentage of non-volunteers)</v>
      </c>
      <c r="F2721" t="str">
        <f>VLOOKUP($D2721,'VA Codes (Volunteering)'!$A$10:$C$182,3,0)</f>
        <v>Had no interest</v>
      </c>
      <c r="G2721">
        <v>11.6</v>
      </c>
      <c r="H2721">
        <v>6.9</v>
      </c>
      <c r="I2721" t="s">
        <v>46</v>
      </c>
    </row>
    <row r="2722" spans="1:9">
      <c r="A2722" t="s">
        <v>119</v>
      </c>
      <c r="B2722" t="str">
        <f>VLOOKUP($A2722,'CA Codes (Volunteering)'!$A$10:$C$109,2,0)</f>
        <v>Family type</v>
      </c>
      <c r="C2722" t="str">
        <f>VLOOKUP($A2722,'CA Codes (Volunteering)'!$A$10:$C$109,3,0)</f>
        <v>Not in a family nucleus</v>
      </c>
      <c r="D2722" t="s">
        <v>66</v>
      </c>
      <c r="E2722" t="str">
        <f>VLOOKUP($D2722,'VA Codes (Volunteering)'!$A$10:$C$182,2,0)</f>
        <v>Barriers to volunteering for an organisation (percentage of non-volunteers)</v>
      </c>
      <c r="F2722" t="str">
        <f>VLOOKUP($D2722,'VA Codes (Volunteering)'!$A$10:$C$182,3,0)</f>
        <v>Had no interest</v>
      </c>
      <c r="G2722">
        <v>7.2</v>
      </c>
      <c r="H2722">
        <v>3</v>
      </c>
      <c r="I2722" t="s">
        <v>43</v>
      </c>
    </row>
    <row r="2723" spans="1:9">
      <c r="A2723" t="s">
        <v>116</v>
      </c>
      <c r="B2723" t="str">
        <f>VLOOKUP($A2723,'CA Codes (Volunteering)'!$A$10:$C$109,2,0)</f>
        <v>Family type</v>
      </c>
      <c r="C2723" t="str">
        <f>VLOOKUP($A2723,'CA Codes (Volunteering)'!$A$10:$C$109,3,0)</f>
        <v>Couple without child(ren)</v>
      </c>
      <c r="D2723" t="s">
        <v>67</v>
      </c>
      <c r="E2723" t="str">
        <f>VLOOKUP($D2723,'VA Codes (Volunteering)'!$A$10:$C$182,2,0)</f>
        <v>Barriers to volunteering for an organisation (percentage of non-volunteers)</v>
      </c>
      <c r="F2723" t="str">
        <f>VLOOKUP($D2723,'VA Codes (Volunteering)'!$A$10:$C$182,3,0)</f>
        <v>Was dissatisfied with previous volunteering experience</v>
      </c>
      <c r="G2723">
        <v>1</v>
      </c>
      <c r="H2723">
        <v>0.7</v>
      </c>
      <c r="I2723" t="s">
        <v>46</v>
      </c>
    </row>
    <row r="2724" spans="1:9">
      <c r="A2724" t="s">
        <v>117</v>
      </c>
      <c r="B2724" t="str">
        <f>VLOOKUP($A2724,'CA Codes (Volunteering)'!$A$10:$C$109,2,0)</f>
        <v>Family type</v>
      </c>
      <c r="C2724" t="str">
        <f>VLOOKUP($A2724,'CA Codes (Volunteering)'!$A$10:$C$109,3,0)</f>
        <v>Couple with child(ren)</v>
      </c>
      <c r="D2724" t="s">
        <v>67</v>
      </c>
      <c r="E2724" t="str">
        <f>VLOOKUP($D2724,'VA Codes (Volunteering)'!$A$10:$C$182,2,0)</f>
        <v>Barriers to volunteering for an organisation (percentage of non-volunteers)</v>
      </c>
      <c r="F2724" t="str">
        <f>VLOOKUP($D2724,'VA Codes (Volunteering)'!$A$10:$C$182,3,0)</f>
        <v>Was dissatisfied with previous volunteering experience</v>
      </c>
      <c r="G2724">
        <v>1</v>
      </c>
      <c r="H2724">
        <v>0.8</v>
      </c>
      <c r="I2724" t="s">
        <v>46</v>
      </c>
    </row>
    <row r="2725" spans="1:9">
      <c r="A2725" t="s">
        <v>118</v>
      </c>
      <c r="B2725" t="str">
        <f>VLOOKUP($A2725,'CA Codes (Volunteering)'!$A$10:$C$109,2,0)</f>
        <v>Family type</v>
      </c>
      <c r="C2725" t="str">
        <f>VLOOKUP($A2725,'CA Codes (Volunteering)'!$A$10:$C$109,3,0)</f>
        <v>One parent with child(ren)</v>
      </c>
      <c r="D2725" t="s">
        <v>67</v>
      </c>
      <c r="E2725" t="str">
        <f>VLOOKUP($D2725,'VA Codes (Volunteering)'!$A$10:$C$182,2,0)</f>
        <v>Barriers to volunteering for an organisation (percentage of non-volunteers)</v>
      </c>
      <c r="F2725" t="str">
        <f>VLOOKUP($D2725,'VA Codes (Volunteering)'!$A$10:$C$182,3,0)</f>
        <v>Was dissatisfied with previous volunteering experience</v>
      </c>
      <c r="G2725" t="s">
        <v>86</v>
      </c>
    </row>
    <row r="2726" spans="1:9">
      <c r="A2726" t="s">
        <v>119</v>
      </c>
      <c r="B2726" t="str">
        <f>VLOOKUP($A2726,'CA Codes (Volunteering)'!$A$10:$C$109,2,0)</f>
        <v>Family type</v>
      </c>
      <c r="C2726" t="str">
        <f>VLOOKUP($A2726,'CA Codes (Volunteering)'!$A$10:$C$109,3,0)</f>
        <v>Not in a family nucleus</v>
      </c>
      <c r="D2726" t="s">
        <v>67</v>
      </c>
      <c r="E2726" t="str">
        <f>VLOOKUP($D2726,'VA Codes (Volunteering)'!$A$10:$C$182,2,0)</f>
        <v>Barriers to volunteering for an organisation (percentage of non-volunteers)</v>
      </c>
      <c r="F2726" t="str">
        <f>VLOOKUP($D2726,'VA Codes (Volunteering)'!$A$10:$C$182,3,0)</f>
        <v>Was dissatisfied with previous volunteering experience</v>
      </c>
      <c r="G2726">
        <v>0.7</v>
      </c>
      <c r="H2726">
        <v>0.6</v>
      </c>
      <c r="I2726" t="s">
        <v>46</v>
      </c>
    </row>
    <row r="2727" spans="1:9">
      <c r="A2727" t="s">
        <v>116</v>
      </c>
      <c r="B2727" t="str">
        <f>VLOOKUP($A2727,'CA Codes (Volunteering)'!$A$10:$C$109,2,0)</f>
        <v>Family type</v>
      </c>
      <c r="C2727" t="str">
        <f>VLOOKUP($A2727,'CA Codes (Volunteering)'!$A$10:$C$109,3,0)</f>
        <v>Couple without child(ren)</v>
      </c>
      <c r="D2727" t="s">
        <v>68</v>
      </c>
      <c r="E2727" t="str">
        <f>VLOOKUP($D2727,'VA Codes (Volunteering)'!$A$10:$C$182,2,0)</f>
        <v>Barriers to volunteering for an organisation (percentage of non-volunteers)</v>
      </c>
      <c r="F2727" t="str">
        <f>VLOOKUP($D2727,'VA Codes (Volunteering)'!$A$10:$C$182,3,0)</f>
        <v xml:space="preserve">Another reason </v>
      </c>
      <c r="G2727">
        <v>5.7</v>
      </c>
      <c r="H2727">
        <v>1.7</v>
      </c>
      <c r="I2727" t="s">
        <v>43</v>
      </c>
    </row>
    <row r="2728" spans="1:9">
      <c r="A2728" t="s">
        <v>117</v>
      </c>
      <c r="B2728" t="str">
        <f>VLOOKUP($A2728,'CA Codes (Volunteering)'!$A$10:$C$109,2,0)</f>
        <v>Family type</v>
      </c>
      <c r="C2728" t="str">
        <f>VLOOKUP($A2728,'CA Codes (Volunteering)'!$A$10:$C$109,3,0)</f>
        <v>Couple with child(ren)</v>
      </c>
      <c r="D2728" t="s">
        <v>68</v>
      </c>
      <c r="E2728" t="str">
        <f>VLOOKUP($D2728,'VA Codes (Volunteering)'!$A$10:$C$182,2,0)</f>
        <v>Barriers to volunteering for an organisation (percentage of non-volunteers)</v>
      </c>
      <c r="F2728" t="str">
        <f>VLOOKUP($D2728,'VA Codes (Volunteering)'!$A$10:$C$182,3,0)</f>
        <v xml:space="preserve">Another reason </v>
      </c>
      <c r="G2728">
        <v>4.7</v>
      </c>
      <c r="H2728">
        <v>1.8</v>
      </c>
      <c r="I2728" t="s">
        <v>43</v>
      </c>
    </row>
    <row r="2729" spans="1:9">
      <c r="A2729" t="s">
        <v>118</v>
      </c>
      <c r="B2729" t="str">
        <f>VLOOKUP($A2729,'CA Codes (Volunteering)'!$A$10:$C$109,2,0)</f>
        <v>Family type</v>
      </c>
      <c r="C2729" t="str">
        <f>VLOOKUP($A2729,'CA Codes (Volunteering)'!$A$10:$C$109,3,0)</f>
        <v>One parent with child(ren)</v>
      </c>
      <c r="D2729" t="s">
        <v>68</v>
      </c>
      <c r="E2729" t="str">
        <f>VLOOKUP($D2729,'VA Codes (Volunteering)'!$A$10:$C$182,2,0)</f>
        <v>Barriers to volunteering for an organisation (percentage of non-volunteers)</v>
      </c>
      <c r="F2729" t="str">
        <f>VLOOKUP($D2729,'VA Codes (Volunteering)'!$A$10:$C$182,3,0)</f>
        <v xml:space="preserve">Another reason </v>
      </c>
      <c r="G2729">
        <v>5</v>
      </c>
      <c r="H2729">
        <v>3.1</v>
      </c>
      <c r="I2729" t="s">
        <v>46</v>
      </c>
    </row>
    <row r="2730" spans="1:9">
      <c r="A2730" t="s">
        <v>119</v>
      </c>
      <c r="B2730" t="str">
        <f>VLOOKUP($A2730,'CA Codes (Volunteering)'!$A$10:$C$109,2,0)</f>
        <v>Family type</v>
      </c>
      <c r="C2730" t="str">
        <f>VLOOKUP($A2730,'CA Codes (Volunteering)'!$A$10:$C$109,3,0)</f>
        <v>Not in a family nucleus</v>
      </c>
      <c r="D2730" t="s">
        <v>68</v>
      </c>
      <c r="E2730" t="str">
        <f>VLOOKUP($D2730,'VA Codes (Volunteering)'!$A$10:$C$182,2,0)</f>
        <v>Barriers to volunteering for an organisation (percentage of non-volunteers)</v>
      </c>
      <c r="F2730" t="str">
        <f>VLOOKUP($D2730,'VA Codes (Volunteering)'!$A$10:$C$182,3,0)</f>
        <v xml:space="preserve">Another reason </v>
      </c>
      <c r="G2730">
        <v>7.1</v>
      </c>
      <c r="H2730">
        <v>2.4</v>
      </c>
      <c r="I2730" t="s">
        <v>43</v>
      </c>
    </row>
    <row r="2731" spans="1:9">
      <c r="A2731" t="s">
        <v>116</v>
      </c>
      <c r="B2731" t="str">
        <f>VLOOKUP($A2731,'CA Codes (Volunteering)'!$A$10:$C$109,2,0)</f>
        <v>Family type</v>
      </c>
      <c r="C2731" t="str">
        <f>VLOOKUP($A2731,'CA Codes (Volunteering)'!$A$10:$C$109,3,0)</f>
        <v>Couple without child(ren)</v>
      </c>
      <c r="D2731" t="s">
        <v>69</v>
      </c>
      <c r="E2731" t="str">
        <f>VLOOKUP($D2731,'VA Codes (Volunteering)'!$A$10:$C$182,2,0)</f>
        <v>Barriers to volunteering directly for another person (percentage of non-volunteers)</v>
      </c>
      <c r="F2731" t="str">
        <f>VLOOKUP($D2731,'VA Codes (Volunteering)'!$A$10:$C$182,3,0)</f>
        <v xml:space="preserve">There are no barriers </v>
      </c>
      <c r="G2731">
        <v>15.1</v>
      </c>
      <c r="H2731">
        <v>4</v>
      </c>
    </row>
    <row r="2732" spans="1:9">
      <c r="A2732" t="s">
        <v>117</v>
      </c>
      <c r="B2732" t="str">
        <f>VLOOKUP($A2732,'CA Codes (Volunteering)'!$A$10:$C$109,2,0)</f>
        <v>Family type</v>
      </c>
      <c r="C2732" t="str">
        <f>VLOOKUP($A2732,'CA Codes (Volunteering)'!$A$10:$C$109,3,0)</f>
        <v>Couple with child(ren)</v>
      </c>
      <c r="D2732" t="s">
        <v>69</v>
      </c>
      <c r="E2732" t="str">
        <f>VLOOKUP($D2732,'VA Codes (Volunteering)'!$A$10:$C$182,2,0)</f>
        <v>Barriers to volunteering directly for another person (percentage of non-volunteers)</v>
      </c>
      <c r="F2732" t="str">
        <f>VLOOKUP($D2732,'VA Codes (Volunteering)'!$A$10:$C$182,3,0)</f>
        <v xml:space="preserve">There are no barriers </v>
      </c>
      <c r="G2732">
        <v>7.8</v>
      </c>
      <c r="H2732">
        <v>2.6</v>
      </c>
      <c r="I2732" t="s">
        <v>43</v>
      </c>
    </row>
    <row r="2733" spans="1:9">
      <c r="A2733" t="s">
        <v>118</v>
      </c>
      <c r="B2733" t="str">
        <f>VLOOKUP($A2733,'CA Codes (Volunteering)'!$A$10:$C$109,2,0)</f>
        <v>Family type</v>
      </c>
      <c r="C2733" t="str">
        <f>VLOOKUP($A2733,'CA Codes (Volunteering)'!$A$10:$C$109,3,0)</f>
        <v>One parent with child(ren)</v>
      </c>
      <c r="D2733" t="s">
        <v>69</v>
      </c>
      <c r="E2733" t="str">
        <f>VLOOKUP($D2733,'VA Codes (Volunteering)'!$A$10:$C$182,2,0)</f>
        <v>Barriers to volunteering directly for another person (percentage of non-volunteers)</v>
      </c>
      <c r="F2733" t="str">
        <f>VLOOKUP($D2733,'VA Codes (Volunteering)'!$A$10:$C$182,3,0)</f>
        <v xml:space="preserve">There are no barriers </v>
      </c>
      <c r="G2733">
        <v>17.100000000000001</v>
      </c>
      <c r="H2733">
        <v>7.8</v>
      </c>
      <c r="I2733" t="s">
        <v>43</v>
      </c>
    </row>
    <row r="2734" spans="1:9">
      <c r="A2734" t="s">
        <v>119</v>
      </c>
      <c r="B2734" t="str">
        <f>VLOOKUP($A2734,'CA Codes (Volunteering)'!$A$10:$C$109,2,0)</f>
        <v>Family type</v>
      </c>
      <c r="C2734" t="str">
        <f>VLOOKUP($A2734,'CA Codes (Volunteering)'!$A$10:$C$109,3,0)</f>
        <v>Not in a family nucleus</v>
      </c>
      <c r="D2734" t="s">
        <v>69</v>
      </c>
      <c r="E2734" t="str">
        <f>VLOOKUP($D2734,'VA Codes (Volunteering)'!$A$10:$C$182,2,0)</f>
        <v>Barriers to volunteering directly for another person (percentage of non-volunteers)</v>
      </c>
      <c r="F2734" t="str">
        <f>VLOOKUP($D2734,'VA Codes (Volunteering)'!$A$10:$C$182,3,0)</f>
        <v xml:space="preserve">There are no barriers </v>
      </c>
      <c r="G2734">
        <v>14.5</v>
      </c>
      <c r="H2734">
        <v>4.3</v>
      </c>
    </row>
    <row r="2735" spans="1:9">
      <c r="A2735" t="s">
        <v>116</v>
      </c>
      <c r="B2735" t="str">
        <f>VLOOKUP($A2735,'CA Codes (Volunteering)'!$A$10:$C$109,2,0)</f>
        <v>Family type</v>
      </c>
      <c r="C2735" t="str">
        <f>VLOOKUP($A2735,'CA Codes (Volunteering)'!$A$10:$C$109,3,0)</f>
        <v>Couple without child(ren)</v>
      </c>
      <c r="D2735" t="s">
        <v>70</v>
      </c>
      <c r="E2735" t="str">
        <f>VLOOKUP($D2735,'VA Codes (Volunteering)'!$A$10:$C$182,2,0)</f>
        <v>Barriers to volunteering directly for another person (percentage of non-volunteers)</v>
      </c>
      <c r="F2735" t="str">
        <f>VLOOKUP($D2735,'VA Codes (Volunteering)'!$A$10:$C$182,3,0)</f>
        <v>No one asked me to volunteer</v>
      </c>
      <c r="G2735">
        <v>19.3</v>
      </c>
      <c r="H2735">
        <v>3.6</v>
      </c>
    </row>
    <row r="2736" spans="1:9">
      <c r="A2736" t="s">
        <v>117</v>
      </c>
      <c r="B2736" t="str">
        <f>VLOOKUP($A2736,'CA Codes (Volunteering)'!$A$10:$C$109,2,0)</f>
        <v>Family type</v>
      </c>
      <c r="C2736" t="str">
        <f>VLOOKUP($A2736,'CA Codes (Volunteering)'!$A$10:$C$109,3,0)</f>
        <v>Couple with child(ren)</v>
      </c>
      <c r="D2736" t="s">
        <v>70</v>
      </c>
      <c r="E2736" t="str">
        <f>VLOOKUP($D2736,'VA Codes (Volunteering)'!$A$10:$C$182,2,0)</f>
        <v>Barriers to volunteering directly for another person (percentage of non-volunteers)</v>
      </c>
      <c r="F2736" t="str">
        <f>VLOOKUP($D2736,'VA Codes (Volunteering)'!$A$10:$C$182,3,0)</f>
        <v>No one asked me to volunteer</v>
      </c>
      <c r="G2736">
        <v>29.8</v>
      </c>
      <c r="H2736">
        <v>3.9</v>
      </c>
    </row>
    <row r="2737" spans="1:9">
      <c r="A2737" t="s">
        <v>118</v>
      </c>
      <c r="B2737" t="str">
        <f>VLOOKUP($A2737,'CA Codes (Volunteering)'!$A$10:$C$109,2,0)</f>
        <v>Family type</v>
      </c>
      <c r="C2737" t="str">
        <f>VLOOKUP($A2737,'CA Codes (Volunteering)'!$A$10:$C$109,3,0)</f>
        <v>One parent with child(ren)</v>
      </c>
      <c r="D2737" t="s">
        <v>70</v>
      </c>
      <c r="E2737" t="str">
        <f>VLOOKUP($D2737,'VA Codes (Volunteering)'!$A$10:$C$182,2,0)</f>
        <v>Barriers to volunteering directly for another person (percentage of non-volunteers)</v>
      </c>
      <c r="F2737" t="str">
        <f>VLOOKUP($D2737,'VA Codes (Volunteering)'!$A$10:$C$182,3,0)</f>
        <v>No one asked me to volunteer</v>
      </c>
      <c r="G2737">
        <v>17.7</v>
      </c>
      <c r="H2737">
        <v>6.6</v>
      </c>
      <c r="I2737" t="s">
        <v>43</v>
      </c>
    </row>
    <row r="2738" spans="1:9">
      <c r="A2738" t="s">
        <v>119</v>
      </c>
      <c r="B2738" t="str">
        <f>VLOOKUP($A2738,'CA Codes (Volunteering)'!$A$10:$C$109,2,0)</f>
        <v>Family type</v>
      </c>
      <c r="C2738" t="str">
        <f>VLOOKUP($A2738,'CA Codes (Volunteering)'!$A$10:$C$109,3,0)</f>
        <v>Not in a family nucleus</v>
      </c>
      <c r="D2738" t="s">
        <v>70</v>
      </c>
      <c r="E2738" t="str">
        <f>VLOOKUP($D2738,'VA Codes (Volunteering)'!$A$10:$C$182,2,0)</f>
        <v>Barriers to volunteering directly for another person (percentage of non-volunteers)</v>
      </c>
      <c r="F2738" t="str">
        <f>VLOOKUP($D2738,'VA Codes (Volunteering)'!$A$10:$C$182,3,0)</f>
        <v>No one asked me to volunteer</v>
      </c>
      <c r="G2738">
        <v>20.9</v>
      </c>
      <c r="H2738">
        <v>4.5</v>
      </c>
    </row>
    <row r="2739" spans="1:9">
      <c r="A2739" t="s">
        <v>116</v>
      </c>
      <c r="B2739" t="str">
        <f>VLOOKUP($A2739,'CA Codes (Volunteering)'!$A$10:$C$109,2,0)</f>
        <v>Family type</v>
      </c>
      <c r="C2739" t="str">
        <f>VLOOKUP($A2739,'CA Codes (Volunteering)'!$A$10:$C$109,3,0)</f>
        <v>Couple without child(ren)</v>
      </c>
      <c r="D2739" t="s">
        <v>71</v>
      </c>
      <c r="E2739" t="str">
        <f>VLOOKUP($D2739,'VA Codes (Volunteering)'!$A$10:$C$182,2,0)</f>
        <v>Barriers to volunteering directly for another person (percentage of non-volunteers)</v>
      </c>
      <c r="F2739" t="str">
        <f>VLOOKUP($D2739,'VA Codes (Volunteering)'!$A$10:$C$182,3,0)</f>
        <v xml:space="preserve">Don't know anyone who needs help </v>
      </c>
      <c r="G2739">
        <v>10.3</v>
      </c>
      <c r="H2739">
        <v>3.3</v>
      </c>
      <c r="I2739" t="s">
        <v>43</v>
      </c>
    </row>
    <row r="2740" spans="1:9">
      <c r="A2740" t="s">
        <v>117</v>
      </c>
      <c r="B2740" t="str">
        <f>VLOOKUP($A2740,'CA Codes (Volunteering)'!$A$10:$C$109,2,0)</f>
        <v>Family type</v>
      </c>
      <c r="C2740" t="str">
        <f>VLOOKUP($A2740,'CA Codes (Volunteering)'!$A$10:$C$109,3,0)</f>
        <v>Couple with child(ren)</v>
      </c>
      <c r="D2740" t="s">
        <v>71</v>
      </c>
      <c r="E2740" t="str">
        <f>VLOOKUP($D2740,'VA Codes (Volunteering)'!$A$10:$C$182,2,0)</f>
        <v>Barriers to volunteering directly for another person (percentage of non-volunteers)</v>
      </c>
      <c r="F2740" t="str">
        <f>VLOOKUP($D2740,'VA Codes (Volunteering)'!$A$10:$C$182,3,0)</f>
        <v xml:space="preserve">Don't know anyone who needs help </v>
      </c>
      <c r="G2740">
        <v>10.4</v>
      </c>
      <c r="H2740">
        <v>2.9</v>
      </c>
    </row>
    <row r="2741" spans="1:9">
      <c r="A2741" t="s">
        <v>118</v>
      </c>
      <c r="B2741" t="str">
        <f>VLOOKUP($A2741,'CA Codes (Volunteering)'!$A$10:$C$109,2,0)</f>
        <v>Family type</v>
      </c>
      <c r="C2741" t="str">
        <f>VLOOKUP($A2741,'CA Codes (Volunteering)'!$A$10:$C$109,3,0)</f>
        <v>One parent with child(ren)</v>
      </c>
      <c r="D2741" t="s">
        <v>71</v>
      </c>
      <c r="E2741" t="str">
        <f>VLOOKUP($D2741,'VA Codes (Volunteering)'!$A$10:$C$182,2,0)</f>
        <v>Barriers to volunteering directly for another person (percentage of non-volunteers)</v>
      </c>
      <c r="F2741" t="str">
        <f>VLOOKUP($D2741,'VA Codes (Volunteering)'!$A$10:$C$182,3,0)</f>
        <v xml:space="preserve">Don't know anyone who needs help </v>
      </c>
      <c r="G2741">
        <v>7.4</v>
      </c>
      <c r="H2741">
        <v>4.5</v>
      </c>
      <c r="I2741" t="s">
        <v>46</v>
      </c>
    </row>
    <row r="2742" spans="1:9">
      <c r="A2742" t="s">
        <v>119</v>
      </c>
      <c r="B2742" t="str">
        <f>VLOOKUP($A2742,'CA Codes (Volunteering)'!$A$10:$C$109,2,0)</f>
        <v>Family type</v>
      </c>
      <c r="C2742" t="str">
        <f>VLOOKUP($A2742,'CA Codes (Volunteering)'!$A$10:$C$109,3,0)</f>
        <v>Not in a family nucleus</v>
      </c>
      <c r="D2742" t="s">
        <v>71</v>
      </c>
      <c r="E2742" t="str">
        <f>VLOOKUP($D2742,'VA Codes (Volunteering)'!$A$10:$C$182,2,0)</f>
        <v>Barriers to volunteering directly for another person (percentage of non-volunteers)</v>
      </c>
      <c r="F2742" t="str">
        <f>VLOOKUP($D2742,'VA Codes (Volunteering)'!$A$10:$C$182,3,0)</f>
        <v xml:space="preserve">Don't know anyone who needs help </v>
      </c>
      <c r="G2742">
        <v>8.3000000000000007</v>
      </c>
      <c r="H2742">
        <v>3.1</v>
      </c>
      <c r="I2742" t="s">
        <v>43</v>
      </c>
    </row>
    <row r="2743" spans="1:9">
      <c r="A2743" t="s">
        <v>116</v>
      </c>
      <c r="B2743" t="str">
        <f>VLOOKUP($A2743,'CA Codes (Volunteering)'!$A$10:$C$109,2,0)</f>
        <v>Family type</v>
      </c>
      <c r="C2743" t="str">
        <f>VLOOKUP($A2743,'CA Codes (Volunteering)'!$A$10:$C$109,3,0)</f>
        <v>Couple without child(ren)</v>
      </c>
      <c r="D2743" t="s">
        <v>72</v>
      </c>
      <c r="E2743" t="str">
        <f>VLOOKUP($D2743,'VA Codes (Volunteering)'!$A$10:$C$182,2,0)</f>
        <v>Barriers to volunteering directly for another person (percentage of non-volunteers)</v>
      </c>
      <c r="F2743" t="str">
        <f>VLOOKUP($D2743,'VA Codes (Volunteering)'!$A$10:$C$182,3,0)</f>
        <v xml:space="preserve">Volunteered in the past </v>
      </c>
      <c r="G2743">
        <v>6.7</v>
      </c>
      <c r="H2743">
        <v>2.6</v>
      </c>
      <c r="I2743" t="s">
        <v>43</v>
      </c>
    </row>
    <row r="2744" spans="1:9">
      <c r="A2744" t="s">
        <v>117</v>
      </c>
      <c r="B2744" t="str">
        <f>VLOOKUP($A2744,'CA Codes (Volunteering)'!$A$10:$C$109,2,0)</f>
        <v>Family type</v>
      </c>
      <c r="C2744" t="str">
        <f>VLOOKUP($A2744,'CA Codes (Volunteering)'!$A$10:$C$109,3,0)</f>
        <v>Couple with child(ren)</v>
      </c>
      <c r="D2744" t="s">
        <v>72</v>
      </c>
      <c r="E2744" t="str">
        <f>VLOOKUP($D2744,'VA Codes (Volunteering)'!$A$10:$C$182,2,0)</f>
        <v>Barriers to volunteering directly for another person (percentage of non-volunteers)</v>
      </c>
      <c r="F2744" t="str">
        <f>VLOOKUP($D2744,'VA Codes (Volunteering)'!$A$10:$C$182,3,0)</f>
        <v xml:space="preserve">Volunteered in the past </v>
      </c>
      <c r="G2744">
        <v>4.5999999999999996</v>
      </c>
      <c r="H2744">
        <v>2.1</v>
      </c>
      <c r="I2744" t="s">
        <v>43</v>
      </c>
    </row>
    <row r="2745" spans="1:9">
      <c r="A2745" t="s">
        <v>118</v>
      </c>
      <c r="B2745" t="str">
        <f>VLOOKUP($A2745,'CA Codes (Volunteering)'!$A$10:$C$109,2,0)</f>
        <v>Family type</v>
      </c>
      <c r="C2745" t="str">
        <f>VLOOKUP($A2745,'CA Codes (Volunteering)'!$A$10:$C$109,3,0)</f>
        <v>One parent with child(ren)</v>
      </c>
      <c r="D2745" t="s">
        <v>72</v>
      </c>
      <c r="E2745" t="str">
        <f>VLOOKUP($D2745,'VA Codes (Volunteering)'!$A$10:$C$182,2,0)</f>
        <v>Barriers to volunteering directly for another person (percentage of non-volunteers)</v>
      </c>
      <c r="F2745" t="str">
        <f>VLOOKUP($D2745,'VA Codes (Volunteering)'!$A$10:$C$182,3,0)</f>
        <v xml:space="preserve">Volunteered in the past </v>
      </c>
      <c r="G2745">
        <v>4.9000000000000004</v>
      </c>
      <c r="H2745">
        <v>3.4</v>
      </c>
      <c r="I2745" t="s">
        <v>46</v>
      </c>
    </row>
    <row r="2746" spans="1:9">
      <c r="A2746" t="s">
        <v>119</v>
      </c>
      <c r="B2746" t="str">
        <f>VLOOKUP($A2746,'CA Codes (Volunteering)'!$A$10:$C$109,2,0)</f>
        <v>Family type</v>
      </c>
      <c r="C2746" t="str">
        <f>VLOOKUP($A2746,'CA Codes (Volunteering)'!$A$10:$C$109,3,0)</f>
        <v>Not in a family nucleus</v>
      </c>
      <c r="D2746" t="s">
        <v>72</v>
      </c>
      <c r="E2746" t="str">
        <f>VLOOKUP($D2746,'VA Codes (Volunteering)'!$A$10:$C$182,2,0)</f>
        <v>Barriers to volunteering directly for another person (percentage of non-volunteers)</v>
      </c>
      <c r="F2746" t="str">
        <f>VLOOKUP($D2746,'VA Codes (Volunteering)'!$A$10:$C$182,3,0)</f>
        <v xml:space="preserve">Volunteered in the past </v>
      </c>
      <c r="G2746">
        <v>3.8</v>
      </c>
      <c r="H2746">
        <v>1.8</v>
      </c>
      <c r="I2746" t="s">
        <v>43</v>
      </c>
    </row>
    <row r="2747" spans="1:9">
      <c r="A2747" t="s">
        <v>116</v>
      </c>
      <c r="B2747" t="str">
        <f>VLOOKUP($A2747,'CA Codes (Volunteering)'!$A$10:$C$109,2,0)</f>
        <v>Family type</v>
      </c>
      <c r="C2747" t="str">
        <f>VLOOKUP($A2747,'CA Codes (Volunteering)'!$A$10:$C$109,3,0)</f>
        <v>Couple without child(ren)</v>
      </c>
      <c r="D2747" t="s">
        <v>73</v>
      </c>
      <c r="E2747" t="str">
        <f>VLOOKUP($D2747,'VA Codes (Volunteering)'!$A$10:$C$182,2,0)</f>
        <v>Barriers to volunteering directly for another person (percentage of non-volunteers)</v>
      </c>
      <c r="F2747" t="str">
        <f>VLOOKUP($D2747,'VA Codes (Volunteering)'!$A$10:$C$182,3,0)</f>
        <v xml:space="preserve">Health problems / physically unable to volunteer </v>
      </c>
      <c r="G2747">
        <v>14.1</v>
      </c>
      <c r="H2747">
        <v>2.9</v>
      </c>
    </row>
    <row r="2748" spans="1:9">
      <c r="A2748" t="s">
        <v>117</v>
      </c>
      <c r="B2748" t="str">
        <f>VLOOKUP($A2748,'CA Codes (Volunteering)'!$A$10:$C$109,2,0)</f>
        <v>Family type</v>
      </c>
      <c r="C2748" t="str">
        <f>VLOOKUP($A2748,'CA Codes (Volunteering)'!$A$10:$C$109,3,0)</f>
        <v>Couple with child(ren)</v>
      </c>
      <c r="D2748" t="s">
        <v>73</v>
      </c>
      <c r="E2748" t="str">
        <f>VLOOKUP($D2748,'VA Codes (Volunteering)'!$A$10:$C$182,2,0)</f>
        <v>Barriers to volunteering directly for another person (percentage of non-volunteers)</v>
      </c>
      <c r="F2748" t="str">
        <f>VLOOKUP($D2748,'VA Codes (Volunteering)'!$A$10:$C$182,3,0)</f>
        <v xml:space="preserve">Health problems / physically unable to volunteer </v>
      </c>
      <c r="G2748">
        <v>5.4</v>
      </c>
      <c r="H2748">
        <v>2.4</v>
      </c>
      <c r="I2748" t="s">
        <v>43</v>
      </c>
    </row>
    <row r="2749" spans="1:9">
      <c r="A2749" t="s">
        <v>118</v>
      </c>
      <c r="B2749" t="str">
        <f>VLOOKUP($A2749,'CA Codes (Volunteering)'!$A$10:$C$109,2,0)</f>
        <v>Family type</v>
      </c>
      <c r="C2749" t="str">
        <f>VLOOKUP($A2749,'CA Codes (Volunteering)'!$A$10:$C$109,3,0)</f>
        <v>One parent with child(ren)</v>
      </c>
      <c r="D2749" t="s">
        <v>73</v>
      </c>
      <c r="E2749" t="str">
        <f>VLOOKUP($D2749,'VA Codes (Volunteering)'!$A$10:$C$182,2,0)</f>
        <v>Barriers to volunteering directly for another person (percentage of non-volunteers)</v>
      </c>
      <c r="F2749" t="str">
        <f>VLOOKUP($D2749,'VA Codes (Volunteering)'!$A$10:$C$182,3,0)</f>
        <v xml:space="preserve">Health problems / physically unable to volunteer </v>
      </c>
      <c r="G2749">
        <v>7.7</v>
      </c>
      <c r="H2749">
        <v>4.8</v>
      </c>
      <c r="I2749" t="s">
        <v>46</v>
      </c>
    </row>
    <row r="2750" spans="1:9">
      <c r="A2750" t="s">
        <v>119</v>
      </c>
      <c r="B2750" t="str">
        <f>VLOOKUP($A2750,'CA Codes (Volunteering)'!$A$10:$C$109,2,0)</f>
        <v>Family type</v>
      </c>
      <c r="C2750" t="str">
        <f>VLOOKUP($A2750,'CA Codes (Volunteering)'!$A$10:$C$109,3,0)</f>
        <v>Not in a family nucleus</v>
      </c>
      <c r="D2750" t="s">
        <v>73</v>
      </c>
      <c r="E2750" t="str">
        <f>VLOOKUP($D2750,'VA Codes (Volunteering)'!$A$10:$C$182,2,0)</f>
        <v>Barriers to volunteering directly for another person (percentage of non-volunteers)</v>
      </c>
      <c r="F2750" t="str">
        <f>VLOOKUP($D2750,'VA Codes (Volunteering)'!$A$10:$C$182,3,0)</f>
        <v xml:space="preserve">Health problems / physically unable to volunteer </v>
      </c>
      <c r="G2750">
        <v>19.899999999999999</v>
      </c>
      <c r="H2750">
        <v>3.6</v>
      </c>
    </row>
    <row r="2751" spans="1:9">
      <c r="A2751" t="s">
        <v>116</v>
      </c>
      <c r="B2751" t="str">
        <f>VLOOKUP($A2751,'CA Codes (Volunteering)'!$A$10:$C$109,2,0)</f>
        <v>Family type</v>
      </c>
      <c r="C2751" t="str">
        <f>VLOOKUP($A2751,'CA Codes (Volunteering)'!$A$10:$C$109,3,0)</f>
        <v>Couple without child(ren)</v>
      </c>
      <c r="D2751" t="s">
        <v>74</v>
      </c>
      <c r="E2751" t="str">
        <f>VLOOKUP($D2751,'VA Codes (Volunteering)'!$A$10:$C$182,2,0)</f>
        <v>Barriers to volunteering directly for another person (percentage of non-volunteers)</v>
      </c>
      <c r="F2751" t="str">
        <f>VLOOKUP($D2751,'VA Codes (Volunteering)'!$A$10:$C$182,3,0)</f>
        <v xml:space="preserve">Did not have the time </v>
      </c>
      <c r="G2751">
        <v>35.700000000000003</v>
      </c>
      <c r="H2751">
        <v>5.3</v>
      </c>
    </row>
    <row r="2752" spans="1:9">
      <c r="A2752" t="s">
        <v>117</v>
      </c>
      <c r="B2752" t="str">
        <f>VLOOKUP($A2752,'CA Codes (Volunteering)'!$A$10:$C$109,2,0)</f>
        <v>Family type</v>
      </c>
      <c r="C2752" t="str">
        <f>VLOOKUP($A2752,'CA Codes (Volunteering)'!$A$10:$C$109,3,0)</f>
        <v>Couple with child(ren)</v>
      </c>
      <c r="D2752" t="s">
        <v>74</v>
      </c>
      <c r="E2752" t="str">
        <f>VLOOKUP($D2752,'VA Codes (Volunteering)'!$A$10:$C$182,2,0)</f>
        <v>Barriers to volunteering directly for another person (percentage of non-volunteers)</v>
      </c>
      <c r="F2752" t="str">
        <f>VLOOKUP($D2752,'VA Codes (Volunteering)'!$A$10:$C$182,3,0)</f>
        <v xml:space="preserve">Did not have the time </v>
      </c>
      <c r="G2752">
        <v>49.6</v>
      </c>
      <c r="H2752">
        <v>4.5</v>
      </c>
    </row>
    <row r="2753" spans="1:9">
      <c r="A2753" t="s">
        <v>118</v>
      </c>
      <c r="B2753" t="str">
        <f>VLOOKUP($A2753,'CA Codes (Volunteering)'!$A$10:$C$109,2,0)</f>
        <v>Family type</v>
      </c>
      <c r="C2753" t="str">
        <f>VLOOKUP($A2753,'CA Codes (Volunteering)'!$A$10:$C$109,3,0)</f>
        <v>One parent with child(ren)</v>
      </c>
      <c r="D2753" t="s">
        <v>74</v>
      </c>
      <c r="E2753" t="str">
        <f>VLOOKUP($D2753,'VA Codes (Volunteering)'!$A$10:$C$182,2,0)</f>
        <v>Barriers to volunteering directly for another person (percentage of non-volunteers)</v>
      </c>
      <c r="F2753" t="str">
        <f>VLOOKUP($D2753,'VA Codes (Volunteering)'!$A$10:$C$182,3,0)</f>
        <v xml:space="preserve">Did not have the time </v>
      </c>
      <c r="G2753">
        <v>40.200000000000003</v>
      </c>
      <c r="H2753">
        <v>7.1</v>
      </c>
    </row>
    <row r="2754" spans="1:9">
      <c r="A2754" t="s">
        <v>119</v>
      </c>
      <c r="B2754" t="str">
        <f>VLOOKUP($A2754,'CA Codes (Volunteering)'!$A$10:$C$109,2,0)</f>
        <v>Family type</v>
      </c>
      <c r="C2754" t="str">
        <f>VLOOKUP($A2754,'CA Codes (Volunteering)'!$A$10:$C$109,3,0)</f>
        <v>Not in a family nucleus</v>
      </c>
      <c r="D2754" t="s">
        <v>74</v>
      </c>
      <c r="E2754" t="str">
        <f>VLOOKUP($D2754,'VA Codes (Volunteering)'!$A$10:$C$182,2,0)</f>
        <v>Barriers to volunteering directly for another person (percentage of non-volunteers)</v>
      </c>
      <c r="F2754" t="str">
        <f>VLOOKUP($D2754,'VA Codes (Volunteering)'!$A$10:$C$182,3,0)</f>
        <v xml:space="preserve">Did not have the time </v>
      </c>
      <c r="G2754">
        <v>32.299999999999997</v>
      </c>
      <c r="H2754">
        <v>5.2</v>
      </c>
    </row>
    <row r="2755" spans="1:9">
      <c r="A2755" t="s">
        <v>116</v>
      </c>
      <c r="B2755" t="str">
        <f>VLOOKUP($A2755,'CA Codes (Volunteering)'!$A$10:$C$109,2,0)</f>
        <v>Family type</v>
      </c>
      <c r="C2755" t="str">
        <f>VLOOKUP($A2755,'CA Codes (Volunteering)'!$A$10:$C$109,3,0)</f>
        <v>Couple without child(ren)</v>
      </c>
      <c r="D2755" t="s">
        <v>75</v>
      </c>
      <c r="E2755" t="str">
        <f>VLOOKUP($D2755,'VA Codes (Volunteering)'!$A$10:$C$182,2,0)</f>
        <v>Barriers to volunteering directly for another person (percentage of non-volunteers)</v>
      </c>
      <c r="F2755" t="str">
        <f>VLOOKUP($D2755,'VA Codes (Volunteering)'!$A$10:$C$182,3,0)</f>
        <v xml:space="preserve">Too costly / can't afford it </v>
      </c>
      <c r="G2755" t="s">
        <v>86</v>
      </c>
    </row>
    <row r="2756" spans="1:9">
      <c r="A2756" t="s">
        <v>117</v>
      </c>
      <c r="B2756" t="str">
        <f>VLOOKUP($A2756,'CA Codes (Volunteering)'!$A$10:$C$109,2,0)</f>
        <v>Family type</v>
      </c>
      <c r="C2756" t="str">
        <f>VLOOKUP($A2756,'CA Codes (Volunteering)'!$A$10:$C$109,3,0)</f>
        <v>Couple with child(ren)</v>
      </c>
      <c r="D2756" t="s">
        <v>75</v>
      </c>
      <c r="E2756" t="str">
        <f>VLOOKUP($D2756,'VA Codes (Volunteering)'!$A$10:$C$182,2,0)</f>
        <v>Barriers to volunteering directly for another person (percentage of non-volunteers)</v>
      </c>
      <c r="F2756" t="str">
        <f>VLOOKUP($D2756,'VA Codes (Volunteering)'!$A$10:$C$182,3,0)</f>
        <v xml:space="preserve">Too costly / can't afford it </v>
      </c>
      <c r="G2756">
        <v>0.7</v>
      </c>
      <c r="H2756">
        <v>0.7</v>
      </c>
      <c r="I2756" t="s">
        <v>46</v>
      </c>
    </row>
    <row r="2757" spans="1:9">
      <c r="A2757" t="s">
        <v>118</v>
      </c>
      <c r="B2757" t="str">
        <f>VLOOKUP($A2757,'CA Codes (Volunteering)'!$A$10:$C$109,2,0)</f>
        <v>Family type</v>
      </c>
      <c r="C2757" t="str">
        <f>VLOOKUP($A2757,'CA Codes (Volunteering)'!$A$10:$C$109,3,0)</f>
        <v>One parent with child(ren)</v>
      </c>
      <c r="D2757" t="s">
        <v>75</v>
      </c>
      <c r="E2757" t="str">
        <f>VLOOKUP($D2757,'VA Codes (Volunteering)'!$A$10:$C$182,2,0)</f>
        <v>Barriers to volunteering directly for another person (percentage of non-volunteers)</v>
      </c>
      <c r="F2757" t="str">
        <f>VLOOKUP($D2757,'VA Codes (Volunteering)'!$A$10:$C$182,3,0)</f>
        <v xml:space="preserve">Too costly / can't afford it </v>
      </c>
      <c r="G2757" t="s">
        <v>86</v>
      </c>
    </row>
    <row r="2758" spans="1:9">
      <c r="A2758" t="s">
        <v>119</v>
      </c>
      <c r="B2758" t="str">
        <f>VLOOKUP($A2758,'CA Codes (Volunteering)'!$A$10:$C$109,2,0)</f>
        <v>Family type</v>
      </c>
      <c r="C2758" t="str">
        <f>VLOOKUP($A2758,'CA Codes (Volunteering)'!$A$10:$C$109,3,0)</f>
        <v>Not in a family nucleus</v>
      </c>
      <c r="D2758" t="s">
        <v>75</v>
      </c>
      <c r="E2758" t="str">
        <f>VLOOKUP($D2758,'VA Codes (Volunteering)'!$A$10:$C$182,2,0)</f>
        <v>Barriers to volunteering directly for another person (percentage of non-volunteers)</v>
      </c>
      <c r="F2758" t="str">
        <f>VLOOKUP($D2758,'VA Codes (Volunteering)'!$A$10:$C$182,3,0)</f>
        <v xml:space="preserve">Too costly / can't afford it </v>
      </c>
      <c r="G2758">
        <v>0.6</v>
      </c>
      <c r="H2758">
        <v>0.6</v>
      </c>
      <c r="I2758" t="s">
        <v>85</v>
      </c>
    </row>
    <row r="2759" spans="1:9">
      <c r="A2759" t="s">
        <v>116</v>
      </c>
      <c r="B2759" t="str">
        <f>VLOOKUP($A2759,'CA Codes (Volunteering)'!$A$10:$C$109,2,0)</f>
        <v>Family type</v>
      </c>
      <c r="C2759" t="str">
        <f>VLOOKUP($A2759,'CA Codes (Volunteering)'!$A$10:$C$109,3,0)</f>
        <v>Couple without child(ren)</v>
      </c>
      <c r="D2759" t="s">
        <v>76</v>
      </c>
      <c r="E2759" t="str">
        <f>VLOOKUP($D2759,'VA Codes (Volunteering)'!$A$10:$C$182,2,0)</f>
        <v>Barriers to volunteering directly for another person (percentage of non-volunteers)</v>
      </c>
      <c r="F2759" t="str">
        <f>VLOOKUP($D2759,'VA Codes (Volunteering)'!$A$10:$C$182,3,0)</f>
        <v xml:space="preserve">Don't want to make a long term commitment </v>
      </c>
      <c r="G2759">
        <v>7.5</v>
      </c>
      <c r="H2759">
        <v>2.8</v>
      </c>
      <c r="I2759" t="s">
        <v>43</v>
      </c>
    </row>
    <row r="2760" spans="1:9">
      <c r="A2760" t="s">
        <v>117</v>
      </c>
      <c r="B2760" t="str">
        <f>VLOOKUP($A2760,'CA Codes (Volunteering)'!$A$10:$C$109,2,0)</f>
        <v>Family type</v>
      </c>
      <c r="C2760" t="str">
        <f>VLOOKUP($A2760,'CA Codes (Volunteering)'!$A$10:$C$109,3,0)</f>
        <v>Couple with child(ren)</v>
      </c>
      <c r="D2760" t="s">
        <v>76</v>
      </c>
      <c r="E2760" t="str">
        <f>VLOOKUP($D2760,'VA Codes (Volunteering)'!$A$10:$C$182,2,0)</f>
        <v>Barriers to volunteering directly for another person (percentage of non-volunteers)</v>
      </c>
      <c r="F2760" t="str">
        <f>VLOOKUP($D2760,'VA Codes (Volunteering)'!$A$10:$C$182,3,0)</f>
        <v xml:space="preserve">Don't want to make a long term commitment </v>
      </c>
      <c r="G2760">
        <v>7.1</v>
      </c>
      <c r="H2760">
        <v>2.4</v>
      </c>
      <c r="I2760" t="s">
        <v>43</v>
      </c>
    </row>
    <row r="2761" spans="1:9">
      <c r="A2761" t="s">
        <v>118</v>
      </c>
      <c r="B2761" t="str">
        <f>VLOOKUP($A2761,'CA Codes (Volunteering)'!$A$10:$C$109,2,0)</f>
        <v>Family type</v>
      </c>
      <c r="C2761" t="str">
        <f>VLOOKUP($A2761,'CA Codes (Volunteering)'!$A$10:$C$109,3,0)</f>
        <v>One parent with child(ren)</v>
      </c>
      <c r="D2761" t="s">
        <v>76</v>
      </c>
      <c r="E2761" t="str">
        <f>VLOOKUP($D2761,'VA Codes (Volunteering)'!$A$10:$C$182,2,0)</f>
        <v>Barriers to volunteering directly for another person (percentage of non-volunteers)</v>
      </c>
      <c r="F2761" t="str">
        <f>VLOOKUP($D2761,'VA Codes (Volunteering)'!$A$10:$C$182,3,0)</f>
        <v xml:space="preserve">Don't want to make a long term commitment </v>
      </c>
      <c r="G2761">
        <v>6.9</v>
      </c>
      <c r="H2761">
        <v>4.8</v>
      </c>
      <c r="I2761" t="s">
        <v>46</v>
      </c>
    </row>
    <row r="2762" spans="1:9">
      <c r="A2762" t="s">
        <v>119</v>
      </c>
      <c r="B2762" t="str">
        <f>VLOOKUP($A2762,'CA Codes (Volunteering)'!$A$10:$C$109,2,0)</f>
        <v>Family type</v>
      </c>
      <c r="C2762" t="str">
        <f>VLOOKUP($A2762,'CA Codes (Volunteering)'!$A$10:$C$109,3,0)</f>
        <v>Not in a family nucleus</v>
      </c>
      <c r="D2762" t="s">
        <v>76</v>
      </c>
      <c r="E2762" t="str">
        <f>VLOOKUP($D2762,'VA Codes (Volunteering)'!$A$10:$C$182,2,0)</f>
        <v>Barriers to volunteering directly for another person (percentage of non-volunteers)</v>
      </c>
      <c r="F2762" t="str">
        <f>VLOOKUP($D2762,'VA Codes (Volunteering)'!$A$10:$C$182,3,0)</f>
        <v xml:space="preserve">Don't want to make a long term commitment </v>
      </c>
      <c r="G2762">
        <v>9</v>
      </c>
      <c r="H2762">
        <v>3.8</v>
      </c>
      <c r="I2762" t="s">
        <v>43</v>
      </c>
    </row>
    <row r="2763" spans="1:9">
      <c r="A2763" t="s">
        <v>116</v>
      </c>
      <c r="B2763" t="str">
        <f>VLOOKUP($A2763,'CA Codes (Volunteering)'!$A$10:$C$109,2,0)</f>
        <v>Family type</v>
      </c>
      <c r="C2763" t="str">
        <f>VLOOKUP($A2763,'CA Codes (Volunteering)'!$A$10:$C$109,3,0)</f>
        <v>Couple without child(ren)</v>
      </c>
      <c r="D2763" t="s">
        <v>77</v>
      </c>
      <c r="E2763" t="str">
        <f>VLOOKUP($D2763,'VA Codes (Volunteering)'!$A$10:$C$182,2,0)</f>
        <v>Barriers to volunteering directly for another person (percentage of non-volunteers)</v>
      </c>
      <c r="F2763" t="str">
        <f>VLOOKUP($D2763,'VA Codes (Volunteering)'!$A$10:$C$182,3,0)</f>
        <v xml:space="preserve">Prefer to give money instead of time </v>
      </c>
      <c r="G2763">
        <v>4.8</v>
      </c>
      <c r="H2763">
        <v>1.9</v>
      </c>
      <c r="I2763" t="s">
        <v>43</v>
      </c>
    </row>
    <row r="2764" spans="1:9">
      <c r="A2764" t="s">
        <v>117</v>
      </c>
      <c r="B2764" t="str">
        <f>VLOOKUP($A2764,'CA Codes (Volunteering)'!$A$10:$C$109,2,0)</f>
        <v>Family type</v>
      </c>
      <c r="C2764" t="str">
        <f>VLOOKUP($A2764,'CA Codes (Volunteering)'!$A$10:$C$109,3,0)</f>
        <v>Couple with child(ren)</v>
      </c>
      <c r="D2764" t="s">
        <v>77</v>
      </c>
      <c r="E2764" t="str">
        <f>VLOOKUP($D2764,'VA Codes (Volunteering)'!$A$10:$C$182,2,0)</f>
        <v>Barriers to volunteering directly for another person (percentage of non-volunteers)</v>
      </c>
      <c r="F2764" t="str">
        <f>VLOOKUP($D2764,'VA Codes (Volunteering)'!$A$10:$C$182,3,0)</f>
        <v xml:space="preserve">Prefer to give money instead of time </v>
      </c>
      <c r="G2764">
        <v>3.3</v>
      </c>
      <c r="H2764">
        <v>1.6</v>
      </c>
      <c r="I2764" t="s">
        <v>43</v>
      </c>
    </row>
    <row r="2765" spans="1:9">
      <c r="A2765" t="s">
        <v>118</v>
      </c>
      <c r="B2765" t="str">
        <f>VLOOKUP($A2765,'CA Codes (Volunteering)'!$A$10:$C$109,2,0)</f>
        <v>Family type</v>
      </c>
      <c r="C2765" t="str">
        <f>VLOOKUP($A2765,'CA Codes (Volunteering)'!$A$10:$C$109,3,0)</f>
        <v>One parent with child(ren)</v>
      </c>
      <c r="D2765" t="s">
        <v>77</v>
      </c>
      <c r="E2765" t="str">
        <f>VLOOKUP($D2765,'VA Codes (Volunteering)'!$A$10:$C$182,2,0)</f>
        <v>Barriers to volunteering directly for another person (percentage of non-volunteers)</v>
      </c>
      <c r="F2765" t="str">
        <f>VLOOKUP($D2765,'VA Codes (Volunteering)'!$A$10:$C$182,3,0)</f>
        <v xml:space="preserve">Prefer to give money instead of time </v>
      </c>
      <c r="G2765" t="s">
        <v>86</v>
      </c>
    </row>
    <row r="2766" spans="1:9">
      <c r="A2766" t="s">
        <v>119</v>
      </c>
      <c r="B2766" t="str">
        <f>VLOOKUP($A2766,'CA Codes (Volunteering)'!$A$10:$C$109,2,0)</f>
        <v>Family type</v>
      </c>
      <c r="C2766" t="str">
        <f>VLOOKUP($A2766,'CA Codes (Volunteering)'!$A$10:$C$109,3,0)</f>
        <v>Not in a family nucleus</v>
      </c>
      <c r="D2766" t="s">
        <v>77</v>
      </c>
      <c r="E2766" t="str">
        <f>VLOOKUP($D2766,'VA Codes (Volunteering)'!$A$10:$C$182,2,0)</f>
        <v>Barriers to volunteering directly for another person (percentage of non-volunteers)</v>
      </c>
      <c r="F2766" t="str">
        <f>VLOOKUP($D2766,'VA Codes (Volunteering)'!$A$10:$C$182,3,0)</f>
        <v xml:space="preserve">Prefer to give money instead of time </v>
      </c>
      <c r="G2766">
        <v>2.2000000000000002</v>
      </c>
      <c r="H2766">
        <v>1.1000000000000001</v>
      </c>
      <c r="I2766" t="s">
        <v>43</v>
      </c>
    </row>
    <row r="2767" spans="1:9">
      <c r="A2767" t="s">
        <v>116</v>
      </c>
      <c r="B2767" t="str">
        <f>VLOOKUP($A2767,'CA Codes (Volunteering)'!$A$10:$C$109,2,0)</f>
        <v>Family type</v>
      </c>
      <c r="C2767" t="str">
        <f>VLOOKUP($A2767,'CA Codes (Volunteering)'!$A$10:$C$109,3,0)</f>
        <v>Couple without child(ren)</v>
      </c>
      <c r="D2767" t="s">
        <v>78</v>
      </c>
      <c r="E2767" t="str">
        <f>VLOOKUP($D2767,'VA Codes (Volunteering)'!$A$10:$C$182,2,0)</f>
        <v>Barriers to volunteering directly for another person (percentage of non-volunteers)</v>
      </c>
      <c r="F2767" t="str">
        <f>VLOOKUP($D2767,'VA Codes (Volunteering)'!$A$10:$C$182,3,0)</f>
        <v xml:space="preserve">Had no interest </v>
      </c>
      <c r="G2767">
        <v>6.7</v>
      </c>
      <c r="H2767">
        <v>2.5</v>
      </c>
      <c r="I2767" t="s">
        <v>43</v>
      </c>
    </row>
    <row r="2768" spans="1:9">
      <c r="A2768" t="s">
        <v>117</v>
      </c>
      <c r="B2768" t="str">
        <f>VLOOKUP($A2768,'CA Codes (Volunteering)'!$A$10:$C$109,2,0)</f>
        <v>Family type</v>
      </c>
      <c r="C2768" t="str">
        <f>VLOOKUP($A2768,'CA Codes (Volunteering)'!$A$10:$C$109,3,0)</f>
        <v>Couple with child(ren)</v>
      </c>
      <c r="D2768" t="s">
        <v>78</v>
      </c>
      <c r="E2768" t="str">
        <f>VLOOKUP($D2768,'VA Codes (Volunteering)'!$A$10:$C$182,2,0)</f>
        <v>Barriers to volunteering directly for another person (percentage of non-volunteers)</v>
      </c>
      <c r="F2768" t="str">
        <f>VLOOKUP($D2768,'VA Codes (Volunteering)'!$A$10:$C$182,3,0)</f>
        <v xml:space="preserve">Had no interest </v>
      </c>
      <c r="G2768">
        <v>3.7</v>
      </c>
      <c r="H2768">
        <v>1.6</v>
      </c>
      <c r="I2768" t="s">
        <v>43</v>
      </c>
    </row>
    <row r="2769" spans="1:9">
      <c r="A2769" t="s">
        <v>118</v>
      </c>
      <c r="B2769" t="str">
        <f>VLOOKUP($A2769,'CA Codes (Volunteering)'!$A$10:$C$109,2,0)</f>
        <v>Family type</v>
      </c>
      <c r="C2769" t="str">
        <f>VLOOKUP($A2769,'CA Codes (Volunteering)'!$A$10:$C$109,3,0)</f>
        <v>One parent with child(ren)</v>
      </c>
      <c r="D2769" t="s">
        <v>78</v>
      </c>
      <c r="E2769" t="str">
        <f>VLOOKUP($D2769,'VA Codes (Volunteering)'!$A$10:$C$182,2,0)</f>
        <v>Barriers to volunteering directly for another person (percentage of non-volunteers)</v>
      </c>
      <c r="F2769" t="str">
        <f>VLOOKUP($D2769,'VA Codes (Volunteering)'!$A$10:$C$182,3,0)</f>
        <v xml:space="preserve">Had no interest </v>
      </c>
      <c r="G2769">
        <v>8.9</v>
      </c>
      <c r="H2769">
        <v>5.6</v>
      </c>
      <c r="I2769" t="s">
        <v>46</v>
      </c>
    </row>
    <row r="2770" spans="1:9">
      <c r="A2770" t="s">
        <v>119</v>
      </c>
      <c r="B2770" t="str">
        <f>VLOOKUP($A2770,'CA Codes (Volunteering)'!$A$10:$C$109,2,0)</f>
        <v>Family type</v>
      </c>
      <c r="C2770" t="str">
        <f>VLOOKUP($A2770,'CA Codes (Volunteering)'!$A$10:$C$109,3,0)</f>
        <v>Not in a family nucleus</v>
      </c>
      <c r="D2770" t="s">
        <v>78</v>
      </c>
      <c r="E2770" t="str">
        <f>VLOOKUP($D2770,'VA Codes (Volunteering)'!$A$10:$C$182,2,0)</f>
        <v>Barriers to volunteering directly for another person (percentage of non-volunteers)</v>
      </c>
      <c r="F2770" t="str">
        <f>VLOOKUP($D2770,'VA Codes (Volunteering)'!$A$10:$C$182,3,0)</f>
        <v xml:space="preserve">Had no interest </v>
      </c>
      <c r="G2770">
        <v>4.9000000000000004</v>
      </c>
      <c r="H2770">
        <v>2.2999999999999998</v>
      </c>
      <c r="I2770" t="s">
        <v>43</v>
      </c>
    </row>
    <row r="2771" spans="1:9">
      <c r="A2771" t="s">
        <v>116</v>
      </c>
      <c r="B2771" t="str">
        <f>VLOOKUP($A2771,'CA Codes (Volunteering)'!$A$10:$C$109,2,0)</f>
        <v>Family type</v>
      </c>
      <c r="C2771" t="str">
        <f>VLOOKUP($A2771,'CA Codes (Volunteering)'!$A$10:$C$109,3,0)</f>
        <v>Couple without child(ren)</v>
      </c>
      <c r="D2771" t="s">
        <v>79</v>
      </c>
      <c r="E2771" t="str">
        <f>VLOOKUP($D2771,'VA Codes (Volunteering)'!$A$10:$C$182,2,0)</f>
        <v>Barriers to volunteering directly for another person (percentage of non-volunteers)</v>
      </c>
      <c r="F2771" t="str">
        <f>VLOOKUP($D2771,'VA Codes (Volunteering)'!$A$10:$C$182,3,0)</f>
        <v xml:space="preserve">Another reason </v>
      </c>
      <c r="G2771">
        <v>3.6</v>
      </c>
      <c r="H2771">
        <v>1.7</v>
      </c>
      <c r="I2771" t="s">
        <v>43</v>
      </c>
    </row>
    <row r="2772" spans="1:9">
      <c r="A2772" t="s">
        <v>117</v>
      </c>
      <c r="B2772" t="str">
        <f>VLOOKUP($A2772,'CA Codes (Volunteering)'!$A$10:$C$109,2,0)</f>
        <v>Family type</v>
      </c>
      <c r="C2772" t="str">
        <f>VLOOKUP($A2772,'CA Codes (Volunteering)'!$A$10:$C$109,3,0)</f>
        <v>Couple with child(ren)</v>
      </c>
      <c r="D2772" t="s">
        <v>79</v>
      </c>
      <c r="E2772" t="str">
        <f>VLOOKUP($D2772,'VA Codes (Volunteering)'!$A$10:$C$182,2,0)</f>
        <v>Barriers to volunteering directly for another person (percentage of non-volunteers)</v>
      </c>
      <c r="F2772" t="str">
        <f>VLOOKUP($D2772,'VA Codes (Volunteering)'!$A$10:$C$182,3,0)</f>
        <v xml:space="preserve">Another reason </v>
      </c>
      <c r="G2772">
        <v>3.5</v>
      </c>
      <c r="H2772">
        <v>1.6</v>
      </c>
      <c r="I2772" t="s">
        <v>43</v>
      </c>
    </row>
    <row r="2773" spans="1:9">
      <c r="A2773" t="s">
        <v>118</v>
      </c>
      <c r="B2773" t="str">
        <f>VLOOKUP($A2773,'CA Codes (Volunteering)'!$A$10:$C$109,2,0)</f>
        <v>Family type</v>
      </c>
      <c r="C2773" t="str">
        <f>VLOOKUP($A2773,'CA Codes (Volunteering)'!$A$10:$C$109,3,0)</f>
        <v>One parent with child(ren)</v>
      </c>
      <c r="D2773" t="s">
        <v>79</v>
      </c>
      <c r="E2773" t="str">
        <f>VLOOKUP($D2773,'VA Codes (Volunteering)'!$A$10:$C$182,2,0)</f>
        <v>Barriers to volunteering directly for another person (percentage of non-volunteers)</v>
      </c>
      <c r="F2773" t="str">
        <f>VLOOKUP($D2773,'VA Codes (Volunteering)'!$A$10:$C$182,3,0)</f>
        <v xml:space="preserve">Another reason </v>
      </c>
      <c r="G2773">
        <v>4.0999999999999996</v>
      </c>
      <c r="H2773">
        <v>3.2</v>
      </c>
      <c r="I2773" t="s">
        <v>46</v>
      </c>
    </row>
    <row r="2774" spans="1:9">
      <c r="A2774" t="s">
        <v>119</v>
      </c>
      <c r="B2774" t="str">
        <f>VLOOKUP($A2774,'CA Codes (Volunteering)'!$A$10:$C$109,2,0)</f>
        <v>Family type</v>
      </c>
      <c r="C2774" t="str">
        <f>VLOOKUP($A2774,'CA Codes (Volunteering)'!$A$10:$C$109,3,0)</f>
        <v>Not in a family nucleus</v>
      </c>
      <c r="D2774" t="s">
        <v>79</v>
      </c>
      <c r="E2774" t="str">
        <f>VLOOKUP($D2774,'VA Codes (Volunteering)'!$A$10:$C$182,2,0)</f>
        <v>Barriers to volunteering directly for another person (percentage of non-volunteers)</v>
      </c>
      <c r="F2774" t="str">
        <f>VLOOKUP($D2774,'VA Codes (Volunteering)'!$A$10:$C$182,3,0)</f>
        <v xml:space="preserve">Another reason </v>
      </c>
      <c r="G2774">
        <v>3.1</v>
      </c>
      <c r="H2774">
        <v>1.4</v>
      </c>
      <c r="I2774" t="s">
        <v>43</v>
      </c>
    </row>
    <row r="2775" spans="1:9">
      <c r="A2775" t="s">
        <v>120</v>
      </c>
      <c r="B2775" t="str">
        <f>VLOOKUP($A2775,'CA Codes (Volunteering)'!$A$10:$C$109,2,0)</f>
        <v>Parent status</v>
      </c>
      <c r="C2775" t="str">
        <f>VLOOKUP($A2775,'CA Codes (Volunteering)'!$A$10:$C$109,3,0)</f>
        <v>Sole parent</v>
      </c>
      <c r="D2775" t="s">
        <v>81</v>
      </c>
      <c r="E2775" t="str">
        <f>VLOOKUP($D2775,'VA Codes (Volunteering)'!$A$10:$C$182,2,0)</f>
        <v>None</v>
      </c>
      <c r="F2775" t="str">
        <f>VLOOKUP($D2775,'VA Codes (Volunteering)'!$A$10:$C$182,3,0)</f>
        <v>Crossvariable value totals - demographic sub totals</v>
      </c>
      <c r="G2775">
        <v>6.3</v>
      </c>
      <c r="H2775">
        <v>1</v>
      </c>
    </row>
    <row r="2776" spans="1:9">
      <c r="A2776" t="s">
        <v>121</v>
      </c>
      <c r="B2776" t="str">
        <f>VLOOKUP($A2776,'CA Codes (Volunteering)'!$A$10:$C$109,2,0)</f>
        <v>Parent status</v>
      </c>
      <c r="C2776" t="str">
        <f>VLOOKUP($A2776,'CA Codes (Volunteering)'!$A$10:$C$109,3,0)</f>
        <v>Female parent in two-parent family</v>
      </c>
      <c r="D2776" t="s">
        <v>81</v>
      </c>
      <c r="E2776" t="str">
        <f>VLOOKUP($D2776,'VA Codes (Volunteering)'!$A$10:$C$182,2,0)</f>
        <v>None</v>
      </c>
      <c r="F2776" t="str">
        <f>VLOOKUP($D2776,'VA Codes (Volunteering)'!$A$10:$C$182,3,0)</f>
        <v>Crossvariable value totals - demographic sub totals</v>
      </c>
      <c r="G2776">
        <v>13</v>
      </c>
      <c r="H2776">
        <v>1.3</v>
      </c>
    </row>
    <row r="2777" spans="1:9">
      <c r="A2777" t="s">
        <v>122</v>
      </c>
      <c r="B2777" t="str">
        <f>VLOOKUP($A2777,'CA Codes (Volunteering)'!$A$10:$C$109,2,0)</f>
        <v>Parent status</v>
      </c>
      <c r="C2777" t="str">
        <f>VLOOKUP($A2777,'CA Codes (Volunteering)'!$A$10:$C$109,3,0)</f>
        <v>Male parent in two-parent family</v>
      </c>
      <c r="D2777" t="s">
        <v>81</v>
      </c>
      <c r="E2777" t="str">
        <f>VLOOKUP($D2777,'VA Codes (Volunteering)'!$A$10:$C$182,2,0)</f>
        <v>None</v>
      </c>
      <c r="F2777" t="str">
        <f>VLOOKUP($D2777,'VA Codes (Volunteering)'!$A$10:$C$182,3,0)</f>
        <v>Crossvariable value totals - demographic sub totals</v>
      </c>
      <c r="G2777">
        <v>14.5</v>
      </c>
      <c r="H2777">
        <v>1.2</v>
      </c>
    </row>
    <row r="2778" spans="1:9">
      <c r="A2778" t="s">
        <v>123</v>
      </c>
      <c r="B2778" t="str">
        <f>VLOOKUP($A2778,'CA Codes (Volunteering)'!$A$10:$C$109,2,0)</f>
        <v>Parent status</v>
      </c>
      <c r="C2778" t="str">
        <f>VLOOKUP($A2778,'CA Codes (Volunteering)'!$A$10:$C$109,3,0)</f>
        <v>Not parent of dependent child, female</v>
      </c>
      <c r="D2778" t="s">
        <v>81</v>
      </c>
      <c r="E2778" t="str">
        <f>VLOOKUP($D2778,'VA Codes (Volunteering)'!$A$10:$C$182,2,0)</f>
        <v>None</v>
      </c>
      <c r="F2778" t="str">
        <f>VLOOKUP($D2778,'VA Codes (Volunteering)'!$A$10:$C$182,3,0)</f>
        <v>Crossvariable value totals - demographic sub totals</v>
      </c>
      <c r="G2778">
        <v>32.799999999999997</v>
      </c>
      <c r="H2778">
        <v>1.2</v>
      </c>
    </row>
    <row r="2779" spans="1:9">
      <c r="A2779" t="s">
        <v>124</v>
      </c>
      <c r="B2779" t="str">
        <f>VLOOKUP($A2779,'CA Codes (Volunteering)'!$A$10:$C$109,2,0)</f>
        <v>Parent status</v>
      </c>
      <c r="C2779" t="str">
        <f>VLOOKUP($A2779,'CA Codes (Volunteering)'!$A$10:$C$109,3,0)</f>
        <v>Not parent of dependent child, male</v>
      </c>
      <c r="D2779" t="s">
        <v>81</v>
      </c>
      <c r="E2779" t="str">
        <f>VLOOKUP($D2779,'VA Codes (Volunteering)'!$A$10:$C$182,2,0)</f>
        <v>None</v>
      </c>
      <c r="F2779" t="str">
        <f>VLOOKUP($D2779,'VA Codes (Volunteering)'!$A$10:$C$182,3,0)</f>
        <v>Crossvariable value totals - demographic sub totals</v>
      </c>
      <c r="G2779">
        <v>33.4</v>
      </c>
      <c r="H2779">
        <v>1.1000000000000001</v>
      </c>
    </row>
    <row r="2780" spans="1:9">
      <c r="A2780" t="s">
        <v>120</v>
      </c>
      <c r="B2780" t="str">
        <f>VLOOKUP($A2780,'CA Codes (Volunteering)'!$A$10:$C$109,2,0)</f>
        <v>Parent status</v>
      </c>
      <c r="C2780" t="str">
        <f>VLOOKUP($A2780,'CA Codes (Volunteering)'!$A$10:$C$109,3,0)</f>
        <v>Sole parent</v>
      </c>
      <c r="D2780" t="s">
        <v>6</v>
      </c>
      <c r="E2780" t="str">
        <f>VLOOKUP($D2780,'VA Codes (Volunteering)'!$A$10:$C$182,2,0)</f>
        <v xml:space="preserve"> Percentage that volunteered over previous four weeks</v>
      </c>
      <c r="F2780" t="str">
        <f>VLOOKUP($D2780,'VA Codes (Volunteering)'!$A$10:$C$182,3,0)</f>
        <v>Through an Organisation</v>
      </c>
      <c r="G2780">
        <v>29.5</v>
      </c>
      <c r="H2780">
        <v>7.8</v>
      </c>
    </row>
    <row r="2781" spans="1:9">
      <c r="A2781" t="s">
        <v>121</v>
      </c>
      <c r="B2781" t="str">
        <f>VLOOKUP($A2781,'CA Codes (Volunteering)'!$A$10:$C$109,2,0)</f>
        <v>Parent status</v>
      </c>
      <c r="C2781" t="str">
        <f>VLOOKUP($A2781,'CA Codes (Volunteering)'!$A$10:$C$109,3,0)</f>
        <v>Female parent in two-parent family</v>
      </c>
      <c r="D2781" t="s">
        <v>6</v>
      </c>
      <c r="E2781" t="str">
        <f>VLOOKUP($D2781,'VA Codes (Volunteering)'!$A$10:$C$182,2,0)</f>
        <v xml:space="preserve"> Percentage that volunteered over previous four weeks</v>
      </c>
      <c r="F2781" t="str">
        <f>VLOOKUP($D2781,'VA Codes (Volunteering)'!$A$10:$C$182,3,0)</f>
        <v>Through an Organisation</v>
      </c>
      <c r="G2781">
        <v>37.299999999999997</v>
      </c>
      <c r="H2781">
        <v>5.8</v>
      </c>
    </row>
    <row r="2782" spans="1:9">
      <c r="A2782" t="s">
        <v>122</v>
      </c>
      <c r="B2782" t="str">
        <f>VLOOKUP($A2782,'CA Codes (Volunteering)'!$A$10:$C$109,2,0)</f>
        <v>Parent status</v>
      </c>
      <c r="C2782" t="str">
        <f>VLOOKUP($A2782,'CA Codes (Volunteering)'!$A$10:$C$109,3,0)</f>
        <v>Male parent in two-parent family</v>
      </c>
      <c r="D2782" t="s">
        <v>6</v>
      </c>
      <c r="E2782" t="str">
        <f>VLOOKUP($D2782,'VA Codes (Volunteering)'!$A$10:$C$182,2,0)</f>
        <v xml:space="preserve"> Percentage that volunteered over previous four weeks</v>
      </c>
      <c r="F2782" t="str">
        <f>VLOOKUP($D2782,'VA Codes (Volunteering)'!$A$10:$C$182,3,0)</f>
        <v>Through an Organisation</v>
      </c>
      <c r="G2782">
        <v>30.1</v>
      </c>
      <c r="H2782">
        <v>4.9000000000000004</v>
      </c>
    </row>
    <row r="2783" spans="1:9">
      <c r="A2783" t="s">
        <v>123</v>
      </c>
      <c r="B2783" t="str">
        <f>VLOOKUP($A2783,'CA Codes (Volunteering)'!$A$10:$C$109,2,0)</f>
        <v>Parent status</v>
      </c>
      <c r="C2783" t="str">
        <f>VLOOKUP($A2783,'CA Codes (Volunteering)'!$A$10:$C$109,3,0)</f>
        <v>Not parent of dependent child, female</v>
      </c>
      <c r="D2783" t="s">
        <v>6</v>
      </c>
      <c r="E2783" t="str">
        <f>VLOOKUP($D2783,'VA Codes (Volunteering)'!$A$10:$C$182,2,0)</f>
        <v xml:space="preserve"> Percentage that volunteered over previous four weeks</v>
      </c>
      <c r="F2783" t="str">
        <f>VLOOKUP($D2783,'VA Codes (Volunteering)'!$A$10:$C$182,3,0)</f>
        <v>Through an Organisation</v>
      </c>
      <c r="G2783">
        <v>31.5</v>
      </c>
      <c r="H2783">
        <v>3.1</v>
      </c>
    </row>
    <row r="2784" spans="1:9">
      <c r="A2784" t="s">
        <v>124</v>
      </c>
      <c r="B2784" t="str">
        <f>VLOOKUP($A2784,'CA Codes (Volunteering)'!$A$10:$C$109,2,0)</f>
        <v>Parent status</v>
      </c>
      <c r="C2784" t="str">
        <f>VLOOKUP($A2784,'CA Codes (Volunteering)'!$A$10:$C$109,3,0)</f>
        <v>Not parent of dependent child, male</v>
      </c>
      <c r="D2784" t="s">
        <v>6</v>
      </c>
      <c r="E2784" t="str">
        <f>VLOOKUP($D2784,'VA Codes (Volunteering)'!$A$10:$C$182,2,0)</f>
        <v xml:space="preserve"> Percentage that volunteered over previous four weeks</v>
      </c>
      <c r="F2784" t="str">
        <f>VLOOKUP($D2784,'VA Codes (Volunteering)'!$A$10:$C$182,3,0)</f>
        <v>Through an Organisation</v>
      </c>
      <c r="G2784">
        <v>26.2</v>
      </c>
      <c r="H2784">
        <v>3.2</v>
      </c>
    </row>
    <row r="2785" spans="1:9">
      <c r="A2785" t="s">
        <v>120</v>
      </c>
      <c r="B2785" t="str">
        <f>VLOOKUP($A2785,'CA Codes (Volunteering)'!$A$10:$C$109,2,0)</f>
        <v>Parent status</v>
      </c>
      <c r="C2785" t="str">
        <f>VLOOKUP($A2785,'CA Codes (Volunteering)'!$A$10:$C$109,3,0)</f>
        <v>Sole parent</v>
      </c>
      <c r="D2785" t="s">
        <v>7</v>
      </c>
      <c r="E2785" t="str">
        <f>VLOOKUP($D2785,'VA Codes (Volunteering)'!$A$10:$C$182,2,0)</f>
        <v xml:space="preserve"> Percentage that volunteered over previous four weeks</v>
      </c>
      <c r="F2785" t="str">
        <f>VLOOKUP($D2785,'VA Codes (Volunteering)'!$A$10:$C$182,3,0)</f>
        <v>Directly</v>
      </c>
      <c r="G2785">
        <v>41.9</v>
      </c>
      <c r="H2785">
        <v>7.6</v>
      </c>
    </row>
    <row r="2786" spans="1:9">
      <c r="A2786" t="s">
        <v>121</v>
      </c>
      <c r="B2786" t="str">
        <f>VLOOKUP($A2786,'CA Codes (Volunteering)'!$A$10:$C$109,2,0)</f>
        <v>Parent status</v>
      </c>
      <c r="C2786" t="str">
        <f>VLOOKUP($A2786,'CA Codes (Volunteering)'!$A$10:$C$109,3,0)</f>
        <v>Female parent in two-parent family</v>
      </c>
      <c r="D2786" t="s">
        <v>7</v>
      </c>
      <c r="E2786" t="str">
        <f>VLOOKUP($D2786,'VA Codes (Volunteering)'!$A$10:$C$182,2,0)</f>
        <v xml:space="preserve"> Percentage that volunteered over previous four weeks</v>
      </c>
      <c r="F2786" t="str">
        <f>VLOOKUP($D2786,'VA Codes (Volunteering)'!$A$10:$C$182,3,0)</f>
        <v>Directly</v>
      </c>
      <c r="G2786">
        <v>40.4</v>
      </c>
      <c r="H2786">
        <v>5.7</v>
      </c>
    </row>
    <row r="2787" spans="1:9">
      <c r="A2787" t="s">
        <v>122</v>
      </c>
      <c r="B2787" t="str">
        <f>VLOOKUP($A2787,'CA Codes (Volunteering)'!$A$10:$C$109,2,0)</f>
        <v>Parent status</v>
      </c>
      <c r="C2787" t="str">
        <f>VLOOKUP($A2787,'CA Codes (Volunteering)'!$A$10:$C$109,3,0)</f>
        <v>Male parent in two-parent family</v>
      </c>
      <c r="D2787" t="s">
        <v>7</v>
      </c>
      <c r="E2787" t="str">
        <f>VLOOKUP($D2787,'VA Codes (Volunteering)'!$A$10:$C$182,2,0)</f>
        <v xml:space="preserve"> Percentage that volunteered over previous four weeks</v>
      </c>
      <c r="F2787" t="str">
        <f>VLOOKUP($D2787,'VA Codes (Volunteering)'!$A$10:$C$182,3,0)</f>
        <v>Directly</v>
      </c>
      <c r="G2787">
        <v>34.4</v>
      </c>
      <c r="H2787">
        <v>6.2</v>
      </c>
    </row>
    <row r="2788" spans="1:9">
      <c r="A2788" t="s">
        <v>123</v>
      </c>
      <c r="B2788" t="str">
        <f>VLOOKUP($A2788,'CA Codes (Volunteering)'!$A$10:$C$109,2,0)</f>
        <v>Parent status</v>
      </c>
      <c r="C2788" t="str">
        <f>VLOOKUP($A2788,'CA Codes (Volunteering)'!$A$10:$C$109,3,0)</f>
        <v>Not parent of dependent child, female</v>
      </c>
      <c r="D2788" t="s">
        <v>7</v>
      </c>
      <c r="E2788" t="str">
        <f>VLOOKUP($D2788,'VA Codes (Volunteering)'!$A$10:$C$182,2,0)</f>
        <v xml:space="preserve"> Percentage that volunteered over previous four weeks</v>
      </c>
      <c r="F2788" t="str">
        <f>VLOOKUP($D2788,'VA Codes (Volunteering)'!$A$10:$C$182,3,0)</f>
        <v>Directly</v>
      </c>
      <c r="G2788">
        <v>36.700000000000003</v>
      </c>
      <c r="H2788">
        <v>3</v>
      </c>
    </row>
    <row r="2789" spans="1:9">
      <c r="A2789" t="s">
        <v>124</v>
      </c>
      <c r="B2789" t="str">
        <f>VLOOKUP($A2789,'CA Codes (Volunteering)'!$A$10:$C$109,2,0)</f>
        <v>Parent status</v>
      </c>
      <c r="C2789" t="str">
        <f>VLOOKUP($A2789,'CA Codes (Volunteering)'!$A$10:$C$109,3,0)</f>
        <v>Not parent of dependent child, male</v>
      </c>
      <c r="D2789" t="s">
        <v>7</v>
      </c>
      <c r="E2789" t="str">
        <f>VLOOKUP($D2789,'VA Codes (Volunteering)'!$A$10:$C$182,2,0)</f>
        <v xml:space="preserve"> Percentage that volunteered over previous four weeks</v>
      </c>
      <c r="F2789" t="str">
        <f>VLOOKUP($D2789,'VA Codes (Volunteering)'!$A$10:$C$182,3,0)</f>
        <v>Directly</v>
      </c>
      <c r="G2789">
        <v>33.299999999999997</v>
      </c>
      <c r="H2789">
        <v>4</v>
      </c>
    </row>
    <row r="2790" spans="1:9">
      <c r="A2790" t="s">
        <v>120</v>
      </c>
      <c r="B2790" t="str">
        <f>VLOOKUP($A2790,'CA Codes (Volunteering)'!$A$10:$C$109,2,0)</f>
        <v>Parent status</v>
      </c>
      <c r="C2790" t="str">
        <f>VLOOKUP($A2790,'CA Codes (Volunteering)'!$A$10:$C$109,3,0)</f>
        <v>Sole parent</v>
      </c>
      <c r="D2790" t="s">
        <v>8</v>
      </c>
      <c r="E2790" t="str">
        <f>VLOOKUP($D2790,'VA Codes (Volunteering)'!$A$10:$C$182,2,0)</f>
        <v xml:space="preserve"> Percentage that volunteered over previous four weeks</v>
      </c>
      <c r="F2790" t="str">
        <f>VLOOKUP($D2790,'VA Codes (Volunteering)'!$A$10:$C$182,3,0)</f>
        <v>Total that volunteered</v>
      </c>
      <c r="G2790">
        <v>54.2</v>
      </c>
      <c r="H2790">
        <v>7.1</v>
      </c>
    </row>
    <row r="2791" spans="1:9">
      <c r="A2791" t="s">
        <v>121</v>
      </c>
      <c r="B2791" t="str">
        <f>VLOOKUP($A2791,'CA Codes (Volunteering)'!$A$10:$C$109,2,0)</f>
        <v>Parent status</v>
      </c>
      <c r="C2791" t="str">
        <f>VLOOKUP($A2791,'CA Codes (Volunteering)'!$A$10:$C$109,3,0)</f>
        <v>Female parent in two-parent family</v>
      </c>
      <c r="D2791" t="s">
        <v>8</v>
      </c>
      <c r="E2791" t="str">
        <f>VLOOKUP($D2791,'VA Codes (Volunteering)'!$A$10:$C$182,2,0)</f>
        <v xml:space="preserve"> Percentage that volunteered over previous four weeks</v>
      </c>
      <c r="F2791" t="str">
        <f>VLOOKUP($D2791,'VA Codes (Volunteering)'!$A$10:$C$182,3,0)</f>
        <v>Total that volunteered</v>
      </c>
      <c r="G2791">
        <v>54.6</v>
      </c>
      <c r="H2791">
        <v>6.2</v>
      </c>
    </row>
    <row r="2792" spans="1:9">
      <c r="A2792" t="s">
        <v>122</v>
      </c>
      <c r="B2792" t="str">
        <f>VLOOKUP($A2792,'CA Codes (Volunteering)'!$A$10:$C$109,2,0)</f>
        <v>Parent status</v>
      </c>
      <c r="C2792" t="str">
        <f>VLOOKUP($A2792,'CA Codes (Volunteering)'!$A$10:$C$109,3,0)</f>
        <v>Male parent in two-parent family</v>
      </c>
      <c r="D2792" t="s">
        <v>8</v>
      </c>
      <c r="E2792" t="str">
        <f>VLOOKUP($D2792,'VA Codes (Volunteering)'!$A$10:$C$182,2,0)</f>
        <v xml:space="preserve"> Percentage that volunteered over previous four weeks</v>
      </c>
      <c r="F2792" t="str">
        <f>VLOOKUP($D2792,'VA Codes (Volunteering)'!$A$10:$C$182,3,0)</f>
        <v>Total that volunteered</v>
      </c>
      <c r="G2792">
        <v>49.8</v>
      </c>
      <c r="H2792">
        <v>6</v>
      </c>
    </row>
    <row r="2793" spans="1:9">
      <c r="A2793" t="s">
        <v>123</v>
      </c>
      <c r="B2793" t="str">
        <f>VLOOKUP($A2793,'CA Codes (Volunteering)'!$A$10:$C$109,2,0)</f>
        <v>Parent status</v>
      </c>
      <c r="C2793" t="str">
        <f>VLOOKUP($A2793,'CA Codes (Volunteering)'!$A$10:$C$109,3,0)</f>
        <v>Not parent of dependent child, female</v>
      </c>
      <c r="D2793" t="s">
        <v>8</v>
      </c>
      <c r="E2793" t="str">
        <f>VLOOKUP($D2793,'VA Codes (Volunteering)'!$A$10:$C$182,2,0)</f>
        <v xml:space="preserve"> Percentage that volunteered over previous four weeks</v>
      </c>
      <c r="F2793" t="str">
        <f>VLOOKUP($D2793,'VA Codes (Volunteering)'!$A$10:$C$182,3,0)</f>
        <v>Total that volunteered</v>
      </c>
      <c r="G2793">
        <v>52.9</v>
      </c>
      <c r="H2793">
        <v>3.3</v>
      </c>
    </row>
    <row r="2794" spans="1:9">
      <c r="A2794" t="s">
        <v>124</v>
      </c>
      <c r="B2794" t="str">
        <f>VLOOKUP($A2794,'CA Codes (Volunteering)'!$A$10:$C$109,2,0)</f>
        <v>Parent status</v>
      </c>
      <c r="C2794" t="str">
        <f>VLOOKUP($A2794,'CA Codes (Volunteering)'!$A$10:$C$109,3,0)</f>
        <v>Not parent of dependent child, male</v>
      </c>
      <c r="D2794" t="s">
        <v>8</v>
      </c>
      <c r="E2794" t="str">
        <f>VLOOKUP($D2794,'VA Codes (Volunteering)'!$A$10:$C$182,2,0)</f>
        <v xml:space="preserve"> Percentage that volunteered over previous four weeks</v>
      </c>
      <c r="F2794" t="str">
        <f>VLOOKUP($D2794,'VA Codes (Volunteering)'!$A$10:$C$182,3,0)</f>
        <v>Total that volunteered</v>
      </c>
      <c r="G2794">
        <v>46.7</v>
      </c>
      <c r="H2794">
        <v>4.2</v>
      </c>
    </row>
    <row r="2795" spans="1:9">
      <c r="A2795" t="s">
        <v>120</v>
      </c>
      <c r="B2795" t="str">
        <f>VLOOKUP($A2795,'CA Codes (Volunteering)'!$A$10:$C$109,2,0)</f>
        <v>Parent status</v>
      </c>
      <c r="C2795" t="str">
        <f>VLOOKUP($A2795,'CA Codes (Volunteering)'!$A$10:$C$109,3,0)</f>
        <v>Sole parent</v>
      </c>
      <c r="D2795" t="s">
        <v>9</v>
      </c>
      <c r="E2795" t="str">
        <f>VLOOKUP($D2795,'VA Codes (Volunteering)'!$A$10:$C$182,2,0)</f>
        <v xml:space="preserve"> Percentage that volunteered over previous four weeks</v>
      </c>
      <c r="F2795" t="str">
        <f>VLOOKUP($D2795,'VA Codes (Volunteering)'!$A$10:$C$182,3,0)</f>
        <v>Total that did not volunteer</v>
      </c>
      <c r="G2795">
        <v>45.8</v>
      </c>
      <c r="H2795">
        <v>7.1</v>
      </c>
    </row>
    <row r="2796" spans="1:9">
      <c r="A2796" t="s">
        <v>121</v>
      </c>
      <c r="B2796" t="str">
        <f>VLOOKUP($A2796,'CA Codes (Volunteering)'!$A$10:$C$109,2,0)</f>
        <v>Parent status</v>
      </c>
      <c r="C2796" t="str">
        <f>VLOOKUP($A2796,'CA Codes (Volunteering)'!$A$10:$C$109,3,0)</f>
        <v>Female parent in two-parent family</v>
      </c>
      <c r="D2796" t="s">
        <v>9</v>
      </c>
      <c r="E2796" t="str">
        <f>VLOOKUP($D2796,'VA Codes (Volunteering)'!$A$10:$C$182,2,0)</f>
        <v xml:space="preserve"> Percentage that volunteered over previous four weeks</v>
      </c>
      <c r="F2796" t="str">
        <f>VLOOKUP($D2796,'VA Codes (Volunteering)'!$A$10:$C$182,3,0)</f>
        <v>Total that did not volunteer</v>
      </c>
      <c r="G2796">
        <v>45.4</v>
      </c>
      <c r="H2796">
        <v>6.2</v>
      </c>
    </row>
    <row r="2797" spans="1:9">
      <c r="A2797" t="s">
        <v>122</v>
      </c>
      <c r="B2797" t="str">
        <f>VLOOKUP($A2797,'CA Codes (Volunteering)'!$A$10:$C$109,2,0)</f>
        <v>Parent status</v>
      </c>
      <c r="C2797" t="str">
        <f>VLOOKUP($A2797,'CA Codes (Volunteering)'!$A$10:$C$109,3,0)</f>
        <v>Male parent in two-parent family</v>
      </c>
      <c r="D2797" t="s">
        <v>9</v>
      </c>
      <c r="E2797" t="str">
        <f>VLOOKUP($D2797,'VA Codes (Volunteering)'!$A$10:$C$182,2,0)</f>
        <v xml:space="preserve"> Percentage that volunteered over previous four weeks</v>
      </c>
      <c r="F2797" t="str">
        <f>VLOOKUP($D2797,'VA Codes (Volunteering)'!$A$10:$C$182,3,0)</f>
        <v>Total that did not volunteer</v>
      </c>
      <c r="G2797">
        <v>50.2</v>
      </c>
      <c r="H2797">
        <v>6</v>
      </c>
    </row>
    <row r="2798" spans="1:9">
      <c r="A2798" t="s">
        <v>123</v>
      </c>
      <c r="B2798" t="str">
        <f>VLOOKUP($A2798,'CA Codes (Volunteering)'!$A$10:$C$109,2,0)</f>
        <v>Parent status</v>
      </c>
      <c r="C2798" t="str">
        <f>VLOOKUP($A2798,'CA Codes (Volunteering)'!$A$10:$C$109,3,0)</f>
        <v>Not parent of dependent child, female</v>
      </c>
      <c r="D2798" t="s">
        <v>9</v>
      </c>
      <c r="E2798" t="str">
        <f>VLOOKUP($D2798,'VA Codes (Volunteering)'!$A$10:$C$182,2,0)</f>
        <v xml:space="preserve"> Percentage that volunteered over previous four weeks</v>
      </c>
      <c r="F2798" t="str">
        <f>VLOOKUP($D2798,'VA Codes (Volunteering)'!$A$10:$C$182,3,0)</f>
        <v>Total that did not volunteer</v>
      </c>
      <c r="G2798">
        <v>47.1</v>
      </c>
      <c r="H2798">
        <v>3.3</v>
      </c>
    </row>
    <row r="2799" spans="1:9">
      <c r="A2799" t="s">
        <v>124</v>
      </c>
      <c r="B2799" t="str">
        <f>VLOOKUP($A2799,'CA Codes (Volunteering)'!$A$10:$C$109,2,0)</f>
        <v>Parent status</v>
      </c>
      <c r="C2799" t="str">
        <f>VLOOKUP($A2799,'CA Codes (Volunteering)'!$A$10:$C$109,3,0)</f>
        <v>Not parent of dependent child, male</v>
      </c>
      <c r="D2799" t="s">
        <v>9</v>
      </c>
      <c r="E2799" t="str">
        <f>VLOOKUP($D2799,'VA Codes (Volunteering)'!$A$10:$C$182,2,0)</f>
        <v xml:space="preserve"> Percentage that volunteered over previous four weeks</v>
      </c>
      <c r="F2799" t="str">
        <f>VLOOKUP($D2799,'VA Codes (Volunteering)'!$A$10:$C$182,3,0)</f>
        <v>Total that did not volunteer</v>
      </c>
      <c r="G2799">
        <v>53.3</v>
      </c>
      <c r="H2799">
        <v>4.2</v>
      </c>
    </row>
    <row r="2800" spans="1:9">
      <c r="A2800" t="s">
        <v>120</v>
      </c>
      <c r="B2800" t="str">
        <f>VLOOKUP($A2800,'CA Codes (Volunteering)'!$A$10:$C$109,2,0)</f>
        <v>Parent status</v>
      </c>
      <c r="C2800" t="str">
        <f>VLOOKUP($A2800,'CA Codes (Volunteering)'!$A$10:$C$109,3,0)</f>
        <v>Sole parent</v>
      </c>
      <c r="D2800" t="s">
        <v>10</v>
      </c>
      <c r="E2800" t="str">
        <f>VLOOKUP($D2800,'VA Codes (Volunteering)'!$A$10:$C$182,2,0)</f>
        <v>Total hours volunteered over previous four weeks (000)</v>
      </c>
      <c r="F2800" t="str">
        <f>VLOOKUP($D2800,'VA Codes (Volunteering)'!$A$10:$C$182,3,0)</f>
        <v>Through an Organisation</v>
      </c>
      <c r="G2800">
        <v>1853.6</v>
      </c>
      <c r="H2800">
        <v>1250.0999999999999</v>
      </c>
      <c r="I2800" t="s">
        <v>46</v>
      </c>
    </row>
    <row r="2801" spans="1:9">
      <c r="A2801" t="s">
        <v>121</v>
      </c>
      <c r="B2801" t="str">
        <f>VLOOKUP($A2801,'CA Codes (Volunteering)'!$A$10:$C$109,2,0)</f>
        <v>Parent status</v>
      </c>
      <c r="C2801" t="str">
        <f>VLOOKUP($A2801,'CA Codes (Volunteering)'!$A$10:$C$109,3,0)</f>
        <v>Female parent in two-parent family</v>
      </c>
      <c r="D2801" t="s">
        <v>10</v>
      </c>
      <c r="E2801" t="str">
        <f>VLOOKUP($D2801,'VA Codes (Volunteering)'!$A$10:$C$182,2,0)</f>
        <v>Total hours volunteered over previous four weeks (000)</v>
      </c>
      <c r="F2801" t="str">
        <f>VLOOKUP($D2801,'VA Codes (Volunteering)'!$A$10:$C$182,3,0)</f>
        <v>Through an Organisation</v>
      </c>
      <c r="G2801">
        <v>2407.8000000000002</v>
      </c>
      <c r="H2801">
        <v>761.6</v>
      </c>
      <c r="I2801" t="s">
        <v>43</v>
      </c>
    </row>
    <row r="2802" spans="1:9">
      <c r="A2802" t="s">
        <v>122</v>
      </c>
      <c r="B2802" t="str">
        <f>VLOOKUP($A2802,'CA Codes (Volunteering)'!$A$10:$C$109,2,0)</f>
        <v>Parent status</v>
      </c>
      <c r="C2802" t="str">
        <f>VLOOKUP($A2802,'CA Codes (Volunteering)'!$A$10:$C$109,3,0)</f>
        <v>Male parent in two-parent family</v>
      </c>
      <c r="D2802" t="s">
        <v>10</v>
      </c>
      <c r="E2802" t="str">
        <f>VLOOKUP($D2802,'VA Codes (Volunteering)'!$A$10:$C$182,2,0)</f>
        <v>Total hours volunteered over previous four weeks (000)</v>
      </c>
      <c r="F2802" t="str">
        <f>VLOOKUP($D2802,'VA Codes (Volunteering)'!$A$10:$C$182,3,0)</f>
        <v>Through an Organisation</v>
      </c>
      <c r="G2802">
        <v>2491.9</v>
      </c>
      <c r="H2802">
        <v>873.7</v>
      </c>
      <c r="I2802" t="s">
        <v>43</v>
      </c>
    </row>
    <row r="2803" spans="1:9">
      <c r="A2803" t="s">
        <v>123</v>
      </c>
      <c r="B2803" t="str">
        <f>VLOOKUP($A2803,'CA Codes (Volunteering)'!$A$10:$C$109,2,0)</f>
        <v>Parent status</v>
      </c>
      <c r="C2803" t="str">
        <f>VLOOKUP($A2803,'CA Codes (Volunteering)'!$A$10:$C$109,3,0)</f>
        <v>Not parent of dependent child, female</v>
      </c>
      <c r="D2803" t="s">
        <v>10</v>
      </c>
      <c r="E2803" t="str">
        <f>VLOOKUP($D2803,'VA Codes (Volunteering)'!$A$10:$C$182,2,0)</f>
        <v>Total hours volunteered over previous four weeks (000)</v>
      </c>
      <c r="F2803" t="str">
        <f>VLOOKUP($D2803,'VA Codes (Volunteering)'!$A$10:$C$182,3,0)</f>
        <v>Through an Organisation</v>
      </c>
      <c r="G2803">
        <v>5878.9</v>
      </c>
      <c r="H2803">
        <v>1290.5999999999999</v>
      </c>
    </row>
    <row r="2804" spans="1:9">
      <c r="A2804" t="s">
        <v>124</v>
      </c>
      <c r="B2804" t="str">
        <f>VLOOKUP($A2804,'CA Codes (Volunteering)'!$A$10:$C$109,2,0)</f>
        <v>Parent status</v>
      </c>
      <c r="C2804" t="str">
        <f>VLOOKUP($A2804,'CA Codes (Volunteering)'!$A$10:$C$109,3,0)</f>
        <v>Not parent of dependent child, male</v>
      </c>
      <c r="D2804" t="s">
        <v>10</v>
      </c>
      <c r="E2804" t="str">
        <f>VLOOKUP($D2804,'VA Codes (Volunteering)'!$A$10:$C$182,2,0)</f>
        <v>Total hours volunteered over previous four weeks (000)</v>
      </c>
      <c r="F2804" t="str">
        <f>VLOOKUP($D2804,'VA Codes (Volunteering)'!$A$10:$C$182,3,0)</f>
        <v>Through an Organisation</v>
      </c>
      <c r="G2804">
        <v>6347.3</v>
      </c>
      <c r="H2804">
        <v>2157.9</v>
      </c>
      <c r="I2804" t="s">
        <v>43</v>
      </c>
    </row>
    <row r="2805" spans="1:9">
      <c r="A2805" t="s">
        <v>120</v>
      </c>
      <c r="B2805" t="str">
        <f>VLOOKUP($A2805,'CA Codes (Volunteering)'!$A$10:$C$109,2,0)</f>
        <v>Parent status</v>
      </c>
      <c r="C2805" t="str">
        <f>VLOOKUP($A2805,'CA Codes (Volunteering)'!$A$10:$C$109,3,0)</f>
        <v>Sole parent</v>
      </c>
      <c r="D2805" t="s">
        <v>11</v>
      </c>
      <c r="E2805" t="str">
        <f>VLOOKUP($D2805,'VA Codes (Volunteering)'!$A$10:$C$182,2,0)</f>
        <v>Total hours volunteered over previous four weeks (000)</v>
      </c>
      <c r="F2805" t="str">
        <f>VLOOKUP($D2805,'VA Codes (Volunteering)'!$A$10:$C$182,3,0)</f>
        <v>Directly</v>
      </c>
      <c r="G2805">
        <v>1352.4</v>
      </c>
      <c r="H2805">
        <v>753.4</v>
      </c>
      <c r="I2805" t="s">
        <v>46</v>
      </c>
    </row>
    <row r="2806" spans="1:9">
      <c r="A2806" t="s">
        <v>121</v>
      </c>
      <c r="B2806" t="str">
        <f>VLOOKUP($A2806,'CA Codes (Volunteering)'!$A$10:$C$109,2,0)</f>
        <v>Parent status</v>
      </c>
      <c r="C2806" t="str">
        <f>VLOOKUP($A2806,'CA Codes (Volunteering)'!$A$10:$C$109,3,0)</f>
        <v>Female parent in two-parent family</v>
      </c>
      <c r="D2806" t="s">
        <v>11</v>
      </c>
      <c r="E2806" t="str">
        <f>VLOOKUP($D2806,'VA Codes (Volunteering)'!$A$10:$C$182,2,0)</f>
        <v>Total hours volunteered over previous four weeks (000)</v>
      </c>
      <c r="F2806" t="str">
        <f>VLOOKUP($D2806,'VA Codes (Volunteering)'!$A$10:$C$182,3,0)</f>
        <v>Directly</v>
      </c>
      <c r="G2806">
        <v>1894.3</v>
      </c>
      <c r="H2806">
        <v>676.5</v>
      </c>
      <c r="I2806" t="s">
        <v>43</v>
      </c>
    </row>
    <row r="2807" spans="1:9">
      <c r="A2807" t="s">
        <v>122</v>
      </c>
      <c r="B2807" t="str">
        <f>VLOOKUP($A2807,'CA Codes (Volunteering)'!$A$10:$C$109,2,0)</f>
        <v>Parent status</v>
      </c>
      <c r="C2807" t="str">
        <f>VLOOKUP($A2807,'CA Codes (Volunteering)'!$A$10:$C$109,3,0)</f>
        <v>Male parent in two-parent family</v>
      </c>
      <c r="D2807" t="s">
        <v>11</v>
      </c>
      <c r="E2807" t="str">
        <f>VLOOKUP($D2807,'VA Codes (Volunteering)'!$A$10:$C$182,2,0)</f>
        <v>Total hours volunteered over previous four weeks (000)</v>
      </c>
      <c r="F2807" t="str">
        <f>VLOOKUP($D2807,'VA Codes (Volunteering)'!$A$10:$C$182,3,0)</f>
        <v>Directly</v>
      </c>
      <c r="G2807">
        <v>1667.2</v>
      </c>
      <c r="H2807">
        <v>628</v>
      </c>
      <c r="I2807" t="s">
        <v>43</v>
      </c>
    </row>
    <row r="2808" spans="1:9">
      <c r="A2808" t="s">
        <v>123</v>
      </c>
      <c r="B2808" t="str">
        <f>VLOOKUP($A2808,'CA Codes (Volunteering)'!$A$10:$C$109,2,0)</f>
        <v>Parent status</v>
      </c>
      <c r="C2808" t="str">
        <f>VLOOKUP($A2808,'CA Codes (Volunteering)'!$A$10:$C$109,3,0)</f>
        <v>Not parent of dependent child, female</v>
      </c>
      <c r="D2808" t="s">
        <v>11</v>
      </c>
      <c r="E2808" t="str">
        <f>VLOOKUP($D2808,'VA Codes (Volunteering)'!$A$10:$C$182,2,0)</f>
        <v>Total hours volunteered over previous four weeks (000)</v>
      </c>
      <c r="F2808" t="str">
        <f>VLOOKUP($D2808,'VA Codes (Volunteering)'!$A$10:$C$182,3,0)</f>
        <v>Directly</v>
      </c>
      <c r="G2808">
        <v>6851.5</v>
      </c>
      <c r="H2808">
        <v>1298.2</v>
      </c>
    </row>
    <row r="2809" spans="1:9">
      <c r="A2809" t="s">
        <v>124</v>
      </c>
      <c r="B2809" t="str">
        <f>VLOOKUP($A2809,'CA Codes (Volunteering)'!$A$10:$C$109,2,0)</f>
        <v>Parent status</v>
      </c>
      <c r="C2809" t="str">
        <f>VLOOKUP($A2809,'CA Codes (Volunteering)'!$A$10:$C$109,3,0)</f>
        <v>Not parent of dependent child, male</v>
      </c>
      <c r="D2809" t="s">
        <v>11</v>
      </c>
      <c r="E2809" t="str">
        <f>VLOOKUP($D2809,'VA Codes (Volunteering)'!$A$10:$C$182,2,0)</f>
        <v>Total hours volunteered over previous four weeks (000)</v>
      </c>
      <c r="F2809" t="str">
        <f>VLOOKUP($D2809,'VA Codes (Volunteering)'!$A$10:$C$182,3,0)</f>
        <v>Directly</v>
      </c>
      <c r="G2809">
        <v>4909.2</v>
      </c>
      <c r="H2809">
        <v>1130.9000000000001</v>
      </c>
    </row>
    <row r="2810" spans="1:9">
      <c r="A2810" t="s">
        <v>120</v>
      </c>
      <c r="B2810" t="str">
        <f>VLOOKUP($A2810,'CA Codes (Volunteering)'!$A$10:$C$109,2,0)</f>
        <v>Parent status</v>
      </c>
      <c r="C2810" t="str">
        <f>VLOOKUP($A2810,'CA Codes (Volunteering)'!$A$10:$C$109,3,0)</f>
        <v>Sole parent</v>
      </c>
      <c r="D2810" t="s">
        <v>12</v>
      </c>
      <c r="E2810" t="str">
        <f>VLOOKUP($D2810,'VA Codes (Volunteering)'!$A$10:$C$182,2,0)</f>
        <v>Total hours volunteered over previous four weeks (000)</v>
      </c>
      <c r="F2810" t="str">
        <f>VLOOKUP($D2810,'VA Codes (Volunteering)'!$A$10:$C$182,3,0)</f>
        <v>Total that volunteered</v>
      </c>
      <c r="G2810">
        <v>3205.9</v>
      </c>
      <c r="H2810">
        <v>1518.2</v>
      </c>
      <c r="I2810" t="s">
        <v>43</v>
      </c>
    </row>
    <row r="2811" spans="1:9">
      <c r="A2811" t="s">
        <v>121</v>
      </c>
      <c r="B2811" t="str">
        <f>VLOOKUP($A2811,'CA Codes (Volunteering)'!$A$10:$C$109,2,0)</f>
        <v>Parent status</v>
      </c>
      <c r="C2811" t="str">
        <f>VLOOKUP($A2811,'CA Codes (Volunteering)'!$A$10:$C$109,3,0)</f>
        <v>Female parent in two-parent family</v>
      </c>
      <c r="D2811" t="s">
        <v>12</v>
      </c>
      <c r="E2811" t="str">
        <f>VLOOKUP($D2811,'VA Codes (Volunteering)'!$A$10:$C$182,2,0)</f>
        <v>Total hours volunteered over previous four weeks (000)</v>
      </c>
      <c r="F2811" t="str">
        <f>VLOOKUP($D2811,'VA Codes (Volunteering)'!$A$10:$C$182,3,0)</f>
        <v>Total that volunteered</v>
      </c>
      <c r="G2811">
        <v>4302.1000000000004</v>
      </c>
      <c r="H2811">
        <v>1089</v>
      </c>
    </row>
    <row r="2812" spans="1:9">
      <c r="A2812" t="s">
        <v>122</v>
      </c>
      <c r="B2812" t="str">
        <f>VLOOKUP($A2812,'CA Codes (Volunteering)'!$A$10:$C$109,2,0)</f>
        <v>Parent status</v>
      </c>
      <c r="C2812" t="str">
        <f>VLOOKUP($A2812,'CA Codes (Volunteering)'!$A$10:$C$109,3,0)</f>
        <v>Male parent in two-parent family</v>
      </c>
      <c r="D2812" t="s">
        <v>12</v>
      </c>
      <c r="E2812" t="str">
        <f>VLOOKUP($D2812,'VA Codes (Volunteering)'!$A$10:$C$182,2,0)</f>
        <v>Total hours volunteered over previous four weeks (000)</v>
      </c>
      <c r="F2812" t="str">
        <f>VLOOKUP($D2812,'VA Codes (Volunteering)'!$A$10:$C$182,3,0)</f>
        <v>Total that volunteered</v>
      </c>
      <c r="G2812">
        <v>4159.1000000000004</v>
      </c>
      <c r="H2812">
        <v>1318.2</v>
      </c>
      <c r="I2812" t="s">
        <v>43</v>
      </c>
    </row>
    <row r="2813" spans="1:9">
      <c r="A2813" t="s">
        <v>123</v>
      </c>
      <c r="B2813" t="str">
        <f>VLOOKUP($A2813,'CA Codes (Volunteering)'!$A$10:$C$109,2,0)</f>
        <v>Parent status</v>
      </c>
      <c r="C2813" t="str">
        <f>VLOOKUP($A2813,'CA Codes (Volunteering)'!$A$10:$C$109,3,0)</f>
        <v>Not parent of dependent child, female</v>
      </c>
      <c r="D2813" t="s">
        <v>12</v>
      </c>
      <c r="E2813" t="str">
        <f>VLOOKUP($D2813,'VA Codes (Volunteering)'!$A$10:$C$182,2,0)</f>
        <v>Total hours volunteered over previous four weeks (000)</v>
      </c>
      <c r="F2813" t="str">
        <f>VLOOKUP($D2813,'VA Codes (Volunteering)'!$A$10:$C$182,3,0)</f>
        <v>Total that volunteered</v>
      </c>
      <c r="G2813">
        <v>12730.5</v>
      </c>
      <c r="H2813">
        <v>2056.8000000000002</v>
      </c>
    </row>
    <row r="2814" spans="1:9">
      <c r="A2814" t="s">
        <v>124</v>
      </c>
      <c r="B2814" t="str">
        <f>VLOOKUP($A2814,'CA Codes (Volunteering)'!$A$10:$C$109,2,0)</f>
        <v>Parent status</v>
      </c>
      <c r="C2814" t="str">
        <f>VLOOKUP($A2814,'CA Codes (Volunteering)'!$A$10:$C$109,3,0)</f>
        <v>Not parent of dependent child, male</v>
      </c>
      <c r="D2814" t="s">
        <v>12</v>
      </c>
      <c r="E2814" t="str">
        <f>VLOOKUP($D2814,'VA Codes (Volunteering)'!$A$10:$C$182,2,0)</f>
        <v>Total hours volunteered over previous four weeks (000)</v>
      </c>
      <c r="F2814" t="str">
        <f>VLOOKUP($D2814,'VA Codes (Volunteering)'!$A$10:$C$182,3,0)</f>
        <v>Total that volunteered</v>
      </c>
      <c r="G2814">
        <v>11256.5</v>
      </c>
      <c r="H2814">
        <v>2476.4</v>
      </c>
    </row>
    <row r="2815" spans="1:9">
      <c r="A2815" t="s">
        <v>120</v>
      </c>
      <c r="B2815" t="str">
        <f>VLOOKUP($A2815,'CA Codes (Volunteering)'!$A$10:$C$109,2,0)</f>
        <v>Parent status</v>
      </c>
      <c r="C2815" t="str">
        <f>VLOOKUP($A2815,'CA Codes (Volunteering)'!$A$10:$C$109,3,0)</f>
        <v>Sole parent</v>
      </c>
      <c r="D2815" t="s">
        <v>13</v>
      </c>
      <c r="E2815" t="str">
        <f>VLOOKUP($D2815,'VA Codes (Volunteering)'!$A$10:$C$182,2,0)</f>
        <v>Average hours volunteered for previous four weeks</v>
      </c>
      <c r="F2815" t="str">
        <f>VLOOKUP($D2815,'VA Codes (Volunteering)'!$A$10:$C$182,3,0)</f>
        <v>Through an Organisation</v>
      </c>
      <c r="G2815">
        <v>25.7</v>
      </c>
      <c r="H2815">
        <v>15.3</v>
      </c>
      <c r="I2815" t="s">
        <v>46</v>
      </c>
    </row>
    <row r="2816" spans="1:9">
      <c r="A2816" t="s">
        <v>121</v>
      </c>
      <c r="B2816" t="str">
        <f>VLOOKUP($A2816,'CA Codes (Volunteering)'!$A$10:$C$109,2,0)</f>
        <v>Parent status</v>
      </c>
      <c r="C2816" t="str">
        <f>VLOOKUP($A2816,'CA Codes (Volunteering)'!$A$10:$C$109,3,0)</f>
        <v>Female parent in two-parent family</v>
      </c>
      <c r="D2816" t="s">
        <v>13</v>
      </c>
      <c r="E2816" t="str">
        <f>VLOOKUP($D2816,'VA Codes (Volunteering)'!$A$10:$C$182,2,0)</f>
        <v>Average hours volunteered for previous four weeks</v>
      </c>
      <c r="F2816" t="str">
        <f>VLOOKUP($D2816,'VA Codes (Volunteering)'!$A$10:$C$182,3,0)</f>
        <v>Through an Organisation</v>
      </c>
      <c r="G2816">
        <v>12.5</v>
      </c>
      <c r="H2816">
        <v>3</v>
      </c>
    </row>
    <row r="2817" spans="1:9">
      <c r="A2817" t="s">
        <v>122</v>
      </c>
      <c r="B2817" t="str">
        <f>VLOOKUP($A2817,'CA Codes (Volunteering)'!$A$10:$C$109,2,0)</f>
        <v>Parent status</v>
      </c>
      <c r="C2817" t="str">
        <f>VLOOKUP($A2817,'CA Codes (Volunteering)'!$A$10:$C$109,3,0)</f>
        <v>Male parent in two-parent family</v>
      </c>
      <c r="D2817" t="s">
        <v>13</v>
      </c>
      <c r="E2817" t="str">
        <f>VLOOKUP($D2817,'VA Codes (Volunteering)'!$A$10:$C$182,2,0)</f>
        <v>Average hours volunteered for previous four weeks</v>
      </c>
      <c r="F2817" t="str">
        <f>VLOOKUP($D2817,'VA Codes (Volunteering)'!$A$10:$C$182,3,0)</f>
        <v>Through an Organisation</v>
      </c>
      <c r="G2817">
        <v>14.1</v>
      </c>
      <c r="H2817">
        <v>4</v>
      </c>
    </row>
    <row r="2818" spans="1:9">
      <c r="A2818" t="s">
        <v>123</v>
      </c>
      <c r="B2818" t="str">
        <f>VLOOKUP($A2818,'CA Codes (Volunteering)'!$A$10:$C$109,2,0)</f>
        <v>Parent status</v>
      </c>
      <c r="C2818" t="str">
        <f>VLOOKUP($A2818,'CA Codes (Volunteering)'!$A$10:$C$109,3,0)</f>
        <v>Not parent of dependent child, female</v>
      </c>
      <c r="D2818" t="s">
        <v>13</v>
      </c>
      <c r="E2818" t="str">
        <f>VLOOKUP($D2818,'VA Codes (Volunteering)'!$A$10:$C$182,2,0)</f>
        <v>Average hours volunteered for previous four weeks</v>
      </c>
      <c r="F2818" t="str">
        <f>VLOOKUP($D2818,'VA Codes (Volunteering)'!$A$10:$C$182,3,0)</f>
        <v>Through an Organisation</v>
      </c>
      <c r="G2818">
        <v>14.5</v>
      </c>
      <c r="H2818">
        <v>2.5</v>
      </c>
    </row>
    <row r="2819" spans="1:9">
      <c r="A2819" t="s">
        <v>124</v>
      </c>
      <c r="B2819" t="str">
        <f>VLOOKUP($A2819,'CA Codes (Volunteering)'!$A$10:$C$109,2,0)</f>
        <v>Parent status</v>
      </c>
      <c r="C2819" t="str">
        <f>VLOOKUP($A2819,'CA Codes (Volunteering)'!$A$10:$C$109,3,0)</f>
        <v>Not parent of dependent child, male</v>
      </c>
      <c r="D2819" t="s">
        <v>13</v>
      </c>
      <c r="E2819" t="str">
        <f>VLOOKUP($D2819,'VA Codes (Volunteering)'!$A$10:$C$182,2,0)</f>
        <v>Average hours volunteered for previous four weeks</v>
      </c>
      <c r="F2819" t="str">
        <f>VLOOKUP($D2819,'VA Codes (Volunteering)'!$A$10:$C$182,3,0)</f>
        <v>Through an Organisation</v>
      </c>
      <c r="G2819">
        <v>18.600000000000001</v>
      </c>
      <c r="H2819">
        <v>6.2</v>
      </c>
      <c r="I2819" t="s">
        <v>43</v>
      </c>
    </row>
    <row r="2820" spans="1:9">
      <c r="A2820" t="s">
        <v>120</v>
      </c>
      <c r="B2820" t="str">
        <f>VLOOKUP($A2820,'CA Codes (Volunteering)'!$A$10:$C$109,2,0)</f>
        <v>Parent status</v>
      </c>
      <c r="C2820" t="str">
        <f>VLOOKUP($A2820,'CA Codes (Volunteering)'!$A$10:$C$109,3,0)</f>
        <v>Sole parent</v>
      </c>
      <c r="D2820" t="s">
        <v>14</v>
      </c>
      <c r="E2820" t="str">
        <f>VLOOKUP($D2820,'VA Codes (Volunteering)'!$A$10:$C$182,2,0)</f>
        <v>Average hours volunteered for previous four weeks</v>
      </c>
      <c r="F2820" t="str">
        <f>VLOOKUP($D2820,'VA Codes (Volunteering)'!$A$10:$C$182,3,0)</f>
        <v>Directly</v>
      </c>
      <c r="G2820">
        <v>12.9</v>
      </c>
      <c r="H2820">
        <v>6.6</v>
      </c>
      <c r="I2820" t="s">
        <v>46</v>
      </c>
    </row>
    <row r="2821" spans="1:9">
      <c r="A2821" t="s">
        <v>121</v>
      </c>
      <c r="B2821" t="str">
        <f>VLOOKUP($A2821,'CA Codes (Volunteering)'!$A$10:$C$109,2,0)</f>
        <v>Parent status</v>
      </c>
      <c r="C2821" t="str">
        <f>VLOOKUP($A2821,'CA Codes (Volunteering)'!$A$10:$C$109,3,0)</f>
        <v>Female parent in two-parent family</v>
      </c>
      <c r="D2821" t="s">
        <v>14</v>
      </c>
      <c r="E2821" t="str">
        <f>VLOOKUP($D2821,'VA Codes (Volunteering)'!$A$10:$C$182,2,0)</f>
        <v>Average hours volunteered for previous four weeks</v>
      </c>
      <c r="F2821" t="str">
        <f>VLOOKUP($D2821,'VA Codes (Volunteering)'!$A$10:$C$182,3,0)</f>
        <v>Directly</v>
      </c>
      <c r="G2821">
        <v>9.1999999999999993</v>
      </c>
      <c r="H2821">
        <v>3.2</v>
      </c>
      <c r="I2821" t="s">
        <v>43</v>
      </c>
    </row>
    <row r="2822" spans="1:9">
      <c r="A2822" t="s">
        <v>122</v>
      </c>
      <c r="B2822" t="str">
        <f>VLOOKUP($A2822,'CA Codes (Volunteering)'!$A$10:$C$109,2,0)</f>
        <v>Parent status</v>
      </c>
      <c r="C2822" t="str">
        <f>VLOOKUP($A2822,'CA Codes (Volunteering)'!$A$10:$C$109,3,0)</f>
        <v>Male parent in two-parent family</v>
      </c>
      <c r="D2822" t="s">
        <v>14</v>
      </c>
      <c r="E2822" t="str">
        <f>VLOOKUP($D2822,'VA Codes (Volunteering)'!$A$10:$C$182,2,0)</f>
        <v>Average hours volunteered for previous four weeks</v>
      </c>
      <c r="F2822" t="str">
        <f>VLOOKUP($D2822,'VA Codes (Volunteering)'!$A$10:$C$182,3,0)</f>
        <v>Directly</v>
      </c>
      <c r="G2822">
        <v>8.4</v>
      </c>
      <c r="H2822">
        <v>2.6</v>
      </c>
      <c r="I2822" t="s">
        <v>43</v>
      </c>
    </row>
    <row r="2823" spans="1:9">
      <c r="A2823" t="s">
        <v>123</v>
      </c>
      <c r="B2823" t="str">
        <f>VLOOKUP($A2823,'CA Codes (Volunteering)'!$A$10:$C$109,2,0)</f>
        <v>Parent status</v>
      </c>
      <c r="C2823" t="str">
        <f>VLOOKUP($A2823,'CA Codes (Volunteering)'!$A$10:$C$109,3,0)</f>
        <v>Not parent of dependent child, female</v>
      </c>
      <c r="D2823" t="s">
        <v>14</v>
      </c>
      <c r="E2823" t="str">
        <f>VLOOKUP($D2823,'VA Codes (Volunteering)'!$A$10:$C$182,2,0)</f>
        <v>Average hours volunteered for previous four weeks</v>
      </c>
      <c r="F2823" t="str">
        <f>VLOOKUP($D2823,'VA Codes (Volunteering)'!$A$10:$C$182,3,0)</f>
        <v>Directly</v>
      </c>
      <c r="G2823">
        <v>14.4</v>
      </c>
      <c r="H2823">
        <v>2.5</v>
      </c>
    </row>
    <row r="2824" spans="1:9">
      <c r="A2824" t="s">
        <v>124</v>
      </c>
      <c r="B2824" t="str">
        <f>VLOOKUP($A2824,'CA Codes (Volunteering)'!$A$10:$C$109,2,0)</f>
        <v>Parent status</v>
      </c>
      <c r="C2824" t="str">
        <f>VLOOKUP($A2824,'CA Codes (Volunteering)'!$A$10:$C$109,3,0)</f>
        <v>Not parent of dependent child, male</v>
      </c>
      <c r="D2824" t="s">
        <v>14</v>
      </c>
      <c r="E2824" t="str">
        <f>VLOOKUP($D2824,'VA Codes (Volunteering)'!$A$10:$C$182,2,0)</f>
        <v>Average hours volunteered for previous four weeks</v>
      </c>
      <c r="F2824" t="str">
        <f>VLOOKUP($D2824,'VA Codes (Volunteering)'!$A$10:$C$182,3,0)</f>
        <v>Directly</v>
      </c>
      <c r="G2824">
        <v>11.2</v>
      </c>
      <c r="H2824">
        <v>2.2999999999999998</v>
      </c>
    </row>
    <row r="2825" spans="1:9">
      <c r="A2825" t="s">
        <v>120</v>
      </c>
      <c r="B2825" t="str">
        <f>VLOOKUP($A2825,'CA Codes (Volunteering)'!$A$10:$C$109,2,0)</f>
        <v>Parent status</v>
      </c>
      <c r="C2825" t="str">
        <f>VLOOKUP($A2825,'CA Codes (Volunteering)'!$A$10:$C$109,3,0)</f>
        <v>Sole parent</v>
      </c>
      <c r="D2825" t="s">
        <v>15</v>
      </c>
      <c r="E2825" t="str">
        <f>VLOOKUP($D2825,'VA Codes (Volunteering)'!$A$10:$C$182,2,0)</f>
        <v>Average hours volunteered for previous four weeks</v>
      </c>
      <c r="F2825" t="str">
        <f>VLOOKUP($D2825,'VA Codes (Volunteering)'!$A$10:$C$182,3,0)</f>
        <v>Total that volunteered</v>
      </c>
      <c r="G2825">
        <v>24.2</v>
      </c>
      <c r="H2825">
        <v>10.199999999999999</v>
      </c>
      <c r="I2825" t="s">
        <v>43</v>
      </c>
    </row>
    <row r="2826" spans="1:9">
      <c r="A2826" t="s">
        <v>121</v>
      </c>
      <c r="B2826" t="str">
        <f>VLOOKUP($A2826,'CA Codes (Volunteering)'!$A$10:$C$109,2,0)</f>
        <v>Parent status</v>
      </c>
      <c r="C2826" t="str">
        <f>VLOOKUP($A2826,'CA Codes (Volunteering)'!$A$10:$C$109,3,0)</f>
        <v>Female parent in two-parent family</v>
      </c>
      <c r="D2826" t="s">
        <v>15</v>
      </c>
      <c r="E2826" t="str">
        <f>VLOOKUP($D2826,'VA Codes (Volunteering)'!$A$10:$C$182,2,0)</f>
        <v>Average hours volunteered for previous four weeks</v>
      </c>
      <c r="F2826" t="str">
        <f>VLOOKUP($D2826,'VA Codes (Volunteering)'!$A$10:$C$182,3,0)</f>
        <v>Total that volunteered</v>
      </c>
      <c r="G2826">
        <v>15.3</v>
      </c>
      <c r="H2826">
        <v>3</v>
      </c>
    </row>
    <row r="2827" spans="1:9">
      <c r="A2827" t="s">
        <v>122</v>
      </c>
      <c r="B2827" t="str">
        <f>VLOOKUP($A2827,'CA Codes (Volunteering)'!$A$10:$C$109,2,0)</f>
        <v>Parent status</v>
      </c>
      <c r="C2827" t="str">
        <f>VLOOKUP($A2827,'CA Codes (Volunteering)'!$A$10:$C$109,3,0)</f>
        <v>Male parent in two-parent family</v>
      </c>
      <c r="D2827" t="s">
        <v>15</v>
      </c>
      <c r="E2827" t="str">
        <f>VLOOKUP($D2827,'VA Codes (Volunteering)'!$A$10:$C$182,2,0)</f>
        <v>Average hours volunteered for previous four weeks</v>
      </c>
      <c r="F2827" t="str">
        <f>VLOOKUP($D2827,'VA Codes (Volunteering)'!$A$10:$C$182,3,0)</f>
        <v>Total that volunteered</v>
      </c>
      <c r="G2827">
        <v>14.3</v>
      </c>
      <c r="H2827">
        <v>4.0999999999999996</v>
      </c>
    </row>
    <row r="2828" spans="1:9">
      <c r="A2828" t="s">
        <v>123</v>
      </c>
      <c r="B2828" t="str">
        <f>VLOOKUP($A2828,'CA Codes (Volunteering)'!$A$10:$C$109,2,0)</f>
        <v>Parent status</v>
      </c>
      <c r="C2828" t="str">
        <f>VLOOKUP($A2828,'CA Codes (Volunteering)'!$A$10:$C$109,3,0)</f>
        <v>Not parent of dependent child, female</v>
      </c>
      <c r="D2828" t="s">
        <v>15</v>
      </c>
      <c r="E2828" t="str">
        <f>VLOOKUP($D2828,'VA Codes (Volunteering)'!$A$10:$C$182,2,0)</f>
        <v>Average hours volunteered for previous four weeks</v>
      </c>
      <c r="F2828" t="str">
        <f>VLOOKUP($D2828,'VA Codes (Volunteering)'!$A$10:$C$182,3,0)</f>
        <v>Total that volunteered</v>
      </c>
      <c r="G2828">
        <v>18.7</v>
      </c>
      <c r="H2828">
        <v>2.5</v>
      </c>
    </row>
    <row r="2829" spans="1:9">
      <c r="A2829" t="s">
        <v>124</v>
      </c>
      <c r="B2829" t="str">
        <f>VLOOKUP($A2829,'CA Codes (Volunteering)'!$A$10:$C$109,2,0)</f>
        <v>Parent status</v>
      </c>
      <c r="C2829" t="str">
        <f>VLOOKUP($A2829,'CA Codes (Volunteering)'!$A$10:$C$109,3,0)</f>
        <v>Not parent of dependent child, male</v>
      </c>
      <c r="D2829" t="s">
        <v>15</v>
      </c>
      <c r="E2829" t="str">
        <f>VLOOKUP($D2829,'VA Codes (Volunteering)'!$A$10:$C$182,2,0)</f>
        <v>Average hours volunteered for previous four weeks</v>
      </c>
      <c r="F2829" t="str">
        <f>VLOOKUP($D2829,'VA Codes (Volunteering)'!$A$10:$C$182,3,0)</f>
        <v>Total that volunteered</v>
      </c>
      <c r="G2829">
        <v>18.399999999999999</v>
      </c>
      <c r="H2829">
        <v>3.9</v>
      </c>
    </row>
    <row r="2830" spans="1:9">
      <c r="A2830" t="s">
        <v>120</v>
      </c>
      <c r="B2830" t="str">
        <f>VLOOKUP($A2830,'CA Codes (Volunteering)'!$A$10:$C$109,2,0)</f>
        <v>Parent status</v>
      </c>
      <c r="C2830" t="str">
        <f>VLOOKUP($A2830,'CA Codes (Volunteering)'!$A$10:$C$109,3,0)</f>
        <v>Sole parent</v>
      </c>
      <c r="D2830" t="s">
        <v>16</v>
      </c>
      <c r="E2830" t="str">
        <f>VLOOKUP($D2830,'VA Codes (Volunteering)'!$A$10:$C$182,2,0)</f>
        <v>Percentage of volunteers by number of hours contributed</v>
      </c>
      <c r="F2830" t="str">
        <f>VLOOKUP($D2830,'VA Codes (Volunteering)'!$A$10:$C$182,3,0)</f>
        <v>Less than 5 hours</v>
      </c>
      <c r="G2830">
        <v>28.2</v>
      </c>
      <c r="H2830">
        <v>10.5</v>
      </c>
      <c r="I2830" t="s">
        <v>43</v>
      </c>
    </row>
    <row r="2831" spans="1:9">
      <c r="A2831" t="s">
        <v>121</v>
      </c>
      <c r="B2831" t="str">
        <f>VLOOKUP($A2831,'CA Codes (Volunteering)'!$A$10:$C$109,2,0)</f>
        <v>Parent status</v>
      </c>
      <c r="C2831" t="str">
        <f>VLOOKUP($A2831,'CA Codes (Volunteering)'!$A$10:$C$109,3,0)</f>
        <v>Female parent in two-parent family</v>
      </c>
      <c r="D2831" t="s">
        <v>16</v>
      </c>
      <c r="E2831" t="str">
        <f>VLOOKUP($D2831,'VA Codes (Volunteering)'!$A$10:$C$182,2,0)</f>
        <v>Percentage of volunteers by number of hours contributed</v>
      </c>
      <c r="F2831" t="str">
        <f>VLOOKUP($D2831,'VA Codes (Volunteering)'!$A$10:$C$182,3,0)</f>
        <v>Less than 5 hours</v>
      </c>
      <c r="G2831">
        <v>36.299999999999997</v>
      </c>
      <c r="H2831">
        <v>7.5</v>
      </c>
    </row>
    <row r="2832" spans="1:9">
      <c r="A2832" t="s">
        <v>122</v>
      </c>
      <c r="B2832" t="str">
        <f>VLOOKUP($A2832,'CA Codes (Volunteering)'!$A$10:$C$109,2,0)</f>
        <v>Parent status</v>
      </c>
      <c r="C2832" t="str">
        <f>VLOOKUP($A2832,'CA Codes (Volunteering)'!$A$10:$C$109,3,0)</f>
        <v>Male parent in two-parent family</v>
      </c>
      <c r="D2832" t="s">
        <v>16</v>
      </c>
      <c r="E2832" t="str">
        <f>VLOOKUP($D2832,'VA Codes (Volunteering)'!$A$10:$C$182,2,0)</f>
        <v>Percentage of volunteers by number of hours contributed</v>
      </c>
      <c r="F2832" t="str">
        <f>VLOOKUP($D2832,'VA Codes (Volunteering)'!$A$10:$C$182,3,0)</f>
        <v>Less than 5 hours</v>
      </c>
      <c r="G2832">
        <v>43.1</v>
      </c>
      <c r="H2832">
        <v>10</v>
      </c>
    </row>
    <row r="2833" spans="1:9">
      <c r="A2833" t="s">
        <v>123</v>
      </c>
      <c r="B2833" t="str">
        <f>VLOOKUP($A2833,'CA Codes (Volunteering)'!$A$10:$C$109,2,0)</f>
        <v>Parent status</v>
      </c>
      <c r="C2833" t="str">
        <f>VLOOKUP($A2833,'CA Codes (Volunteering)'!$A$10:$C$109,3,0)</f>
        <v>Not parent of dependent child, female</v>
      </c>
      <c r="D2833" t="s">
        <v>16</v>
      </c>
      <c r="E2833" t="str">
        <f>VLOOKUP($D2833,'VA Codes (Volunteering)'!$A$10:$C$182,2,0)</f>
        <v>Percentage of volunteers by number of hours contributed</v>
      </c>
      <c r="F2833" t="str">
        <f>VLOOKUP($D2833,'VA Codes (Volunteering)'!$A$10:$C$182,3,0)</f>
        <v>Less than 5 hours</v>
      </c>
      <c r="G2833">
        <v>29.6</v>
      </c>
      <c r="H2833">
        <v>4.2</v>
      </c>
    </row>
    <row r="2834" spans="1:9">
      <c r="A2834" t="s">
        <v>124</v>
      </c>
      <c r="B2834" t="str">
        <f>VLOOKUP($A2834,'CA Codes (Volunteering)'!$A$10:$C$109,2,0)</f>
        <v>Parent status</v>
      </c>
      <c r="C2834" t="str">
        <f>VLOOKUP($A2834,'CA Codes (Volunteering)'!$A$10:$C$109,3,0)</f>
        <v>Not parent of dependent child, male</v>
      </c>
      <c r="D2834" t="s">
        <v>16</v>
      </c>
      <c r="E2834" t="str">
        <f>VLOOKUP($D2834,'VA Codes (Volunteering)'!$A$10:$C$182,2,0)</f>
        <v>Percentage of volunteers by number of hours contributed</v>
      </c>
      <c r="F2834" t="str">
        <f>VLOOKUP($D2834,'VA Codes (Volunteering)'!$A$10:$C$182,3,0)</f>
        <v>Less than 5 hours</v>
      </c>
      <c r="G2834">
        <v>34.799999999999997</v>
      </c>
      <c r="H2834">
        <v>5.0999999999999996</v>
      </c>
    </row>
    <row r="2835" spans="1:9">
      <c r="A2835" t="s">
        <v>120</v>
      </c>
      <c r="B2835" t="str">
        <f>VLOOKUP($A2835,'CA Codes (Volunteering)'!$A$10:$C$109,2,0)</f>
        <v>Parent status</v>
      </c>
      <c r="C2835" t="str">
        <f>VLOOKUP($A2835,'CA Codes (Volunteering)'!$A$10:$C$109,3,0)</f>
        <v>Sole parent</v>
      </c>
      <c r="D2835" t="s">
        <v>17</v>
      </c>
      <c r="E2835" t="str">
        <f>VLOOKUP($D2835,'VA Codes (Volunteering)'!$A$10:$C$182,2,0)</f>
        <v>Percentage of volunteers by number of hours contributed</v>
      </c>
      <c r="F2835" t="str">
        <f>VLOOKUP($D2835,'VA Codes (Volunteering)'!$A$10:$C$182,3,0)</f>
        <v>5 to 10 hours</v>
      </c>
      <c r="G2835">
        <v>14.4</v>
      </c>
      <c r="H2835">
        <v>7</v>
      </c>
      <c r="I2835" t="s">
        <v>43</v>
      </c>
    </row>
    <row r="2836" spans="1:9">
      <c r="A2836" t="s">
        <v>121</v>
      </c>
      <c r="B2836" t="str">
        <f>VLOOKUP($A2836,'CA Codes (Volunteering)'!$A$10:$C$109,2,0)</f>
        <v>Parent status</v>
      </c>
      <c r="C2836" t="str">
        <f>VLOOKUP($A2836,'CA Codes (Volunteering)'!$A$10:$C$109,3,0)</f>
        <v>Female parent in two-parent family</v>
      </c>
      <c r="D2836" t="s">
        <v>17</v>
      </c>
      <c r="E2836" t="str">
        <f>VLOOKUP($D2836,'VA Codes (Volunteering)'!$A$10:$C$182,2,0)</f>
        <v>Percentage of volunteers by number of hours contributed</v>
      </c>
      <c r="F2836" t="str">
        <f>VLOOKUP($D2836,'VA Codes (Volunteering)'!$A$10:$C$182,3,0)</f>
        <v>5 to 10 hours</v>
      </c>
      <c r="G2836">
        <v>14.3</v>
      </c>
      <c r="H2836">
        <v>5.5</v>
      </c>
      <c r="I2836" t="s">
        <v>43</v>
      </c>
    </row>
    <row r="2837" spans="1:9">
      <c r="A2837" t="s">
        <v>122</v>
      </c>
      <c r="B2837" t="str">
        <f>VLOOKUP($A2837,'CA Codes (Volunteering)'!$A$10:$C$109,2,0)</f>
        <v>Parent status</v>
      </c>
      <c r="C2837" t="str">
        <f>VLOOKUP($A2837,'CA Codes (Volunteering)'!$A$10:$C$109,3,0)</f>
        <v>Male parent in two-parent family</v>
      </c>
      <c r="D2837" t="s">
        <v>17</v>
      </c>
      <c r="E2837" t="str">
        <f>VLOOKUP($D2837,'VA Codes (Volunteering)'!$A$10:$C$182,2,0)</f>
        <v>Percentage of volunteers by number of hours contributed</v>
      </c>
      <c r="F2837" t="str">
        <f>VLOOKUP($D2837,'VA Codes (Volunteering)'!$A$10:$C$182,3,0)</f>
        <v>5 to 10 hours</v>
      </c>
      <c r="G2837">
        <v>20.9</v>
      </c>
      <c r="H2837">
        <v>7.2</v>
      </c>
      <c r="I2837" t="s">
        <v>43</v>
      </c>
    </row>
    <row r="2838" spans="1:9">
      <c r="A2838" t="s">
        <v>123</v>
      </c>
      <c r="B2838" t="str">
        <f>VLOOKUP($A2838,'CA Codes (Volunteering)'!$A$10:$C$109,2,0)</f>
        <v>Parent status</v>
      </c>
      <c r="C2838" t="str">
        <f>VLOOKUP($A2838,'CA Codes (Volunteering)'!$A$10:$C$109,3,0)</f>
        <v>Not parent of dependent child, female</v>
      </c>
      <c r="D2838" t="s">
        <v>17</v>
      </c>
      <c r="E2838" t="str">
        <f>VLOOKUP($D2838,'VA Codes (Volunteering)'!$A$10:$C$182,2,0)</f>
        <v>Percentage of volunteers by number of hours contributed</v>
      </c>
      <c r="F2838" t="str">
        <f>VLOOKUP($D2838,'VA Codes (Volunteering)'!$A$10:$C$182,3,0)</f>
        <v>5 to 10 hours</v>
      </c>
      <c r="G2838">
        <v>17.399999999999999</v>
      </c>
      <c r="H2838">
        <v>3.3</v>
      </c>
    </row>
    <row r="2839" spans="1:9">
      <c r="A2839" t="s">
        <v>124</v>
      </c>
      <c r="B2839" t="str">
        <f>VLOOKUP($A2839,'CA Codes (Volunteering)'!$A$10:$C$109,2,0)</f>
        <v>Parent status</v>
      </c>
      <c r="C2839" t="str">
        <f>VLOOKUP($A2839,'CA Codes (Volunteering)'!$A$10:$C$109,3,0)</f>
        <v>Not parent of dependent child, male</v>
      </c>
      <c r="D2839" t="s">
        <v>17</v>
      </c>
      <c r="E2839" t="str">
        <f>VLOOKUP($D2839,'VA Codes (Volunteering)'!$A$10:$C$182,2,0)</f>
        <v>Percentage of volunteers by number of hours contributed</v>
      </c>
      <c r="F2839" t="str">
        <f>VLOOKUP($D2839,'VA Codes (Volunteering)'!$A$10:$C$182,3,0)</f>
        <v>5 to 10 hours</v>
      </c>
      <c r="G2839">
        <v>19.7</v>
      </c>
      <c r="H2839">
        <v>3.5</v>
      </c>
    </row>
    <row r="2840" spans="1:9">
      <c r="A2840" t="s">
        <v>120</v>
      </c>
      <c r="B2840" t="str">
        <f>VLOOKUP($A2840,'CA Codes (Volunteering)'!$A$10:$C$109,2,0)</f>
        <v>Parent status</v>
      </c>
      <c r="C2840" t="str">
        <f>VLOOKUP($A2840,'CA Codes (Volunteering)'!$A$10:$C$109,3,0)</f>
        <v>Sole parent</v>
      </c>
      <c r="D2840" t="s">
        <v>18</v>
      </c>
      <c r="E2840" t="str">
        <f>VLOOKUP($D2840,'VA Codes (Volunteering)'!$A$10:$C$182,2,0)</f>
        <v>Percentage of volunteers by number of hours contributed</v>
      </c>
      <c r="F2840" t="str">
        <f>VLOOKUP($D2840,'VA Codes (Volunteering)'!$A$10:$C$182,3,0)</f>
        <v>10 to 15 hours</v>
      </c>
      <c r="G2840">
        <v>24.6</v>
      </c>
      <c r="H2840">
        <v>11.8</v>
      </c>
      <c r="I2840" t="s">
        <v>43</v>
      </c>
    </row>
    <row r="2841" spans="1:9">
      <c r="A2841" t="s">
        <v>121</v>
      </c>
      <c r="B2841" t="str">
        <f>VLOOKUP($A2841,'CA Codes (Volunteering)'!$A$10:$C$109,2,0)</f>
        <v>Parent status</v>
      </c>
      <c r="C2841" t="str">
        <f>VLOOKUP($A2841,'CA Codes (Volunteering)'!$A$10:$C$109,3,0)</f>
        <v>Female parent in two-parent family</v>
      </c>
      <c r="D2841" t="s">
        <v>18</v>
      </c>
      <c r="E2841" t="str">
        <f>VLOOKUP($D2841,'VA Codes (Volunteering)'!$A$10:$C$182,2,0)</f>
        <v>Percentage of volunteers by number of hours contributed</v>
      </c>
      <c r="F2841" t="str">
        <f>VLOOKUP($D2841,'VA Codes (Volunteering)'!$A$10:$C$182,3,0)</f>
        <v>10 to 15 hours</v>
      </c>
      <c r="G2841">
        <v>17.399999999999999</v>
      </c>
      <c r="H2841">
        <v>5.5</v>
      </c>
      <c r="I2841" t="s">
        <v>43</v>
      </c>
    </row>
    <row r="2842" spans="1:9">
      <c r="A2842" t="s">
        <v>122</v>
      </c>
      <c r="B2842" t="str">
        <f>VLOOKUP($A2842,'CA Codes (Volunteering)'!$A$10:$C$109,2,0)</f>
        <v>Parent status</v>
      </c>
      <c r="C2842" t="str">
        <f>VLOOKUP($A2842,'CA Codes (Volunteering)'!$A$10:$C$109,3,0)</f>
        <v>Male parent in two-parent family</v>
      </c>
      <c r="D2842" t="s">
        <v>18</v>
      </c>
      <c r="E2842" t="str">
        <f>VLOOKUP($D2842,'VA Codes (Volunteering)'!$A$10:$C$182,2,0)</f>
        <v>Percentage of volunteers by number of hours contributed</v>
      </c>
      <c r="F2842" t="str">
        <f>VLOOKUP($D2842,'VA Codes (Volunteering)'!$A$10:$C$182,3,0)</f>
        <v>10 to 15 hours</v>
      </c>
      <c r="G2842">
        <v>11.1</v>
      </c>
      <c r="H2842">
        <v>5.3</v>
      </c>
      <c r="I2842" t="s">
        <v>43</v>
      </c>
    </row>
    <row r="2843" spans="1:9">
      <c r="A2843" t="s">
        <v>123</v>
      </c>
      <c r="B2843" t="str">
        <f>VLOOKUP($A2843,'CA Codes (Volunteering)'!$A$10:$C$109,2,0)</f>
        <v>Parent status</v>
      </c>
      <c r="C2843" t="str">
        <f>VLOOKUP($A2843,'CA Codes (Volunteering)'!$A$10:$C$109,3,0)</f>
        <v>Not parent of dependent child, female</v>
      </c>
      <c r="D2843" t="s">
        <v>18</v>
      </c>
      <c r="E2843" t="str">
        <f>VLOOKUP($D2843,'VA Codes (Volunteering)'!$A$10:$C$182,2,0)</f>
        <v>Percentage of volunteers by number of hours contributed</v>
      </c>
      <c r="F2843" t="str">
        <f>VLOOKUP($D2843,'VA Codes (Volunteering)'!$A$10:$C$182,3,0)</f>
        <v>10 to 15 hours</v>
      </c>
      <c r="G2843">
        <v>15.5</v>
      </c>
      <c r="H2843">
        <v>3.7</v>
      </c>
    </row>
    <row r="2844" spans="1:9">
      <c r="A2844" t="s">
        <v>124</v>
      </c>
      <c r="B2844" t="str">
        <f>VLOOKUP($A2844,'CA Codes (Volunteering)'!$A$10:$C$109,2,0)</f>
        <v>Parent status</v>
      </c>
      <c r="C2844" t="str">
        <f>VLOOKUP($A2844,'CA Codes (Volunteering)'!$A$10:$C$109,3,0)</f>
        <v>Not parent of dependent child, male</v>
      </c>
      <c r="D2844" t="s">
        <v>18</v>
      </c>
      <c r="E2844" t="str">
        <f>VLOOKUP($D2844,'VA Codes (Volunteering)'!$A$10:$C$182,2,0)</f>
        <v>Percentage of volunteers by number of hours contributed</v>
      </c>
      <c r="F2844" t="str">
        <f>VLOOKUP($D2844,'VA Codes (Volunteering)'!$A$10:$C$182,3,0)</f>
        <v>10 to 15 hours</v>
      </c>
      <c r="G2844">
        <v>12.9</v>
      </c>
      <c r="H2844">
        <v>3.6</v>
      </c>
    </row>
    <row r="2845" spans="1:9">
      <c r="A2845" t="s">
        <v>120</v>
      </c>
      <c r="B2845" t="str">
        <f>VLOOKUP($A2845,'CA Codes (Volunteering)'!$A$10:$C$109,2,0)</f>
        <v>Parent status</v>
      </c>
      <c r="C2845" t="str">
        <f>VLOOKUP($A2845,'CA Codes (Volunteering)'!$A$10:$C$109,3,0)</f>
        <v>Sole parent</v>
      </c>
      <c r="D2845" t="s">
        <v>19</v>
      </c>
      <c r="E2845" t="str">
        <f>VLOOKUP($D2845,'VA Codes (Volunteering)'!$A$10:$C$182,2,0)</f>
        <v>Percentage of volunteers by number of hours contributed</v>
      </c>
      <c r="F2845" t="str">
        <f>VLOOKUP($D2845,'VA Codes (Volunteering)'!$A$10:$C$182,3,0)</f>
        <v>15 to 20 hours</v>
      </c>
      <c r="G2845" t="s">
        <v>86</v>
      </c>
    </row>
    <row r="2846" spans="1:9">
      <c r="A2846" t="s">
        <v>121</v>
      </c>
      <c r="B2846" t="str">
        <f>VLOOKUP($A2846,'CA Codes (Volunteering)'!$A$10:$C$109,2,0)</f>
        <v>Parent status</v>
      </c>
      <c r="C2846" t="str">
        <f>VLOOKUP($A2846,'CA Codes (Volunteering)'!$A$10:$C$109,3,0)</f>
        <v>Female parent in two-parent family</v>
      </c>
      <c r="D2846" t="s">
        <v>19</v>
      </c>
      <c r="E2846" t="str">
        <f>VLOOKUP($D2846,'VA Codes (Volunteering)'!$A$10:$C$182,2,0)</f>
        <v>Percentage of volunteers by number of hours contributed</v>
      </c>
      <c r="F2846" t="str">
        <f>VLOOKUP($D2846,'VA Codes (Volunteering)'!$A$10:$C$182,3,0)</f>
        <v>15 to 20 hours</v>
      </c>
      <c r="G2846">
        <v>8.6999999999999993</v>
      </c>
      <c r="H2846">
        <v>4.5999999999999996</v>
      </c>
      <c r="I2846" t="s">
        <v>46</v>
      </c>
    </row>
    <row r="2847" spans="1:9">
      <c r="A2847" t="s">
        <v>122</v>
      </c>
      <c r="B2847" t="str">
        <f>VLOOKUP($A2847,'CA Codes (Volunteering)'!$A$10:$C$109,2,0)</f>
        <v>Parent status</v>
      </c>
      <c r="C2847" t="str">
        <f>VLOOKUP($A2847,'CA Codes (Volunteering)'!$A$10:$C$109,3,0)</f>
        <v>Male parent in two-parent family</v>
      </c>
      <c r="D2847" t="s">
        <v>19</v>
      </c>
      <c r="E2847" t="str">
        <f>VLOOKUP($D2847,'VA Codes (Volunteering)'!$A$10:$C$182,2,0)</f>
        <v>Percentage of volunteers by number of hours contributed</v>
      </c>
      <c r="F2847" t="str">
        <f>VLOOKUP($D2847,'VA Codes (Volunteering)'!$A$10:$C$182,3,0)</f>
        <v>15 to 20 hours</v>
      </c>
      <c r="G2847">
        <v>6.2</v>
      </c>
      <c r="H2847">
        <v>4.5</v>
      </c>
      <c r="I2847" t="s">
        <v>46</v>
      </c>
    </row>
    <row r="2848" spans="1:9">
      <c r="A2848" t="s">
        <v>123</v>
      </c>
      <c r="B2848" t="str">
        <f>VLOOKUP($A2848,'CA Codes (Volunteering)'!$A$10:$C$109,2,0)</f>
        <v>Parent status</v>
      </c>
      <c r="C2848" t="str">
        <f>VLOOKUP($A2848,'CA Codes (Volunteering)'!$A$10:$C$109,3,0)</f>
        <v>Not parent of dependent child, female</v>
      </c>
      <c r="D2848" t="s">
        <v>19</v>
      </c>
      <c r="E2848" t="str">
        <f>VLOOKUP($D2848,'VA Codes (Volunteering)'!$A$10:$C$182,2,0)</f>
        <v>Percentage of volunteers by number of hours contributed</v>
      </c>
      <c r="F2848" t="str">
        <f>VLOOKUP($D2848,'VA Codes (Volunteering)'!$A$10:$C$182,3,0)</f>
        <v>15 to 20 hours</v>
      </c>
      <c r="G2848">
        <v>6.6</v>
      </c>
      <c r="H2848">
        <v>2.7</v>
      </c>
      <c r="I2848" t="s">
        <v>43</v>
      </c>
    </row>
    <row r="2849" spans="1:9">
      <c r="A2849" t="s">
        <v>124</v>
      </c>
      <c r="B2849" t="str">
        <f>VLOOKUP($A2849,'CA Codes (Volunteering)'!$A$10:$C$109,2,0)</f>
        <v>Parent status</v>
      </c>
      <c r="C2849" t="str">
        <f>VLOOKUP($A2849,'CA Codes (Volunteering)'!$A$10:$C$109,3,0)</f>
        <v>Not parent of dependent child, male</v>
      </c>
      <c r="D2849" t="s">
        <v>19</v>
      </c>
      <c r="E2849" t="str">
        <f>VLOOKUP($D2849,'VA Codes (Volunteering)'!$A$10:$C$182,2,0)</f>
        <v>Percentage of volunteers by number of hours contributed</v>
      </c>
      <c r="F2849" t="str">
        <f>VLOOKUP($D2849,'VA Codes (Volunteering)'!$A$10:$C$182,3,0)</f>
        <v>15 to 20 hours</v>
      </c>
      <c r="G2849">
        <v>5.4</v>
      </c>
      <c r="H2849">
        <v>2.4</v>
      </c>
      <c r="I2849" t="s">
        <v>43</v>
      </c>
    </row>
    <row r="2850" spans="1:9">
      <c r="A2850" t="s">
        <v>120</v>
      </c>
      <c r="B2850" t="str">
        <f>VLOOKUP($A2850,'CA Codes (Volunteering)'!$A$10:$C$109,2,0)</f>
        <v>Parent status</v>
      </c>
      <c r="C2850" t="str">
        <f>VLOOKUP($A2850,'CA Codes (Volunteering)'!$A$10:$C$109,3,0)</f>
        <v>Sole parent</v>
      </c>
      <c r="D2850" t="s">
        <v>20</v>
      </c>
      <c r="E2850" t="str">
        <f>VLOOKUP($D2850,'VA Codes (Volunteering)'!$A$10:$C$182,2,0)</f>
        <v>Percentage of volunteers by number of hours contributed</v>
      </c>
      <c r="F2850" t="str">
        <f>VLOOKUP($D2850,'VA Codes (Volunteering)'!$A$10:$C$182,3,0)</f>
        <v>20 to 25 hours</v>
      </c>
      <c r="G2850">
        <v>7.8</v>
      </c>
      <c r="H2850">
        <v>5.5</v>
      </c>
      <c r="I2850" t="s">
        <v>46</v>
      </c>
    </row>
    <row r="2851" spans="1:9">
      <c r="A2851" t="s">
        <v>121</v>
      </c>
      <c r="B2851" t="str">
        <f>VLOOKUP($A2851,'CA Codes (Volunteering)'!$A$10:$C$109,2,0)</f>
        <v>Parent status</v>
      </c>
      <c r="C2851" t="str">
        <f>VLOOKUP($A2851,'CA Codes (Volunteering)'!$A$10:$C$109,3,0)</f>
        <v>Female parent in two-parent family</v>
      </c>
      <c r="D2851" t="s">
        <v>20</v>
      </c>
      <c r="E2851" t="str">
        <f>VLOOKUP($D2851,'VA Codes (Volunteering)'!$A$10:$C$182,2,0)</f>
        <v>Percentage of volunteers by number of hours contributed</v>
      </c>
      <c r="F2851" t="str">
        <f>VLOOKUP($D2851,'VA Codes (Volunteering)'!$A$10:$C$182,3,0)</f>
        <v>20 to 25 hours</v>
      </c>
      <c r="G2851">
        <v>7.4</v>
      </c>
      <c r="H2851">
        <v>3.8</v>
      </c>
      <c r="I2851" t="s">
        <v>46</v>
      </c>
    </row>
    <row r="2852" spans="1:9">
      <c r="A2852" t="s">
        <v>122</v>
      </c>
      <c r="B2852" t="str">
        <f>VLOOKUP($A2852,'CA Codes (Volunteering)'!$A$10:$C$109,2,0)</f>
        <v>Parent status</v>
      </c>
      <c r="C2852" t="str">
        <f>VLOOKUP($A2852,'CA Codes (Volunteering)'!$A$10:$C$109,3,0)</f>
        <v>Male parent in two-parent family</v>
      </c>
      <c r="D2852" t="s">
        <v>20</v>
      </c>
      <c r="E2852" t="str">
        <f>VLOOKUP($D2852,'VA Codes (Volunteering)'!$A$10:$C$182,2,0)</f>
        <v>Percentage of volunteers by number of hours contributed</v>
      </c>
      <c r="F2852" t="str">
        <f>VLOOKUP($D2852,'VA Codes (Volunteering)'!$A$10:$C$182,3,0)</f>
        <v>20 to 25 hours</v>
      </c>
      <c r="G2852">
        <v>6.5</v>
      </c>
      <c r="H2852">
        <v>4.4000000000000004</v>
      </c>
      <c r="I2852" t="s">
        <v>46</v>
      </c>
    </row>
    <row r="2853" spans="1:9">
      <c r="A2853" t="s">
        <v>123</v>
      </c>
      <c r="B2853" t="str">
        <f>VLOOKUP($A2853,'CA Codes (Volunteering)'!$A$10:$C$109,2,0)</f>
        <v>Parent status</v>
      </c>
      <c r="C2853" t="str">
        <f>VLOOKUP($A2853,'CA Codes (Volunteering)'!$A$10:$C$109,3,0)</f>
        <v>Not parent of dependent child, female</v>
      </c>
      <c r="D2853" t="s">
        <v>20</v>
      </c>
      <c r="E2853" t="str">
        <f>VLOOKUP($D2853,'VA Codes (Volunteering)'!$A$10:$C$182,2,0)</f>
        <v>Percentage of volunteers by number of hours contributed</v>
      </c>
      <c r="F2853" t="str">
        <f>VLOOKUP($D2853,'VA Codes (Volunteering)'!$A$10:$C$182,3,0)</f>
        <v>20 to 25 hours</v>
      </c>
      <c r="G2853">
        <v>8.3000000000000007</v>
      </c>
      <c r="H2853">
        <v>2.5</v>
      </c>
    </row>
    <row r="2854" spans="1:9">
      <c r="A2854" t="s">
        <v>124</v>
      </c>
      <c r="B2854" t="str">
        <f>VLOOKUP($A2854,'CA Codes (Volunteering)'!$A$10:$C$109,2,0)</f>
        <v>Parent status</v>
      </c>
      <c r="C2854" t="str">
        <f>VLOOKUP($A2854,'CA Codes (Volunteering)'!$A$10:$C$109,3,0)</f>
        <v>Not parent of dependent child, male</v>
      </c>
      <c r="D2854" t="s">
        <v>20</v>
      </c>
      <c r="E2854" t="str">
        <f>VLOOKUP($D2854,'VA Codes (Volunteering)'!$A$10:$C$182,2,0)</f>
        <v>Percentage of volunteers by number of hours contributed</v>
      </c>
      <c r="F2854" t="str">
        <f>VLOOKUP($D2854,'VA Codes (Volunteering)'!$A$10:$C$182,3,0)</f>
        <v>20 to 25 hours</v>
      </c>
      <c r="G2854">
        <v>8</v>
      </c>
      <c r="H2854">
        <v>2.8</v>
      </c>
      <c r="I2854" t="s">
        <v>43</v>
      </c>
    </row>
    <row r="2855" spans="1:9">
      <c r="A2855" t="s">
        <v>120</v>
      </c>
      <c r="B2855" t="str">
        <f>VLOOKUP($A2855,'CA Codes (Volunteering)'!$A$10:$C$109,2,0)</f>
        <v>Parent status</v>
      </c>
      <c r="C2855" t="str">
        <f>VLOOKUP($A2855,'CA Codes (Volunteering)'!$A$10:$C$109,3,0)</f>
        <v>Sole parent</v>
      </c>
      <c r="D2855" t="s">
        <v>21</v>
      </c>
      <c r="E2855" t="str">
        <f>VLOOKUP($D2855,'VA Codes (Volunteering)'!$A$10:$C$182,2,0)</f>
        <v>Percentage of volunteers by number of hours contributed</v>
      </c>
      <c r="F2855" t="str">
        <f>VLOOKUP($D2855,'VA Codes (Volunteering)'!$A$10:$C$182,3,0)</f>
        <v>25+ hours</v>
      </c>
      <c r="G2855">
        <v>21.2</v>
      </c>
      <c r="H2855">
        <v>9</v>
      </c>
      <c r="I2855" t="s">
        <v>43</v>
      </c>
    </row>
    <row r="2856" spans="1:9">
      <c r="A2856" t="s">
        <v>121</v>
      </c>
      <c r="B2856" t="str">
        <f>VLOOKUP($A2856,'CA Codes (Volunteering)'!$A$10:$C$109,2,0)</f>
        <v>Parent status</v>
      </c>
      <c r="C2856" t="str">
        <f>VLOOKUP($A2856,'CA Codes (Volunteering)'!$A$10:$C$109,3,0)</f>
        <v>Female parent in two-parent family</v>
      </c>
      <c r="D2856" t="s">
        <v>21</v>
      </c>
      <c r="E2856" t="str">
        <f>VLOOKUP($D2856,'VA Codes (Volunteering)'!$A$10:$C$182,2,0)</f>
        <v>Percentage of volunteers by number of hours contributed</v>
      </c>
      <c r="F2856" t="str">
        <f>VLOOKUP($D2856,'VA Codes (Volunteering)'!$A$10:$C$182,3,0)</f>
        <v>25+ hours</v>
      </c>
      <c r="G2856">
        <v>15.8</v>
      </c>
      <c r="H2856">
        <v>5.9</v>
      </c>
      <c r="I2856" t="s">
        <v>43</v>
      </c>
    </row>
    <row r="2857" spans="1:9">
      <c r="A2857" t="s">
        <v>122</v>
      </c>
      <c r="B2857" t="str">
        <f>VLOOKUP($A2857,'CA Codes (Volunteering)'!$A$10:$C$109,2,0)</f>
        <v>Parent status</v>
      </c>
      <c r="C2857" t="str">
        <f>VLOOKUP($A2857,'CA Codes (Volunteering)'!$A$10:$C$109,3,0)</f>
        <v>Male parent in two-parent family</v>
      </c>
      <c r="D2857" t="s">
        <v>21</v>
      </c>
      <c r="E2857" t="str">
        <f>VLOOKUP($D2857,'VA Codes (Volunteering)'!$A$10:$C$182,2,0)</f>
        <v>Percentage of volunteers by number of hours contributed</v>
      </c>
      <c r="F2857" t="str">
        <f>VLOOKUP($D2857,'VA Codes (Volunteering)'!$A$10:$C$182,3,0)</f>
        <v>25+ hours</v>
      </c>
      <c r="G2857">
        <v>12.3</v>
      </c>
      <c r="H2857">
        <v>6.5</v>
      </c>
      <c r="I2857" t="s">
        <v>46</v>
      </c>
    </row>
    <row r="2858" spans="1:9">
      <c r="A2858" t="s">
        <v>123</v>
      </c>
      <c r="B2858" t="str">
        <f>VLOOKUP($A2858,'CA Codes (Volunteering)'!$A$10:$C$109,2,0)</f>
        <v>Parent status</v>
      </c>
      <c r="C2858" t="str">
        <f>VLOOKUP($A2858,'CA Codes (Volunteering)'!$A$10:$C$109,3,0)</f>
        <v>Not parent of dependent child, female</v>
      </c>
      <c r="D2858" t="s">
        <v>21</v>
      </c>
      <c r="E2858" t="str">
        <f>VLOOKUP($D2858,'VA Codes (Volunteering)'!$A$10:$C$182,2,0)</f>
        <v>Percentage of volunteers by number of hours contributed</v>
      </c>
      <c r="F2858" t="str">
        <f>VLOOKUP($D2858,'VA Codes (Volunteering)'!$A$10:$C$182,3,0)</f>
        <v>25+ hours</v>
      </c>
      <c r="G2858">
        <v>22.7</v>
      </c>
      <c r="H2858">
        <v>4.3</v>
      </c>
    </row>
    <row r="2859" spans="1:9">
      <c r="A2859" t="s">
        <v>124</v>
      </c>
      <c r="B2859" t="str">
        <f>VLOOKUP($A2859,'CA Codes (Volunteering)'!$A$10:$C$109,2,0)</f>
        <v>Parent status</v>
      </c>
      <c r="C2859" t="str">
        <f>VLOOKUP($A2859,'CA Codes (Volunteering)'!$A$10:$C$109,3,0)</f>
        <v>Not parent of dependent child, male</v>
      </c>
      <c r="D2859" t="s">
        <v>21</v>
      </c>
      <c r="E2859" t="str">
        <f>VLOOKUP($D2859,'VA Codes (Volunteering)'!$A$10:$C$182,2,0)</f>
        <v>Percentage of volunteers by number of hours contributed</v>
      </c>
      <c r="F2859" t="str">
        <f>VLOOKUP($D2859,'VA Codes (Volunteering)'!$A$10:$C$182,3,0)</f>
        <v>25+ hours</v>
      </c>
      <c r="G2859">
        <v>19.2</v>
      </c>
      <c r="H2859">
        <v>3.5</v>
      </c>
    </row>
    <row r="2860" spans="1:9">
      <c r="A2860" t="s">
        <v>120</v>
      </c>
      <c r="B2860" t="str">
        <f>VLOOKUP($A2860,'CA Codes (Volunteering)'!$A$10:$C$109,2,0)</f>
        <v>Parent status</v>
      </c>
      <c r="C2860" t="str">
        <f>VLOOKUP($A2860,'CA Codes (Volunteering)'!$A$10:$C$109,3,0)</f>
        <v>Sole parent</v>
      </c>
      <c r="D2860" t="s">
        <v>22</v>
      </c>
      <c r="E2860" t="str">
        <f>VLOOKUP($D2860,'VA Codes (Volunteering)'!$A$10:$C$182,2,0)</f>
        <v>Percentage of total volunteer hours by number of hours contributed</v>
      </c>
      <c r="F2860" t="str">
        <f>VLOOKUP($D2860,'VA Codes (Volunteering)'!$A$10:$C$182,3,0)</f>
        <v>Less than 5 hours</v>
      </c>
      <c r="G2860">
        <v>2.5</v>
      </c>
      <c r="H2860">
        <v>1.7</v>
      </c>
      <c r="I2860" t="s">
        <v>46</v>
      </c>
    </row>
    <row r="2861" spans="1:9">
      <c r="A2861" t="s">
        <v>121</v>
      </c>
      <c r="B2861" t="str">
        <f>VLOOKUP($A2861,'CA Codes (Volunteering)'!$A$10:$C$109,2,0)</f>
        <v>Parent status</v>
      </c>
      <c r="C2861" t="str">
        <f>VLOOKUP($A2861,'CA Codes (Volunteering)'!$A$10:$C$109,3,0)</f>
        <v>Female parent in two-parent family</v>
      </c>
      <c r="D2861" t="s">
        <v>22</v>
      </c>
      <c r="E2861" t="str">
        <f>VLOOKUP($D2861,'VA Codes (Volunteering)'!$A$10:$C$182,2,0)</f>
        <v>Percentage of total volunteer hours by number of hours contributed</v>
      </c>
      <c r="F2861" t="str">
        <f>VLOOKUP($D2861,'VA Codes (Volunteering)'!$A$10:$C$182,3,0)</f>
        <v>Less than 5 hours</v>
      </c>
      <c r="G2861">
        <v>5.7</v>
      </c>
      <c r="H2861">
        <v>1.9</v>
      </c>
      <c r="I2861" t="s">
        <v>43</v>
      </c>
    </row>
    <row r="2862" spans="1:9">
      <c r="A2862" t="s">
        <v>122</v>
      </c>
      <c r="B2862" t="str">
        <f>VLOOKUP($A2862,'CA Codes (Volunteering)'!$A$10:$C$109,2,0)</f>
        <v>Parent status</v>
      </c>
      <c r="C2862" t="str">
        <f>VLOOKUP($A2862,'CA Codes (Volunteering)'!$A$10:$C$109,3,0)</f>
        <v>Male parent in two-parent family</v>
      </c>
      <c r="D2862" t="s">
        <v>22</v>
      </c>
      <c r="E2862" t="str">
        <f>VLOOKUP($D2862,'VA Codes (Volunteering)'!$A$10:$C$182,2,0)</f>
        <v>Percentage of total volunteer hours by number of hours contributed</v>
      </c>
      <c r="F2862" t="str">
        <f>VLOOKUP($D2862,'VA Codes (Volunteering)'!$A$10:$C$182,3,0)</f>
        <v>Less than 5 hours</v>
      </c>
      <c r="G2862">
        <v>7.7</v>
      </c>
      <c r="H2862">
        <v>3.9</v>
      </c>
      <c r="I2862" t="s">
        <v>43</v>
      </c>
    </row>
    <row r="2863" spans="1:9">
      <c r="A2863" t="s">
        <v>123</v>
      </c>
      <c r="B2863" t="str">
        <f>VLOOKUP($A2863,'CA Codes (Volunteering)'!$A$10:$C$109,2,0)</f>
        <v>Parent status</v>
      </c>
      <c r="C2863" t="str">
        <f>VLOOKUP($A2863,'CA Codes (Volunteering)'!$A$10:$C$109,3,0)</f>
        <v>Not parent of dependent child, female</v>
      </c>
      <c r="D2863" t="s">
        <v>22</v>
      </c>
      <c r="E2863" t="str">
        <f>VLOOKUP($D2863,'VA Codes (Volunteering)'!$A$10:$C$182,2,0)</f>
        <v>Percentage of total volunteer hours by number of hours contributed</v>
      </c>
      <c r="F2863" t="str">
        <f>VLOOKUP($D2863,'VA Codes (Volunteering)'!$A$10:$C$182,3,0)</f>
        <v>Less than 5 hours</v>
      </c>
      <c r="G2863">
        <v>4.0999999999999996</v>
      </c>
      <c r="H2863">
        <v>0.9</v>
      </c>
    </row>
    <row r="2864" spans="1:9">
      <c r="A2864" t="s">
        <v>124</v>
      </c>
      <c r="B2864" t="str">
        <f>VLOOKUP($A2864,'CA Codes (Volunteering)'!$A$10:$C$109,2,0)</f>
        <v>Parent status</v>
      </c>
      <c r="C2864" t="str">
        <f>VLOOKUP($A2864,'CA Codes (Volunteering)'!$A$10:$C$109,3,0)</f>
        <v>Not parent of dependent child, male</v>
      </c>
      <c r="D2864" t="s">
        <v>22</v>
      </c>
      <c r="E2864" t="str">
        <f>VLOOKUP($D2864,'VA Codes (Volunteering)'!$A$10:$C$182,2,0)</f>
        <v>Percentage of total volunteer hours by number of hours contributed</v>
      </c>
      <c r="F2864" t="str">
        <f>VLOOKUP($D2864,'VA Codes (Volunteering)'!$A$10:$C$182,3,0)</f>
        <v>Less than 5 hours</v>
      </c>
      <c r="G2864">
        <v>5.0999999999999996</v>
      </c>
      <c r="H2864">
        <v>1.4</v>
      </c>
    </row>
    <row r="2865" spans="1:9">
      <c r="A2865" t="s">
        <v>120</v>
      </c>
      <c r="B2865" t="str">
        <f>VLOOKUP($A2865,'CA Codes (Volunteering)'!$A$10:$C$109,2,0)</f>
        <v>Parent status</v>
      </c>
      <c r="C2865" t="str">
        <f>VLOOKUP($A2865,'CA Codes (Volunteering)'!$A$10:$C$109,3,0)</f>
        <v>Sole parent</v>
      </c>
      <c r="D2865" t="s">
        <v>23</v>
      </c>
      <c r="E2865" t="str">
        <f>VLOOKUP($D2865,'VA Codes (Volunteering)'!$A$10:$C$182,2,0)</f>
        <v>Percentage of total volunteer hours by number of hours contributed</v>
      </c>
      <c r="F2865" t="str">
        <f>VLOOKUP($D2865,'VA Codes (Volunteering)'!$A$10:$C$182,3,0)</f>
        <v>5 to 10 hours</v>
      </c>
      <c r="G2865">
        <v>3.7</v>
      </c>
      <c r="H2865">
        <v>2.6</v>
      </c>
      <c r="I2865" t="s">
        <v>46</v>
      </c>
    </row>
    <row r="2866" spans="1:9">
      <c r="A2866" t="s">
        <v>121</v>
      </c>
      <c r="B2866" t="str">
        <f>VLOOKUP($A2866,'CA Codes (Volunteering)'!$A$10:$C$109,2,0)</f>
        <v>Parent status</v>
      </c>
      <c r="C2866" t="str">
        <f>VLOOKUP($A2866,'CA Codes (Volunteering)'!$A$10:$C$109,3,0)</f>
        <v>Female parent in two-parent family</v>
      </c>
      <c r="D2866" t="s">
        <v>23</v>
      </c>
      <c r="E2866" t="str">
        <f>VLOOKUP($D2866,'VA Codes (Volunteering)'!$A$10:$C$182,2,0)</f>
        <v>Percentage of total volunteer hours by number of hours contributed</v>
      </c>
      <c r="F2866" t="str">
        <f>VLOOKUP($D2866,'VA Codes (Volunteering)'!$A$10:$C$182,3,0)</f>
        <v>5 to 10 hours</v>
      </c>
      <c r="G2866">
        <v>6.1</v>
      </c>
      <c r="H2866">
        <v>3</v>
      </c>
      <c r="I2866" t="s">
        <v>43</v>
      </c>
    </row>
    <row r="2867" spans="1:9">
      <c r="A2867" t="s">
        <v>122</v>
      </c>
      <c r="B2867" t="str">
        <f>VLOOKUP($A2867,'CA Codes (Volunteering)'!$A$10:$C$109,2,0)</f>
        <v>Parent status</v>
      </c>
      <c r="C2867" t="str">
        <f>VLOOKUP($A2867,'CA Codes (Volunteering)'!$A$10:$C$109,3,0)</f>
        <v>Male parent in two-parent family</v>
      </c>
      <c r="D2867" t="s">
        <v>23</v>
      </c>
      <c r="E2867" t="str">
        <f>VLOOKUP($D2867,'VA Codes (Volunteering)'!$A$10:$C$182,2,0)</f>
        <v>Percentage of total volunteer hours by number of hours contributed</v>
      </c>
      <c r="F2867" t="str">
        <f>VLOOKUP($D2867,'VA Codes (Volunteering)'!$A$10:$C$182,3,0)</f>
        <v>5 to 10 hours</v>
      </c>
      <c r="G2867">
        <v>9.8000000000000007</v>
      </c>
      <c r="H2867">
        <v>4.8</v>
      </c>
      <c r="I2867" t="s">
        <v>43</v>
      </c>
    </row>
    <row r="2868" spans="1:9">
      <c r="A2868" t="s">
        <v>123</v>
      </c>
      <c r="B2868" t="str">
        <f>VLOOKUP($A2868,'CA Codes (Volunteering)'!$A$10:$C$109,2,0)</f>
        <v>Parent status</v>
      </c>
      <c r="C2868" t="str">
        <f>VLOOKUP($A2868,'CA Codes (Volunteering)'!$A$10:$C$109,3,0)</f>
        <v>Not parent of dependent child, female</v>
      </c>
      <c r="D2868" t="s">
        <v>23</v>
      </c>
      <c r="E2868" t="str">
        <f>VLOOKUP($D2868,'VA Codes (Volunteering)'!$A$10:$C$182,2,0)</f>
        <v>Percentage of total volunteer hours by number of hours contributed</v>
      </c>
      <c r="F2868" t="str">
        <f>VLOOKUP($D2868,'VA Codes (Volunteering)'!$A$10:$C$182,3,0)</f>
        <v>5 to 10 hours</v>
      </c>
      <c r="G2868">
        <v>6.1</v>
      </c>
      <c r="H2868">
        <v>1.7</v>
      </c>
    </row>
    <row r="2869" spans="1:9">
      <c r="A2869" t="s">
        <v>124</v>
      </c>
      <c r="B2869" t="str">
        <f>VLOOKUP($A2869,'CA Codes (Volunteering)'!$A$10:$C$109,2,0)</f>
        <v>Parent status</v>
      </c>
      <c r="C2869" t="str">
        <f>VLOOKUP($A2869,'CA Codes (Volunteering)'!$A$10:$C$109,3,0)</f>
        <v>Not parent of dependent child, male</v>
      </c>
      <c r="D2869" t="s">
        <v>23</v>
      </c>
      <c r="E2869" t="str">
        <f>VLOOKUP($D2869,'VA Codes (Volunteering)'!$A$10:$C$182,2,0)</f>
        <v>Percentage of total volunteer hours by number of hours contributed</v>
      </c>
      <c r="F2869" t="str">
        <f>VLOOKUP($D2869,'VA Codes (Volunteering)'!$A$10:$C$182,3,0)</f>
        <v>5 to 10 hours</v>
      </c>
      <c r="G2869">
        <v>7.2</v>
      </c>
      <c r="H2869">
        <v>2.2999999999999998</v>
      </c>
      <c r="I2869" t="s">
        <v>43</v>
      </c>
    </row>
    <row r="2870" spans="1:9">
      <c r="A2870" t="s">
        <v>120</v>
      </c>
      <c r="B2870" t="str">
        <f>VLOOKUP($A2870,'CA Codes (Volunteering)'!$A$10:$C$109,2,0)</f>
        <v>Parent status</v>
      </c>
      <c r="C2870" t="str">
        <f>VLOOKUP($A2870,'CA Codes (Volunteering)'!$A$10:$C$109,3,0)</f>
        <v>Sole parent</v>
      </c>
      <c r="D2870" t="s">
        <v>24</v>
      </c>
      <c r="E2870" t="str">
        <f>VLOOKUP($D2870,'VA Codes (Volunteering)'!$A$10:$C$182,2,0)</f>
        <v>Percentage of total volunteer hours by number of hours contributed</v>
      </c>
      <c r="F2870" t="str">
        <f>VLOOKUP($D2870,'VA Codes (Volunteering)'!$A$10:$C$182,3,0)</f>
        <v>10 to 15 hours</v>
      </c>
      <c r="G2870">
        <v>11.2</v>
      </c>
      <c r="H2870">
        <v>8.1</v>
      </c>
      <c r="I2870" t="s">
        <v>46</v>
      </c>
    </row>
    <row r="2871" spans="1:9">
      <c r="A2871" t="s">
        <v>121</v>
      </c>
      <c r="B2871" t="str">
        <f>VLOOKUP($A2871,'CA Codes (Volunteering)'!$A$10:$C$109,2,0)</f>
        <v>Parent status</v>
      </c>
      <c r="C2871" t="str">
        <f>VLOOKUP($A2871,'CA Codes (Volunteering)'!$A$10:$C$109,3,0)</f>
        <v>Female parent in two-parent family</v>
      </c>
      <c r="D2871" t="s">
        <v>24</v>
      </c>
      <c r="E2871" t="str">
        <f>VLOOKUP($D2871,'VA Codes (Volunteering)'!$A$10:$C$182,2,0)</f>
        <v>Percentage of total volunteer hours by number of hours contributed</v>
      </c>
      <c r="F2871" t="str">
        <f>VLOOKUP($D2871,'VA Codes (Volunteering)'!$A$10:$C$182,3,0)</f>
        <v>10 to 15 hours</v>
      </c>
      <c r="G2871">
        <v>12.9</v>
      </c>
      <c r="H2871">
        <v>5</v>
      </c>
      <c r="I2871" t="s">
        <v>43</v>
      </c>
    </row>
    <row r="2872" spans="1:9">
      <c r="A2872" t="s">
        <v>122</v>
      </c>
      <c r="B2872" t="str">
        <f>VLOOKUP($A2872,'CA Codes (Volunteering)'!$A$10:$C$109,2,0)</f>
        <v>Parent status</v>
      </c>
      <c r="C2872" t="str">
        <f>VLOOKUP($A2872,'CA Codes (Volunteering)'!$A$10:$C$109,3,0)</f>
        <v>Male parent in two-parent family</v>
      </c>
      <c r="D2872" t="s">
        <v>24</v>
      </c>
      <c r="E2872" t="str">
        <f>VLOOKUP($D2872,'VA Codes (Volunteering)'!$A$10:$C$182,2,0)</f>
        <v>Percentage of total volunteer hours by number of hours contributed</v>
      </c>
      <c r="F2872" t="str">
        <f>VLOOKUP($D2872,'VA Codes (Volunteering)'!$A$10:$C$182,3,0)</f>
        <v>10 to 15 hours</v>
      </c>
      <c r="G2872">
        <v>8.8000000000000007</v>
      </c>
      <c r="H2872">
        <v>4.7</v>
      </c>
      <c r="I2872" t="s">
        <v>46</v>
      </c>
    </row>
    <row r="2873" spans="1:9">
      <c r="A2873" t="s">
        <v>123</v>
      </c>
      <c r="B2873" t="str">
        <f>VLOOKUP($A2873,'CA Codes (Volunteering)'!$A$10:$C$109,2,0)</f>
        <v>Parent status</v>
      </c>
      <c r="C2873" t="str">
        <f>VLOOKUP($A2873,'CA Codes (Volunteering)'!$A$10:$C$109,3,0)</f>
        <v>Not parent of dependent child, female</v>
      </c>
      <c r="D2873" t="s">
        <v>24</v>
      </c>
      <c r="E2873" t="str">
        <f>VLOOKUP($D2873,'VA Codes (Volunteering)'!$A$10:$C$182,2,0)</f>
        <v>Percentage of total volunteer hours by number of hours contributed</v>
      </c>
      <c r="F2873" t="str">
        <f>VLOOKUP($D2873,'VA Codes (Volunteering)'!$A$10:$C$182,3,0)</f>
        <v>10 to 15 hours</v>
      </c>
      <c r="G2873">
        <v>9.4</v>
      </c>
      <c r="H2873">
        <v>2.8</v>
      </c>
      <c r="I2873" t="s">
        <v>43</v>
      </c>
    </row>
    <row r="2874" spans="1:9">
      <c r="A2874" t="s">
        <v>124</v>
      </c>
      <c r="B2874" t="str">
        <f>VLOOKUP($A2874,'CA Codes (Volunteering)'!$A$10:$C$109,2,0)</f>
        <v>Parent status</v>
      </c>
      <c r="C2874" t="str">
        <f>VLOOKUP($A2874,'CA Codes (Volunteering)'!$A$10:$C$109,3,0)</f>
        <v>Not parent of dependent child, male</v>
      </c>
      <c r="D2874" t="s">
        <v>24</v>
      </c>
      <c r="E2874" t="str">
        <f>VLOOKUP($D2874,'VA Codes (Volunteering)'!$A$10:$C$182,2,0)</f>
        <v>Percentage of total volunteer hours by number of hours contributed</v>
      </c>
      <c r="F2874" t="str">
        <f>VLOOKUP($D2874,'VA Codes (Volunteering)'!$A$10:$C$182,3,0)</f>
        <v>10 to 15 hours</v>
      </c>
      <c r="G2874">
        <v>7.9</v>
      </c>
      <c r="H2874">
        <v>2.9</v>
      </c>
      <c r="I2874" t="s">
        <v>43</v>
      </c>
    </row>
    <row r="2875" spans="1:9">
      <c r="A2875" t="s">
        <v>120</v>
      </c>
      <c r="B2875" t="str">
        <f>VLOOKUP($A2875,'CA Codes (Volunteering)'!$A$10:$C$109,2,0)</f>
        <v>Parent status</v>
      </c>
      <c r="C2875" t="str">
        <f>VLOOKUP($A2875,'CA Codes (Volunteering)'!$A$10:$C$109,3,0)</f>
        <v>Sole parent</v>
      </c>
      <c r="D2875" t="s">
        <v>25</v>
      </c>
      <c r="E2875" t="str">
        <f>VLOOKUP($D2875,'VA Codes (Volunteering)'!$A$10:$C$182,2,0)</f>
        <v>Percentage of total volunteer hours by number of hours contributed</v>
      </c>
      <c r="F2875" t="str">
        <f>VLOOKUP($D2875,'VA Codes (Volunteering)'!$A$10:$C$182,3,0)</f>
        <v>15 to 20 hours</v>
      </c>
      <c r="G2875" t="s">
        <v>86</v>
      </c>
    </row>
    <row r="2876" spans="1:9">
      <c r="A2876" t="s">
        <v>121</v>
      </c>
      <c r="B2876" t="str">
        <f>VLOOKUP($A2876,'CA Codes (Volunteering)'!$A$10:$C$109,2,0)</f>
        <v>Parent status</v>
      </c>
      <c r="C2876" t="str">
        <f>VLOOKUP($A2876,'CA Codes (Volunteering)'!$A$10:$C$109,3,0)</f>
        <v>Female parent in two-parent family</v>
      </c>
      <c r="D2876" t="s">
        <v>25</v>
      </c>
      <c r="E2876" t="str">
        <f>VLOOKUP($D2876,'VA Codes (Volunteering)'!$A$10:$C$182,2,0)</f>
        <v>Percentage of total volunteer hours by number of hours contributed</v>
      </c>
      <c r="F2876" t="str">
        <f>VLOOKUP($D2876,'VA Codes (Volunteering)'!$A$10:$C$182,3,0)</f>
        <v>15 to 20 hours</v>
      </c>
      <c r="G2876">
        <v>9.3000000000000007</v>
      </c>
      <c r="H2876">
        <v>5</v>
      </c>
      <c r="I2876" t="s">
        <v>46</v>
      </c>
    </row>
    <row r="2877" spans="1:9">
      <c r="A2877" t="s">
        <v>122</v>
      </c>
      <c r="B2877" t="str">
        <f>VLOOKUP($A2877,'CA Codes (Volunteering)'!$A$10:$C$109,2,0)</f>
        <v>Parent status</v>
      </c>
      <c r="C2877" t="str">
        <f>VLOOKUP($A2877,'CA Codes (Volunteering)'!$A$10:$C$109,3,0)</f>
        <v>Male parent in two-parent family</v>
      </c>
      <c r="D2877" t="s">
        <v>25</v>
      </c>
      <c r="E2877" t="str">
        <f>VLOOKUP($D2877,'VA Codes (Volunteering)'!$A$10:$C$182,2,0)</f>
        <v>Percentage of total volunteer hours by number of hours contributed</v>
      </c>
      <c r="F2877" t="str">
        <f>VLOOKUP($D2877,'VA Codes (Volunteering)'!$A$10:$C$182,3,0)</f>
        <v>15 to 20 hours</v>
      </c>
      <c r="G2877">
        <v>7.2</v>
      </c>
      <c r="H2877">
        <v>5.8</v>
      </c>
      <c r="I2877" t="s">
        <v>46</v>
      </c>
    </row>
    <row r="2878" spans="1:9">
      <c r="A2878" t="s">
        <v>123</v>
      </c>
      <c r="B2878" t="str">
        <f>VLOOKUP($A2878,'CA Codes (Volunteering)'!$A$10:$C$109,2,0)</f>
        <v>Parent status</v>
      </c>
      <c r="C2878" t="str">
        <f>VLOOKUP($A2878,'CA Codes (Volunteering)'!$A$10:$C$109,3,0)</f>
        <v>Not parent of dependent child, female</v>
      </c>
      <c r="D2878" t="s">
        <v>25</v>
      </c>
      <c r="E2878" t="str">
        <f>VLOOKUP($D2878,'VA Codes (Volunteering)'!$A$10:$C$182,2,0)</f>
        <v>Percentage of total volunteer hours by number of hours contributed</v>
      </c>
      <c r="F2878" t="str">
        <f>VLOOKUP($D2878,'VA Codes (Volunteering)'!$A$10:$C$182,3,0)</f>
        <v>15 to 20 hours</v>
      </c>
      <c r="G2878">
        <v>5.7</v>
      </c>
      <c r="H2878">
        <v>2.4</v>
      </c>
      <c r="I2878" t="s">
        <v>43</v>
      </c>
    </row>
    <row r="2879" spans="1:9">
      <c r="A2879" t="s">
        <v>124</v>
      </c>
      <c r="B2879" t="str">
        <f>VLOOKUP($A2879,'CA Codes (Volunteering)'!$A$10:$C$109,2,0)</f>
        <v>Parent status</v>
      </c>
      <c r="C2879" t="str">
        <f>VLOOKUP($A2879,'CA Codes (Volunteering)'!$A$10:$C$109,3,0)</f>
        <v>Not parent of dependent child, male</v>
      </c>
      <c r="D2879" t="s">
        <v>25</v>
      </c>
      <c r="E2879" t="str">
        <f>VLOOKUP($D2879,'VA Codes (Volunteering)'!$A$10:$C$182,2,0)</f>
        <v>Percentage of total volunteer hours by number of hours contributed</v>
      </c>
      <c r="F2879" t="str">
        <f>VLOOKUP($D2879,'VA Codes (Volunteering)'!$A$10:$C$182,3,0)</f>
        <v>15 to 20 hours</v>
      </c>
      <c r="G2879">
        <v>4.7</v>
      </c>
      <c r="H2879">
        <v>2.4</v>
      </c>
      <c r="I2879" t="s">
        <v>46</v>
      </c>
    </row>
    <row r="2880" spans="1:9">
      <c r="A2880" t="s">
        <v>120</v>
      </c>
      <c r="B2880" t="str">
        <f>VLOOKUP($A2880,'CA Codes (Volunteering)'!$A$10:$C$109,2,0)</f>
        <v>Parent status</v>
      </c>
      <c r="C2880" t="str">
        <f>VLOOKUP($A2880,'CA Codes (Volunteering)'!$A$10:$C$109,3,0)</f>
        <v>Sole parent</v>
      </c>
      <c r="D2880" t="s">
        <v>26</v>
      </c>
      <c r="E2880" t="str">
        <f>VLOOKUP($D2880,'VA Codes (Volunteering)'!$A$10:$C$182,2,0)</f>
        <v>Percentage of total volunteer hours by number of hours contributed</v>
      </c>
      <c r="F2880" t="str">
        <f>VLOOKUP($D2880,'VA Codes (Volunteering)'!$A$10:$C$182,3,0)</f>
        <v>20 to 25 hours</v>
      </c>
      <c r="G2880">
        <v>6.8</v>
      </c>
      <c r="H2880">
        <v>5.5</v>
      </c>
      <c r="I2880" t="s">
        <v>46</v>
      </c>
    </row>
    <row r="2881" spans="1:9">
      <c r="A2881" t="s">
        <v>121</v>
      </c>
      <c r="B2881" t="str">
        <f>VLOOKUP($A2881,'CA Codes (Volunteering)'!$A$10:$C$109,2,0)</f>
        <v>Parent status</v>
      </c>
      <c r="C2881" t="str">
        <f>VLOOKUP($A2881,'CA Codes (Volunteering)'!$A$10:$C$109,3,0)</f>
        <v>Female parent in two-parent family</v>
      </c>
      <c r="D2881" t="s">
        <v>26</v>
      </c>
      <c r="E2881" t="str">
        <f>VLOOKUP($D2881,'VA Codes (Volunteering)'!$A$10:$C$182,2,0)</f>
        <v>Percentage of total volunteer hours by number of hours contributed</v>
      </c>
      <c r="F2881" t="str">
        <f>VLOOKUP($D2881,'VA Codes (Volunteering)'!$A$10:$C$182,3,0)</f>
        <v>20 to 25 hours</v>
      </c>
      <c r="G2881">
        <v>10.5</v>
      </c>
      <c r="H2881">
        <v>6.1</v>
      </c>
      <c r="I2881" t="s">
        <v>46</v>
      </c>
    </row>
    <row r="2882" spans="1:9">
      <c r="A2882" t="s">
        <v>122</v>
      </c>
      <c r="B2882" t="str">
        <f>VLOOKUP($A2882,'CA Codes (Volunteering)'!$A$10:$C$109,2,0)</f>
        <v>Parent status</v>
      </c>
      <c r="C2882" t="str">
        <f>VLOOKUP($A2882,'CA Codes (Volunteering)'!$A$10:$C$109,3,0)</f>
        <v>Male parent in two-parent family</v>
      </c>
      <c r="D2882" t="s">
        <v>26</v>
      </c>
      <c r="E2882" t="str">
        <f>VLOOKUP($D2882,'VA Codes (Volunteering)'!$A$10:$C$182,2,0)</f>
        <v>Percentage of total volunteer hours by number of hours contributed</v>
      </c>
      <c r="F2882" t="str">
        <f>VLOOKUP($D2882,'VA Codes (Volunteering)'!$A$10:$C$182,3,0)</f>
        <v>20 to 25 hours</v>
      </c>
      <c r="G2882">
        <v>9.1999999999999993</v>
      </c>
      <c r="H2882">
        <v>6.7</v>
      </c>
      <c r="I2882" t="s">
        <v>46</v>
      </c>
    </row>
    <row r="2883" spans="1:9">
      <c r="A2883" t="s">
        <v>123</v>
      </c>
      <c r="B2883" t="str">
        <f>VLOOKUP($A2883,'CA Codes (Volunteering)'!$A$10:$C$109,2,0)</f>
        <v>Parent status</v>
      </c>
      <c r="C2883" t="str">
        <f>VLOOKUP($A2883,'CA Codes (Volunteering)'!$A$10:$C$109,3,0)</f>
        <v>Not parent of dependent child, female</v>
      </c>
      <c r="D2883" t="s">
        <v>26</v>
      </c>
      <c r="E2883" t="str">
        <f>VLOOKUP($D2883,'VA Codes (Volunteering)'!$A$10:$C$182,2,0)</f>
        <v>Percentage of total volunteer hours by number of hours contributed</v>
      </c>
      <c r="F2883" t="str">
        <f>VLOOKUP($D2883,'VA Codes (Volunteering)'!$A$10:$C$182,3,0)</f>
        <v>20 to 25 hours</v>
      </c>
      <c r="G2883">
        <v>9.6</v>
      </c>
      <c r="H2883">
        <v>3.2</v>
      </c>
      <c r="I2883" t="s">
        <v>43</v>
      </c>
    </row>
    <row r="2884" spans="1:9">
      <c r="A2884" t="s">
        <v>124</v>
      </c>
      <c r="B2884" t="str">
        <f>VLOOKUP($A2884,'CA Codes (Volunteering)'!$A$10:$C$109,2,0)</f>
        <v>Parent status</v>
      </c>
      <c r="C2884" t="str">
        <f>VLOOKUP($A2884,'CA Codes (Volunteering)'!$A$10:$C$109,3,0)</f>
        <v>Not parent of dependent child, male</v>
      </c>
      <c r="D2884" t="s">
        <v>26</v>
      </c>
      <c r="E2884" t="str">
        <f>VLOOKUP($D2884,'VA Codes (Volunteering)'!$A$10:$C$182,2,0)</f>
        <v>Percentage of total volunteer hours by number of hours contributed</v>
      </c>
      <c r="F2884" t="str">
        <f>VLOOKUP($D2884,'VA Codes (Volunteering)'!$A$10:$C$182,3,0)</f>
        <v>20 to 25 hours</v>
      </c>
      <c r="G2884">
        <v>9</v>
      </c>
      <c r="H2884">
        <v>3.8</v>
      </c>
      <c r="I2884" t="s">
        <v>43</v>
      </c>
    </row>
    <row r="2885" spans="1:9">
      <c r="A2885" t="s">
        <v>120</v>
      </c>
      <c r="B2885" t="str">
        <f>VLOOKUP($A2885,'CA Codes (Volunteering)'!$A$10:$C$109,2,0)</f>
        <v>Parent status</v>
      </c>
      <c r="C2885" t="str">
        <f>VLOOKUP($A2885,'CA Codes (Volunteering)'!$A$10:$C$109,3,0)</f>
        <v>Sole parent</v>
      </c>
      <c r="D2885" t="s">
        <v>27</v>
      </c>
      <c r="E2885" t="str">
        <f>VLOOKUP($D2885,'VA Codes (Volunteering)'!$A$10:$C$182,2,0)</f>
        <v>Percentage of total volunteer hours by number of hours contributed</v>
      </c>
      <c r="F2885" t="str">
        <f>VLOOKUP($D2885,'VA Codes (Volunteering)'!$A$10:$C$182,3,0)</f>
        <v>25+ hours</v>
      </c>
      <c r="G2885">
        <v>73.2</v>
      </c>
      <c r="H2885">
        <v>14.5</v>
      </c>
    </row>
    <row r="2886" spans="1:9">
      <c r="A2886" t="s">
        <v>121</v>
      </c>
      <c r="B2886" t="str">
        <f>VLOOKUP($A2886,'CA Codes (Volunteering)'!$A$10:$C$109,2,0)</f>
        <v>Parent status</v>
      </c>
      <c r="C2886" t="str">
        <f>VLOOKUP($A2886,'CA Codes (Volunteering)'!$A$10:$C$109,3,0)</f>
        <v>Female parent in two-parent family</v>
      </c>
      <c r="D2886" t="s">
        <v>27</v>
      </c>
      <c r="E2886" t="str">
        <f>VLOOKUP($D2886,'VA Codes (Volunteering)'!$A$10:$C$182,2,0)</f>
        <v>Percentage of total volunteer hours by number of hours contributed</v>
      </c>
      <c r="F2886" t="str">
        <f>VLOOKUP($D2886,'VA Codes (Volunteering)'!$A$10:$C$182,3,0)</f>
        <v>25+ hours</v>
      </c>
      <c r="G2886">
        <v>55.5</v>
      </c>
      <c r="H2886">
        <v>12.7</v>
      </c>
    </row>
    <row r="2887" spans="1:9">
      <c r="A2887" t="s">
        <v>122</v>
      </c>
      <c r="B2887" t="str">
        <f>VLOOKUP($A2887,'CA Codes (Volunteering)'!$A$10:$C$109,2,0)</f>
        <v>Parent status</v>
      </c>
      <c r="C2887" t="str">
        <f>VLOOKUP($A2887,'CA Codes (Volunteering)'!$A$10:$C$109,3,0)</f>
        <v>Male parent in two-parent family</v>
      </c>
      <c r="D2887" t="s">
        <v>27</v>
      </c>
      <c r="E2887" t="str">
        <f>VLOOKUP($D2887,'VA Codes (Volunteering)'!$A$10:$C$182,2,0)</f>
        <v>Percentage of total volunteer hours by number of hours contributed</v>
      </c>
      <c r="F2887" t="str">
        <f>VLOOKUP($D2887,'VA Codes (Volunteering)'!$A$10:$C$182,3,0)</f>
        <v>25+ hours</v>
      </c>
      <c r="G2887">
        <v>57.3</v>
      </c>
      <c r="H2887">
        <v>15.5</v>
      </c>
    </row>
    <row r="2888" spans="1:9">
      <c r="A2888" t="s">
        <v>123</v>
      </c>
      <c r="B2888" t="str">
        <f>VLOOKUP($A2888,'CA Codes (Volunteering)'!$A$10:$C$109,2,0)</f>
        <v>Parent status</v>
      </c>
      <c r="C2888" t="str">
        <f>VLOOKUP($A2888,'CA Codes (Volunteering)'!$A$10:$C$109,3,0)</f>
        <v>Not parent of dependent child, female</v>
      </c>
      <c r="D2888" t="s">
        <v>27</v>
      </c>
      <c r="E2888" t="str">
        <f>VLOOKUP($D2888,'VA Codes (Volunteering)'!$A$10:$C$182,2,0)</f>
        <v>Percentage of total volunteer hours by number of hours contributed</v>
      </c>
      <c r="F2888" t="str">
        <f>VLOOKUP($D2888,'VA Codes (Volunteering)'!$A$10:$C$182,3,0)</f>
        <v>25+ hours</v>
      </c>
      <c r="G2888">
        <v>65.2</v>
      </c>
      <c r="H2888">
        <v>6.5</v>
      </c>
    </row>
    <row r="2889" spans="1:9">
      <c r="A2889" t="s">
        <v>124</v>
      </c>
      <c r="B2889" t="str">
        <f>VLOOKUP($A2889,'CA Codes (Volunteering)'!$A$10:$C$109,2,0)</f>
        <v>Parent status</v>
      </c>
      <c r="C2889" t="str">
        <f>VLOOKUP($A2889,'CA Codes (Volunteering)'!$A$10:$C$109,3,0)</f>
        <v>Not parent of dependent child, male</v>
      </c>
      <c r="D2889" t="s">
        <v>27</v>
      </c>
      <c r="E2889" t="str">
        <f>VLOOKUP($D2889,'VA Codes (Volunteering)'!$A$10:$C$182,2,0)</f>
        <v>Percentage of total volunteer hours by number of hours contributed</v>
      </c>
      <c r="F2889" t="str">
        <f>VLOOKUP($D2889,'VA Codes (Volunteering)'!$A$10:$C$182,3,0)</f>
        <v>25+ hours</v>
      </c>
      <c r="G2889">
        <v>66.099999999999994</v>
      </c>
      <c r="H2889">
        <v>9</v>
      </c>
    </row>
    <row r="2890" spans="1:9">
      <c r="A2890" t="s">
        <v>120</v>
      </c>
      <c r="B2890" t="str">
        <f>VLOOKUP($A2890,'CA Codes (Volunteering)'!$A$10:$C$109,2,0)</f>
        <v>Parent status</v>
      </c>
      <c r="C2890" t="str">
        <f>VLOOKUP($A2890,'CA Codes (Volunteering)'!$A$10:$C$109,3,0)</f>
        <v>Sole parent</v>
      </c>
      <c r="D2890" t="s">
        <v>28</v>
      </c>
      <c r="E2890" t="str">
        <f>VLOOKUP($D2890,'VA Codes (Volunteering)'!$A$10:$C$182,2,0)</f>
        <v>Number of people by number of hours contributed (000)</v>
      </c>
      <c r="F2890" t="str">
        <f>VLOOKUP($D2890,'VA Codes (Volunteering)'!$A$10:$C$182,3,0)</f>
        <v>Less than 5 hours</v>
      </c>
      <c r="G2890">
        <v>37.5</v>
      </c>
      <c r="H2890">
        <v>14.8</v>
      </c>
      <c r="I2890" t="s">
        <v>43</v>
      </c>
    </row>
    <row r="2891" spans="1:9">
      <c r="A2891" t="s">
        <v>121</v>
      </c>
      <c r="B2891" t="str">
        <f>VLOOKUP($A2891,'CA Codes (Volunteering)'!$A$10:$C$109,2,0)</f>
        <v>Parent status</v>
      </c>
      <c r="C2891" t="str">
        <f>VLOOKUP($A2891,'CA Codes (Volunteering)'!$A$10:$C$109,3,0)</f>
        <v>Female parent in two-parent family</v>
      </c>
      <c r="D2891" t="s">
        <v>28</v>
      </c>
      <c r="E2891" t="str">
        <f>VLOOKUP($D2891,'VA Codes (Volunteering)'!$A$10:$C$182,2,0)</f>
        <v>Number of people by number of hours contributed (000)</v>
      </c>
      <c r="F2891" t="str">
        <f>VLOOKUP($D2891,'VA Codes (Volunteering)'!$A$10:$C$182,3,0)</f>
        <v>Less than 5 hours</v>
      </c>
      <c r="G2891">
        <v>101.9</v>
      </c>
      <c r="H2891">
        <v>25</v>
      </c>
    </row>
    <row r="2892" spans="1:9">
      <c r="A2892" t="s">
        <v>122</v>
      </c>
      <c r="B2892" t="str">
        <f>VLOOKUP($A2892,'CA Codes (Volunteering)'!$A$10:$C$109,2,0)</f>
        <v>Parent status</v>
      </c>
      <c r="C2892" t="str">
        <f>VLOOKUP($A2892,'CA Codes (Volunteering)'!$A$10:$C$109,3,0)</f>
        <v>Male parent in two-parent family</v>
      </c>
      <c r="D2892" t="s">
        <v>28</v>
      </c>
      <c r="E2892" t="str">
        <f>VLOOKUP($D2892,'VA Codes (Volunteering)'!$A$10:$C$182,2,0)</f>
        <v>Number of people by number of hours contributed (000)</v>
      </c>
      <c r="F2892" t="str">
        <f>VLOOKUP($D2892,'VA Codes (Volunteering)'!$A$10:$C$182,3,0)</f>
        <v>Less than 5 hours</v>
      </c>
      <c r="G2892">
        <v>125.5</v>
      </c>
      <c r="H2892">
        <v>34.6</v>
      </c>
    </row>
    <row r="2893" spans="1:9">
      <c r="A2893" t="s">
        <v>123</v>
      </c>
      <c r="B2893" t="str">
        <f>VLOOKUP($A2893,'CA Codes (Volunteering)'!$A$10:$C$109,2,0)</f>
        <v>Parent status</v>
      </c>
      <c r="C2893" t="str">
        <f>VLOOKUP($A2893,'CA Codes (Volunteering)'!$A$10:$C$109,3,0)</f>
        <v>Not parent of dependent child, female</v>
      </c>
      <c r="D2893" t="s">
        <v>28</v>
      </c>
      <c r="E2893" t="str">
        <f>VLOOKUP($D2893,'VA Codes (Volunteering)'!$A$10:$C$182,2,0)</f>
        <v>Number of people by number of hours contributed (000)</v>
      </c>
      <c r="F2893" t="str">
        <f>VLOOKUP($D2893,'VA Codes (Volunteering)'!$A$10:$C$182,3,0)</f>
        <v>Less than 5 hours</v>
      </c>
      <c r="G2893">
        <v>201</v>
      </c>
      <c r="H2893">
        <v>31.1</v>
      </c>
    </row>
    <row r="2894" spans="1:9">
      <c r="A2894" t="s">
        <v>124</v>
      </c>
      <c r="B2894" t="str">
        <f>VLOOKUP($A2894,'CA Codes (Volunteering)'!$A$10:$C$109,2,0)</f>
        <v>Parent status</v>
      </c>
      <c r="C2894" t="str">
        <f>VLOOKUP($A2894,'CA Codes (Volunteering)'!$A$10:$C$109,3,0)</f>
        <v>Not parent of dependent child, male</v>
      </c>
      <c r="D2894" t="s">
        <v>28</v>
      </c>
      <c r="E2894" t="str">
        <f>VLOOKUP($D2894,'VA Codes (Volunteering)'!$A$10:$C$182,2,0)</f>
        <v>Number of people by number of hours contributed (000)</v>
      </c>
      <c r="F2894" t="str">
        <f>VLOOKUP($D2894,'VA Codes (Volunteering)'!$A$10:$C$182,3,0)</f>
        <v>Less than 5 hours</v>
      </c>
      <c r="G2894">
        <v>212.1</v>
      </c>
      <c r="H2894">
        <v>39.799999999999997</v>
      </c>
    </row>
    <row r="2895" spans="1:9">
      <c r="A2895" t="s">
        <v>120</v>
      </c>
      <c r="B2895" t="str">
        <f>VLOOKUP($A2895,'CA Codes (Volunteering)'!$A$10:$C$109,2,0)</f>
        <v>Parent status</v>
      </c>
      <c r="C2895" t="str">
        <f>VLOOKUP($A2895,'CA Codes (Volunteering)'!$A$10:$C$109,3,0)</f>
        <v>Sole parent</v>
      </c>
      <c r="D2895" t="s">
        <v>29</v>
      </c>
      <c r="E2895" t="str">
        <f>VLOOKUP($D2895,'VA Codes (Volunteering)'!$A$10:$C$182,2,0)</f>
        <v>Number of people by number of hours contributed (000)</v>
      </c>
      <c r="F2895" t="str">
        <f>VLOOKUP($D2895,'VA Codes (Volunteering)'!$A$10:$C$182,3,0)</f>
        <v>5 to 10 hours</v>
      </c>
      <c r="G2895">
        <v>19.100000000000001</v>
      </c>
      <c r="H2895">
        <v>9.9</v>
      </c>
      <c r="I2895" t="s">
        <v>46</v>
      </c>
    </row>
    <row r="2896" spans="1:9">
      <c r="A2896" t="s">
        <v>121</v>
      </c>
      <c r="B2896" t="str">
        <f>VLOOKUP($A2896,'CA Codes (Volunteering)'!$A$10:$C$109,2,0)</f>
        <v>Parent status</v>
      </c>
      <c r="C2896" t="str">
        <f>VLOOKUP($A2896,'CA Codes (Volunteering)'!$A$10:$C$109,3,0)</f>
        <v>Female parent in two-parent family</v>
      </c>
      <c r="D2896" t="s">
        <v>29</v>
      </c>
      <c r="E2896" t="str">
        <f>VLOOKUP($D2896,'VA Codes (Volunteering)'!$A$10:$C$182,2,0)</f>
        <v>Number of people by number of hours contributed (000)</v>
      </c>
      <c r="F2896" t="str">
        <f>VLOOKUP($D2896,'VA Codes (Volunteering)'!$A$10:$C$182,3,0)</f>
        <v>5 to 10 hours</v>
      </c>
      <c r="G2896">
        <v>40.299999999999997</v>
      </c>
      <c r="H2896">
        <v>15.9</v>
      </c>
      <c r="I2896" t="s">
        <v>43</v>
      </c>
    </row>
    <row r="2897" spans="1:9">
      <c r="A2897" t="s">
        <v>122</v>
      </c>
      <c r="B2897" t="str">
        <f>VLOOKUP($A2897,'CA Codes (Volunteering)'!$A$10:$C$109,2,0)</f>
        <v>Parent status</v>
      </c>
      <c r="C2897" t="str">
        <f>VLOOKUP($A2897,'CA Codes (Volunteering)'!$A$10:$C$109,3,0)</f>
        <v>Male parent in two-parent family</v>
      </c>
      <c r="D2897" t="s">
        <v>29</v>
      </c>
      <c r="E2897" t="str">
        <f>VLOOKUP($D2897,'VA Codes (Volunteering)'!$A$10:$C$182,2,0)</f>
        <v>Number of people by number of hours contributed (000)</v>
      </c>
      <c r="F2897" t="str">
        <f>VLOOKUP($D2897,'VA Codes (Volunteering)'!$A$10:$C$182,3,0)</f>
        <v>5 to 10 hours</v>
      </c>
      <c r="G2897">
        <v>60.8</v>
      </c>
      <c r="H2897">
        <v>23.4</v>
      </c>
      <c r="I2897" t="s">
        <v>43</v>
      </c>
    </row>
    <row r="2898" spans="1:9">
      <c r="A2898" t="s">
        <v>123</v>
      </c>
      <c r="B2898" t="str">
        <f>VLOOKUP($A2898,'CA Codes (Volunteering)'!$A$10:$C$109,2,0)</f>
        <v>Parent status</v>
      </c>
      <c r="C2898" t="str">
        <f>VLOOKUP($A2898,'CA Codes (Volunteering)'!$A$10:$C$109,3,0)</f>
        <v>Not parent of dependent child, female</v>
      </c>
      <c r="D2898" t="s">
        <v>29</v>
      </c>
      <c r="E2898" t="str">
        <f>VLOOKUP($D2898,'VA Codes (Volunteering)'!$A$10:$C$182,2,0)</f>
        <v>Number of people by number of hours contributed (000)</v>
      </c>
      <c r="F2898" t="str">
        <f>VLOOKUP($D2898,'VA Codes (Volunteering)'!$A$10:$C$182,3,0)</f>
        <v>5 to 10 hours</v>
      </c>
      <c r="G2898">
        <v>118.5</v>
      </c>
      <c r="H2898">
        <v>23.6</v>
      </c>
    </row>
    <row r="2899" spans="1:9">
      <c r="A2899" t="s">
        <v>124</v>
      </c>
      <c r="B2899" t="str">
        <f>VLOOKUP($A2899,'CA Codes (Volunteering)'!$A$10:$C$109,2,0)</f>
        <v>Parent status</v>
      </c>
      <c r="C2899" t="str">
        <f>VLOOKUP($A2899,'CA Codes (Volunteering)'!$A$10:$C$109,3,0)</f>
        <v>Not parent of dependent child, male</v>
      </c>
      <c r="D2899" t="s">
        <v>29</v>
      </c>
      <c r="E2899" t="str">
        <f>VLOOKUP($D2899,'VA Codes (Volunteering)'!$A$10:$C$182,2,0)</f>
        <v>Number of people by number of hours contributed (000)</v>
      </c>
      <c r="F2899" t="str">
        <f>VLOOKUP($D2899,'VA Codes (Volunteering)'!$A$10:$C$182,3,0)</f>
        <v>5 to 10 hours</v>
      </c>
      <c r="G2899">
        <v>120.3</v>
      </c>
      <c r="H2899">
        <v>26</v>
      </c>
    </row>
    <row r="2900" spans="1:9">
      <c r="A2900" t="s">
        <v>120</v>
      </c>
      <c r="B2900" t="str">
        <f>VLOOKUP($A2900,'CA Codes (Volunteering)'!$A$10:$C$109,2,0)</f>
        <v>Parent status</v>
      </c>
      <c r="C2900" t="str">
        <f>VLOOKUP($A2900,'CA Codes (Volunteering)'!$A$10:$C$109,3,0)</f>
        <v>Sole parent</v>
      </c>
      <c r="D2900" t="s">
        <v>30</v>
      </c>
      <c r="E2900" t="str">
        <f>VLOOKUP($D2900,'VA Codes (Volunteering)'!$A$10:$C$182,2,0)</f>
        <v>Number of people by number of hours contributed (000)</v>
      </c>
      <c r="F2900" t="str">
        <f>VLOOKUP($D2900,'VA Codes (Volunteering)'!$A$10:$C$182,3,0)</f>
        <v>10 to 15 hours</v>
      </c>
      <c r="G2900">
        <v>32.6</v>
      </c>
      <c r="H2900">
        <v>17.3</v>
      </c>
      <c r="I2900" t="s">
        <v>46</v>
      </c>
    </row>
    <row r="2901" spans="1:9">
      <c r="A2901" t="s">
        <v>121</v>
      </c>
      <c r="B2901" t="str">
        <f>VLOOKUP($A2901,'CA Codes (Volunteering)'!$A$10:$C$109,2,0)</f>
        <v>Parent status</v>
      </c>
      <c r="C2901" t="str">
        <f>VLOOKUP($A2901,'CA Codes (Volunteering)'!$A$10:$C$109,3,0)</f>
        <v>Female parent in two-parent family</v>
      </c>
      <c r="D2901" t="s">
        <v>30</v>
      </c>
      <c r="E2901" t="str">
        <f>VLOOKUP($D2901,'VA Codes (Volunteering)'!$A$10:$C$182,2,0)</f>
        <v>Number of people by number of hours contributed (000)</v>
      </c>
      <c r="F2901" t="str">
        <f>VLOOKUP($D2901,'VA Codes (Volunteering)'!$A$10:$C$182,3,0)</f>
        <v>10 to 15 hours</v>
      </c>
      <c r="G2901">
        <v>48.9</v>
      </c>
      <c r="H2901">
        <v>17.899999999999999</v>
      </c>
      <c r="I2901" t="s">
        <v>43</v>
      </c>
    </row>
    <row r="2902" spans="1:9">
      <c r="A2902" t="s">
        <v>122</v>
      </c>
      <c r="B2902" t="str">
        <f>VLOOKUP($A2902,'CA Codes (Volunteering)'!$A$10:$C$109,2,0)</f>
        <v>Parent status</v>
      </c>
      <c r="C2902" t="str">
        <f>VLOOKUP($A2902,'CA Codes (Volunteering)'!$A$10:$C$109,3,0)</f>
        <v>Male parent in two-parent family</v>
      </c>
      <c r="D2902" t="s">
        <v>30</v>
      </c>
      <c r="E2902" t="str">
        <f>VLOOKUP($D2902,'VA Codes (Volunteering)'!$A$10:$C$182,2,0)</f>
        <v>Number of people by number of hours contributed (000)</v>
      </c>
      <c r="F2902" t="str">
        <f>VLOOKUP($D2902,'VA Codes (Volunteering)'!$A$10:$C$182,3,0)</f>
        <v>10 to 15 hours</v>
      </c>
      <c r="G2902">
        <v>32.299999999999997</v>
      </c>
      <c r="H2902">
        <v>15.8</v>
      </c>
      <c r="I2902" t="s">
        <v>43</v>
      </c>
    </row>
    <row r="2903" spans="1:9">
      <c r="A2903" t="s">
        <v>123</v>
      </c>
      <c r="B2903" t="str">
        <f>VLOOKUP($A2903,'CA Codes (Volunteering)'!$A$10:$C$109,2,0)</f>
        <v>Parent status</v>
      </c>
      <c r="C2903" t="str">
        <f>VLOOKUP($A2903,'CA Codes (Volunteering)'!$A$10:$C$109,3,0)</f>
        <v>Not parent of dependent child, female</v>
      </c>
      <c r="D2903" t="s">
        <v>30</v>
      </c>
      <c r="E2903" t="str">
        <f>VLOOKUP($D2903,'VA Codes (Volunteering)'!$A$10:$C$182,2,0)</f>
        <v>Number of people by number of hours contributed (000)</v>
      </c>
      <c r="F2903" t="str">
        <f>VLOOKUP($D2903,'VA Codes (Volunteering)'!$A$10:$C$182,3,0)</f>
        <v>10 to 15 hours</v>
      </c>
      <c r="G2903">
        <v>105.2</v>
      </c>
      <c r="H2903">
        <v>26.1</v>
      </c>
    </row>
    <row r="2904" spans="1:9">
      <c r="A2904" t="s">
        <v>124</v>
      </c>
      <c r="B2904" t="str">
        <f>VLOOKUP($A2904,'CA Codes (Volunteering)'!$A$10:$C$109,2,0)</f>
        <v>Parent status</v>
      </c>
      <c r="C2904" t="str">
        <f>VLOOKUP($A2904,'CA Codes (Volunteering)'!$A$10:$C$109,3,0)</f>
        <v>Not parent of dependent child, male</v>
      </c>
      <c r="D2904" t="s">
        <v>30</v>
      </c>
      <c r="E2904" t="str">
        <f>VLOOKUP($D2904,'VA Codes (Volunteering)'!$A$10:$C$182,2,0)</f>
        <v>Number of people by number of hours contributed (000)</v>
      </c>
      <c r="F2904" t="str">
        <f>VLOOKUP($D2904,'VA Codes (Volunteering)'!$A$10:$C$182,3,0)</f>
        <v>10 to 15 hours</v>
      </c>
      <c r="G2904">
        <v>78.7</v>
      </c>
      <c r="H2904">
        <v>22.9</v>
      </c>
    </row>
    <row r="2905" spans="1:9">
      <c r="A2905" t="s">
        <v>120</v>
      </c>
      <c r="B2905" t="str">
        <f>VLOOKUP($A2905,'CA Codes (Volunteering)'!$A$10:$C$109,2,0)</f>
        <v>Parent status</v>
      </c>
      <c r="C2905" t="str">
        <f>VLOOKUP($A2905,'CA Codes (Volunteering)'!$A$10:$C$109,3,0)</f>
        <v>Sole parent</v>
      </c>
      <c r="D2905" t="s">
        <v>31</v>
      </c>
      <c r="E2905" t="str">
        <f>VLOOKUP($D2905,'VA Codes (Volunteering)'!$A$10:$C$182,2,0)</f>
        <v>Number of people by number of hours contributed (000)</v>
      </c>
      <c r="F2905" t="str">
        <f>VLOOKUP($D2905,'VA Codes (Volunteering)'!$A$10:$C$182,3,0)</f>
        <v>15 to 20 hours</v>
      </c>
      <c r="G2905" t="s">
        <v>86</v>
      </c>
    </row>
    <row r="2906" spans="1:9">
      <c r="A2906" t="s">
        <v>121</v>
      </c>
      <c r="B2906" t="str">
        <f>VLOOKUP($A2906,'CA Codes (Volunteering)'!$A$10:$C$109,2,0)</f>
        <v>Parent status</v>
      </c>
      <c r="C2906" t="str">
        <f>VLOOKUP($A2906,'CA Codes (Volunteering)'!$A$10:$C$109,3,0)</f>
        <v>Female parent in two-parent family</v>
      </c>
      <c r="D2906" t="s">
        <v>31</v>
      </c>
      <c r="E2906" t="str">
        <f>VLOOKUP($D2906,'VA Codes (Volunteering)'!$A$10:$C$182,2,0)</f>
        <v>Number of people by number of hours contributed (000)</v>
      </c>
      <c r="F2906" t="str">
        <f>VLOOKUP($D2906,'VA Codes (Volunteering)'!$A$10:$C$182,3,0)</f>
        <v>15 to 20 hours</v>
      </c>
      <c r="G2906">
        <v>24.3</v>
      </c>
      <c r="H2906">
        <v>14.1</v>
      </c>
      <c r="I2906" t="s">
        <v>46</v>
      </c>
    </row>
    <row r="2907" spans="1:9">
      <c r="A2907" t="s">
        <v>122</v>
      </c>
      <c r="B2907" t="str">
        <f>VLOOKUP($A2907,'CA Codes (Volunteering)'!$A$10:$C$109,2,0)</f>
        <v>Parent status</v>
      </c>
      <c r="C2907" t="str">
        <f>VLOOKUP($A2907,'CA Codes (Volunteering)'!$A$10:$C$109,3,0)</f>
        <v>Male parent in two-parent family</v>
      </c>
      <c r="D2907" t="s">
        <v>31</v>
      </c>
      <c r="E2907" t="str">
        <f>VLOOKUP($D2907,'VA Codes (Volunteering)'!$A$10:$C$182,2,0)</f>
        <v>Number of people by number of hours contributed (000)</v>
      </c>
      <c r="F2907" t="str">
        <f>VLOOKUP($D2907,'VA Codes (Volunteering)'!$A$10:$C$182,3,0)</f>
        <v>15 to 20 hours</v>
      </c>
      <c r="G2907">
        <v>18</v>
      </c>
      <c r="H2907">
        <v>13.3</v>
      </c>
      <c r="I2907" t="s">
        <v>46</v>
      </c>
    </row>
    <row r="2908" spans="1:9">
      <c r="A2908" t="s">
        <v>123</v>
      </c>
      <c r="B2908" t="str">
        <f>VLOOKUP($A2908,'CA Codes (Volunteering)'!$A$10:$C$109,2,0)</f>
        <v>Parent status</v>
      </c>
      <c r="C2908" t="str">
        <f>VLOOKUP($A2908,'CA Codes (Volunteering)'!$A$10:$C$109,3,0)</f>
        <v>Not parent of dependent child, female</v>
      </c>
      <c r="D2908" t="s">
        <v>31</v>
      </c>
      <c r="E2908" t="str">
        <f>VLOOKUP($D2908,'VA Codes (Volunteering)'!$A$10:$C$182,2,0)</f>
        <v>Number of people by number of hours contributed (000)</v>
      </c>
      <c r="F2908" t="str">
        <f>VLOOKUP($D2908,'VA Codes (Volunteering)'!$A$10:$C$182,3,0)</f>
        <v>15 to 20 hours</v>
      </c>
      <c r="G2908">
        <v>44.7</v>
      </c>
      <c r="H2908">
        <v>18</v>
      </c>
      <c r="I2908" t="s">
        <v>43</v>
      </c>
    </row>
    <row r="2909" spans="1:9">
      <c r="A2909" t="s">
        <v>124</v>
      </c>
      <c r="B2909" t="str">
        <f>VLOOKUP($A2909,'CA Codes (Volunteering)'!$A$10:$C$109,2,0)</f>
        <v>Parent status</v>
      </c>
      <c r="C2909" t="str">
        <f>VLOOKUP($A2909,'CA Codes (Volunteering)'!$A$10:$C$109,3,0)</f>
        <v>Not parent of dependent child, male</v>
      </c>
      <c r="D2909" t="s">
        <v>31</v>
      </c>
      <c r="E2909" t="str">
        <f>VLOOKUP($D2909,'VA Codes (Volunteering)'!$A$10:$C$182,2,0)</f>
        <v>Number of people by number of hours contributed (000)</v>
      </c>
      <c r="F2909" t="str">
        <f>VLOOKUP($D2909,'VA Codes (Volunteering)'!$A$10:$C$182,3,0)</f>
        <v>15 to 20 hours</v>
      </c>
      <c r="G2909">
        <v>32.9</v>
      </c>
      <c r="H2909">
        <v>14.8</v>
      </c>
      <c r="I2909" t="s">
        <v>43</v>
      </c>
    </row>
    <row r="2910" spans="1:9">
      <c r="A2910" t="s">
        <v>120</v>
      </c>
      <c r="B2910" t="str">
        <f>VLOOKUP($A2910,'CA Codes (Volunteering)'!$A$10:$C$109,2,0)</f>
        <v>Parent status</v>
      </c>
      <c r="C2910" t="str">
        <f>VLOOKUP($A2910,'CA Codes (Volunteering)'!$A$10:$C$109,3,0)</f>
        <v>Sole parent</v>
      </c>
      <c r="D2910" t="s">
        <v>32</v>
      </c>
      <c r="E2910" t="str">
        <f>VLOOKUP($D2910,'VA Codes (Volunteering)'!$A$10:$C$182,2,0)</f>
        <v>Number of people by number of hours contributed (000)</v>
      </c>
      <c r="F2910" t="str">
        <f>VLOOKUP($D2910,'VA Codes (Volunteering)'!$A$10:$C$182,3,0)</f>
        <v>20 to 25 hours</v>
      </c>
      <c r="G2910">
        <v>10.4</v>
      </c>
      <c r="H2910">
        <v>7.5</v>
      </c>
      <c r="I2910" t="s">
        <v>46</v>
      </c>
    </row>
    <row r="2911" spans="1:9">
      <c r="A2911" t="s">
        <v>121</v>
      </c>
      <c r="B2911" t="str">
        <f>VLOOKUP($A2911,'CA Codes (Volunteering)'!$A$10:$C$109,2,0)</f>
        <v>Parent status</v>
      </c>
      <c r="C2911" t="str">
        <f>VLOOKUP($A2911,'CA Codes (Volunteering)'!$A$10:$C$109,3,0)</f>
        <v>Female parent in two-parent family</v>
      </c>
      <c r="D2911" t="s">
        <v>32</v>
      </c>
      <c r="E2911" t="str">
        <f>VLOOKUP($D2911,'VA Codes (Volunteering)'!$A$10:$C$182,2,0)</f>
        <v>Number of people by number of hours contributed (000)</v>
      </c>
      <c r="F2911" t="str">
        <f>VLOOKUP($D2911,'VA Codes (Volunteering)'!$A$10:$C$182,3,0)</f>
        <v>20 to 25 hours</v>
      </c>
      <c r="G2911">
        <v>20.8</v>
      </c>
      <c r="H2911">
        <v>11.7</v>
      </c>
      <c r="I2911" t="s">
        <v>46</v>
      </c>
    </row>
    <row r="2912" spans="1:9">
      <c r="A2912" t="s">
        <v>122</v>
      </c>
      <c r="B2912" t="str">
        <f>VLOOKUP($A2912,'CA Codes (Volunteering)'!$A$10:$C$109,2,0)</f>
        <v>Parent status</v>
      </c>
      <c r="C2912" t="str">
        <f>VLOOKUP($A2912,'CA Codes (Volunteering)'!$A$10:$C$109,3,0)</f>
        <v>Male parent in two-parent family</v>
      </c>
      <c r="D2912" t="s">
        <v>32</v>
      </c>
      <c r="E2912" t="str">
        <f>VLOOKUP($D2912,'VA Codes (Volunteering)'!$A$10:$C$182,2,0)</f>
        <v>Number of people by number of hours contributed (000)</v>
      </c>
      <c r="F2912" t="str">
        <f>VLOOKUP($D2912,'VA Codes (Volunteering)'!$A$10:$C$182,3,0)</f>
        <v>20 to 25 hours</v>
      </c>
      <c r="G2912">
        <v>18.899999999999999</v>
      </c>
      <c r="H2912">
        <v>12.9</v>
      </c>
      <c r="I2912" t="s">
        <v>46</v>
      </c>
    </row>
    <row r="2913" spans="1:9">
      <c r="A2913" t="s">
        <v>123</v>
      </c>
      <c r="B2913" t="str">
        <f>VLOOKUP($A2913,'CA Codes (Volunteering)'!$A$10:$C$109,2,0)</f>
        <v>Parent status</v>
      </c>
      <c r="C2913" t="str">
        <f>VLOOKUP($A2913,'CA Codes (Volunteering)'!$A$10:$C$109,3,0)</f>
        <v>Not parent of dependent child, female</v>
      </c>
      <c r="D2913" t="s">
        <v>32</v>
      </c>
      <c r="E2913" t="str">
        <f>VLOOKUP($D2913,'VA Codes (Volunteering)'!$A$10:$C$182,2,0)</f>
        <v>Number of people by number of hours contributed (000)</v>
      </c>
      <c r="F2913" t="str">
        <f>VLOOKUP($D2913,'VA Codes (Volunteering)'!$A$10:$C$182,3,0)</f>
        <v>20 to 25 hours</v>
      </c>
      <c r="G2913">
        <v>56.5</v>
      </c>
      <c r="H2913">
        <v>17.3</v>
      </c>
      <c r="I2913" t="s">
        <v>43</v>
      </c>
    </row>
    <row r="2914" spans="1:9">
      <c r="A2914" t="s">
        <v>124</v>
      </c>
      <c r="B2914" t="str">
        <f>VLOOKUP($A2914,'CA Codes (Volunteering)'!$A$10:$C$109,2,0)</f>
        <v>Parent status</v>
      </c>
      <c r="C2914" t="str">
        <f>VLOOKUP($A2914,'CA Codes (Volunteering)'!$A$10:$C$109,3,0)</f>
        <v>Not parent of dependent child, male</v>
      </c>
      <c r="D2914" t="s">
        <v>32</v>
      </c>
      <c r="E2914" t="str">
        <f>VLOOKUP($D2914,'VA Codes (Volunteering)'!$A$10:$C$182,2,0)</f>
        <v>Number of people by number of hours contributed (000)</v>
      </c>
      <c r="F2914" t="str">
        <f>VLOOKUP($D2914,'VA Codes (Volunteering)'!$A$10:$C$182,3,0)</f>
        <v>20 to 25 hours</v>
      </c>
      <c r="G2914">
        <v>49.1</v>
      </c>
      <c r="H2914">
        <v>17</v>
      </c>
      <c r="I2914" t="s">
        <v>43</v>
      </c>
    </row>
    <row r="2915" spans="1:9">
      <c r="A2915" t="s">
        <v>120</v>
      </c>
      <c r="B2915" t="str">
        <f>VLOOKUP($A2915,'CA Codes (Volunteering)'!$A$10:$C$109,2,0)</f>
        <v>Parent status</v>
      </c>
      <c r="C2915" t="str">
        <f>VLOOKUP($A2915,'CA Codes (Volunteering)'!$A$10:$C$109,3,0)</f>
        <v>Sole parent</v>
      </c>
      <c r="D2915" t="s">
        <v>33</v>
      </c>
      <c r="E2915" t="str">
        <f>VLOOKUP($D2915,'VA Codes (Volunteering)'!$A$10:$C$182,2,0)</f>
        <v>Number of people by number of hours contributed (000)</v>
      </c>
      <c r="F2915" t="str">
        <f>VLOOKUP($D2915,'VA Codes (Volunteering)'!$A$10:$C$182,3,0)</f>
        <v>25+ hours</v>
      </c>
      <c r="G2915">
        <v>28.1</v>
      </c>
      <c r="H2915">
        <v>13</v>
      </c>
      <c r="I2915" t="s">
        <v>43</v>
      </c>
    </row>
    <row r="2916" spans="1:9">
      <c r="A2916" t="s">
        <v>121</v>
      </c>
      <c r="B2916" t="str">
        <f>VLOOKUP($A2916,'CA Codes (Volunteering)'!$A$10:$C$109,2,0)</f>
        <v>Parent status</v>
      </c>
      <c r="C2916" t="str">
        <f>VLOOKUP($A2916,'CA Codes (Volunteering)'!$A$10:$C$109,3,0)</f>
        <v>Female parent in two-parent family</v>
      </c>
      <c r="D2916" t="s">
        <v>33</v>
      </c>
      <c r="E2916" t="str">
        <f>VLOOKUP($D2916,'VA Codes (Volunteering)'!$A$10:$C$182,2,0)</f>
        <v>Number of people by number of hours contributed (000)</v>
      </c>
      <c r="F2916" t="str">
        <f>VLOOKUP($D2916,'VA Codes (Volunteering)'!$A$10:$C$182,3,0)</f>
        <v>25+ hours</v>
      </c>
      <c r="G2916">
        <v>44.4</v>
      </c>
      <c r="H2916">
        <v>16.899999999999999</v>
      </c>
      <c r="I2916" t="s">
        <v>43</v>
      </c>
    </row>
    <row r="2917" spans="1:9">
      <c r="A2917" t="s">
        <v>122</v>
      </c>
      <c r="B2917" t="str">
        <f>VLOOKUP($A2917,'CA Codes (Volunteering)'!$A$10:$C$109,2,0)</f>
        <v>Parent status</v>
      </c>
      <c r="C2917" t="str">
        <f>VLOOKUP($A2917,'CA Codes (Volunteering)'!$A$10:$C$109,3,0)</f>
        <v>Male parent in two-parent family</v>
      </c>
      <c r="D2917" t="s">
        <v>33</v>
      </c>
      <c r="E2917" t="str">
        <f>VLOOKUP($D2917,'VA Codes (Volunteering)'!$A$10:$C$182,2,0)</f>
        <v>Number of people by number of hours contributed (000)</v>
      </c>
      <c r="F2917" t="str">
        <f>VLOOKUP($D2917,'VA Codes (Volunteering)'!$A$10:$C$182,3,0)</f>
        <v>25+ hours</v>
      </c>
      <c r="G2917">
        <v>35.9</v>
      </c>
      <c r="H2917">
        <v>19.7</v>
      </c>
      <c r="I2917" t="s">
        <v>46</v>
      </c>
    </row>
    <row r="2918" spans="1:9">
      <c r="A2918" t="s">
        <v>123</v>
      </c>
      <c r="B2918" t="str">
        <f>VLOOKUP($A2918,'CA Codes (Volunteering)'!$A$10:$C$109,2,0)</f>
        <v>Parent status</v>
      </c>
      <c r="C2918" t="str">
        <f>VLOOKUP($A2918,'CA Codes (Volunteering)'!$A$10:$C$109,3,0)</f>
        <v>Not parent of dependent child, female</v>
      </c>
      <c r="D2918" t="s">
        <v>33</v>
      </c>
      <c r="E2918" t="str">
        <f>VLOOKUP($D2918,'VA Codes (Volunteering)'!$A$10:$C$182,2,0)</f>
        <v>Number of people by number of hours contributed (000)</v>
      </c>
      <c r="F2918" t="str">
        <f>VLOOKUP($D2918,'VA Codes (Volunteering)'!$A$10:$C$182,3,0)</f>
        <v>25+ hours</v>
      </c>
      <c r="G2918">
        <v>154.1</v>
      </c>
      <c r="H2918">
        <v>33.200000000000003</v>
      </c>
    </row>
    <row r="2919" spans="1:9">
      <c r="A2919" t="s">
        <v>124</v>
      </c>
      <c r="B2919" t="str">
        <f>VLOOKUP($A2919,'CA Codes (Volunteering)'!$A$10:$C$109,2,0)</f>
        <v>Parent status</v>
      </c>
      <c r="C2919" t="str">
        <f>VLOOKUP($A2919,'CA Codes (Volunteering)'!$A$10:$C$109,3,0)</f>
        <v>Not parent of dependent child, male</v>
      </c>
      <c r="D2919" t="s">
        <v>33</v>
      </c>
      <c r="E2919" t="str">
        <f>VLOOKUP($D2919,'VA Codes (Volunteering)'!$A$10:$C$182,2,0)</f>
        <v>Number of people by number of hours contributed (000)</v>
      </c>
      <c r="F2919" t="str">
        <f>VLOOKUP($D2919,'VA Codes (Volunteering)'!$A$10:$C$182,3,0)</f>
        <v>25+ hours</v>
      </c>
      <c r="G2919">
        <v>117</v>
      </c>
      <c r="H2919">
        <v>23.8</v>
      </c>
    </row>
    <row r="2920" spans="1:9">
      <c r="A2920" t="s">
        <v>120</v>
      </c>
      <c r="B2920" t="str">
        <f>VLOOKUP($A2920,'CA Codes (Volunteering)'!$A$10:$C$109,2,0)</f>
        <v>Parent status</v>
      </c>
      <c r="C2920" t="str">
        <f>VLOOKUP($A2920,'CA Codes (Volunteering)'!$A$10:$C$109,3,0)</f>
        <v>Sole parent</v>
      </c>
      <c r="D2920" t="s">
        <v>34</v>
      </c>
      <c r="E2920" t="str">
        <f>VLOOKUP($D2920,'VA Codes (Volunteering)'!$A$10:$C$182,2,0)</f>
        <v>Percentage of volunteers by type of organisation - over previous four weeks</v>
      </c>
      <c r="F2920" t="str">
        <f>VLOOKUP($D2920,'VA Codes (Volunteering)'!$A$10:$C$182,3,0)</f>
        <v xml:space="preserve">Arts or culture (eg cultural groups, ushering, museums) </v>
      </c>
      <c r="G2920" t="s">
        <v>86</v>
      </c>
    </row>
    <row r="2921" spans="1:9">
      <c r="A2921" t="s">
        <v>121</v>
      </c>
      <c r="B2921" t="str">
        <f>VLOOKUP($A2921,'CA Codes (Volunteering)'!$A$10:$C$109,2,0)</f>
        <v>Parent status</v>
      </c>
      <c r="C2921" t="str">
        <f>VLOOKUP($A2921,'CA Codes (Volunteering)'!$A$10:$C$109,3,0)</f>
        <v>Female parent in two-parent family</v>
      </c>
      <c r="D2921" t="s">
        <v>34</v>
      </c>
      <c r="E2921" t="str">
        <f>VLOOKUP($D2921,'VA Codes (Volunteering)'!$A$10:$C$182,2,0)</f>
        <v>Percentage of volunteers by type of organisation - over previous four weeks</v>
      </c>
      <c r="F2921" t="str">
        <f>VLOOKUP($D2921,'VA Codes (Volunteering)'!$A$10:$C$182,3,0)</f>
        <v xml:space="preserve">Arts or culture (eg cultural groups, ushering, museums) </v>
      </c>
      <c r="G2921">
        <v>7.2</v>
      </c>
      <c r="H2921">
        <v>4.4000000000000004</v>
      </c>
      <c r="I2921" t="s">
        <v>46</v>
      </c>
    </row>
    <row r="2922" spans="1:9">
      <c r="A2922" t="s">
        <v>122</v>
      </c>
      <c r="B2922" t="str">
        <f>VLOOKUP($A2922,'CA Codes (Volunteering)'!$A$10:$C$109,2,0)</f>
        <v>Parent status</v>
      </c>
      <c r="C2922" t="str">
        <f>VLOOKUP($A2922,'CA Codes (Volunteering)'!$A$10:$C$109,3,0)</f>
        <v>Male parent in two-parent family</v>
      </c>
      <c r="D2922" t="s">
        <v>34</v>
      </c>
      <c r="E2922" t="str">
        <f>VLOOKUP($D2922,'VA Codes (Volunteering)'!$A$10:$C$182,2,0)</f>
        <v>Percentage of volunteers by type of organisation - over previous four weeks</v>
      </c>
      <c r="F2922" t="str">
        <f>VLOOKUP($D2922,'VA Codes (Volunteering)'!$A$10:$C$182,3,0)</f>
        <v xml:space="preserve">Arts or culture (eg cultural groups, ushering, museums) </v>
      </c>
      <c r="G2922">
        <v>8.6</v>
      </c>
      <c r="H2922">
        <v>6.9</v>
      </c>
      <c r="I2922" t="s">
        <v>46</v>
      </c>
    </row>
    <row r="2923" spans="1:9">
      <c r="A2923" t="s">
        <v>123</v>
      </c>
      <c r="B2923" t="str">
        <f>VLOOKUP($A2923,'CA Codes (Volunteering)'!$A$10:$C$109,2,0)</f>
        <v>Parent status</v>
      </c>
      <c r="C2923" t="str">
        <f>VLOOKUP($A2923,'CA Codes (Volunteering)'!$A$10:$C$109,3,0)</f>
        <v>Not parent of dependent child, female</v>
      </c>
      <c r="D2923" t="s">
        <v>34</v>
      </c>
      <c r="E2923" t="str">
        <f>VLOOKUP($D2923,'VA Codes (Volunteering)'!$A$10:$C$182,2,0)</f>
        <v>Percentage of volunteers by type of organisation - over previous four weeks</v>
      </c>
      <c r="F2923" t="str">
        <f>VLOOKUP($D2923,'VA Codes (Volunteering)'!$A$10:$C$182,3,0)</f>
        <v xml:space="preserve">Arts or culture (eg cultural groups, ushering, museums) </v>
      </c>
      <c r="G2923">
        <v>15.1</v>
      </c>
      <c r="H2923">
        <v>5</v>
      </c>
      <c r="I2923" t="s">
        <v>43</v>
      </c>
    </row>
    <row r="2924" spans="1:9">
      <c r="A2924" t="s">
        <v>124</v>
      </c>
      <c r="B2924" t="str">
        <f>VLOOKUP($A2924,'CA Codes (Volunteering)'!$A$10:$C$109,2,0)</f>
        <v>Parent status</v>
      </c>
      <c r="C2924" t="str">
        <f>VLOOKUP($A2924,'CA Codes (Volunteering)'!$A$10:$C$109,3,0)</f>
        <v>Not parent of dependent child, male</v>
      </c>
      <c r="D2924" t="s">
        <v>34</v>
      </c>
      <c r="E2924" t="str">
        <f>VLOOKUP($D2924,'VA Codes (Volunteering)'!$A$10:$C$182,2,0)</f>
        <v>Percentage of volunteers by type of organisation - over previous four weeks</v>
      </c>
      <c r="F2924" t="str">
        <f>VLOOKUP($D2924,'VA Codes (Volunteering)'!$A$10:$C$182,3,0)</f>
        <v xml:space="preserve">Arts or culture (eg cultural groups, ushering, museums) </v>
      </c>
      <c r="G2924">
        <v>13.7</v>
      </c>
      <c r="H2924">
        <v>4.9000000000000004</v>
      </c>
      <c r="I2924" t="s">
        <v>43</v>
      </c>
    </row>
    <row r="2925" spans="1:9">
      <c r="A2925" t="s">
        <v>120</v>
      </c>
      <c r="B2925" t="str">
        <f>VLOOKUP($A2925,'CA Codes (Volunteering)'!$A$10:$C$109,2,0)</f>
        <v>Parent status</v>
      </c>
      <c r="C2925" t="str">
        <f>VLOOKUP($A2925,'CA Codes (Volunteering)'!$A$10:$C$109,3,0)</f>
        <v>Sole parent</v>
      </c>
      <c r="D2925" t="s">
        <v>35</v>
      </c>
      <c r="E2925" t="str">
        <f>VLOOKUP($D2925,'VA Codes (Volunteering)'!$A$10:$C$182,2,0)</f>
        <v>Percentage of volunteers by type of organisation - over previous four weeks</v>
      </c>
      <c r="F2925" t="str">
        <f>VLOOKUP($D2925,'VA Codes (Volunteering)'!$A$10:$C$182,3,0)</f>
        <v xml:space="preserve">Sports or recreation </v>
      </c>
      <c r="G2925">
        <v>37.1</v>
      </c>
      <c r="H2925">
        <v>14.5</v>
      </c>
      <c r="I2925" t="s">
        <v>43</v>
      </c>
    </row>
    <row r="2926" spans="1:9">
      <c r="A2926" t="s">
        <v>121</v>
      </c>
      <c r="B2926" t="str">
        <f>VLOOKUP($A2926,'CA Codes (Volunteering)'!$A$10:$C$109,2,0)</f>
        <v>Parent status</v>
      </c>
      <c r="C2926" t="str">
        <f>VLOOKUP($A2926,'CA Codes (Volunteering)'!$A$10:$C$109,3,0)</f>
        <v>Female parent in two-parent family</v>
      </c>
      <c r="D2926" t="s">
        <v>35</v>
      </c>
      <c r="E2926" t="str">
        <f>VLOOKUP($D2926,'VA Codes (Volunteering)'!$A$10:$C$182,2,0)</f>
        <v>Percentage of volunteers by type of organisation - over previous four weeks</v>
      </c>
      <c r="F2926" t="str">
        <f>VLOOKUP($D2926,'VA Codes (Volunteering)'!$A$10:$C$182,3,0)</f>
        <v xml:space="preserve">Sports or recreation </v>
      </c>
      <c r="G2926">
        <v>40.6</v>
      </c>
      <c r="H2926">
        <v>10.5</v>
      </c>
    </row>
    <row r="2927" spans="1:9">
      <c r="A2927" t="s">
        <v>122</v>
      </c>
      <c r="B2927" t="str">
        <f>VLOOKUP($A2927,'CA Codes (Volunteering)'!$A$10:$C$109,2,0)</f>
        <v>Parent status</v>
      </c>
      <c r="C2927" t="str">
        <f>VLOOKUP($A2927,'CA Codes (Volunteering)'!$A$10:$C$109,3,0)</f>
        <v>Male parent in two-parent family</v>
      </c>
      <c r="D2927" t="s">
        <v>35</v>
      </c>
      <c r="E2927" t="str">
        <f>VLOOKUP($D2927,'VA Codes (Volunteering)'!$A$10:$C$182,2,0)</f>
        <v>Percentage of volunteers by type of organisation - over previous four weeks</v>
      </c>
      <c r="F2927" t="str">
        <f>VLOOKUP($D2927,'VA Codes (Volunteering)'!$A$10:$C$182,3,0)</f>
        <v xml:space="preserve">Sports or recreation </v>
      </c>
      <c r="G2927">
        <v>49.7</v>
      </c>
      <c r="H2927">
        <v>11.4</v>
      </c>
    </row>
    <row r="2928" spans="1:9">
      <c r="A2928" t="s">
        <v>123</v>
      </c>
      <c r="B2928" t="str">
        <f>VLOOKUP($A2928,'CA Codes (Volunteering)'!$A$10:$C$109,2,0)</f>
        <v>Parent status</v>
      </c>
      <c r="C2928" t="str">
        <f>VLOOKUP($A2928,'CA Codes (Volunteering)'!$A$10:$C$109,3,0)</f>
        <v>Not parent of dependent child, female</v>
      </c>
      <c r="D2928" t="s">
        <v>35</v>
      </c>
      <c r="E2928" t="str">
        <f>VLOOKUP($D2928,'VA Codes (Volunteering)'!$A$10:$C$182,2,0)</f>
        <v>Percentage of volunteers by type of organisation - over previous four weeks</v>
      </c>
      <c r="F2928" t="str">
        <f>VLOOKUP($D2928,'VA Codes (Volunteering)'!$A$10:$C$182,3,0)</f>
        <v xml:space="preserve">Sports or recreation </v>
      </c>
      <c r="G2928">
        <v>21.8</v>
      </c>
      <c r="H2928">
        <v>5.0999999999999996</v>
      </c>
    </row>
    <row r="2929" spans="1:9">
      <c r="A2929" t="s">
        <v>124</v>
      </c>
      <c r="B2929" t="str">
        <f>VLOOKUP($A2929,'CA Codes (Volunteering)'!$A$10:$C$109,2,0)</f>
        <v>Parent status</v>
      </c>
      <c r="C2929" t="str">
        <f>VLOOKUP($A2929,'CA Codes (Volunteering)'!$A$10:$C$109,3,0)</f>
        <v>Not parent of dependent child, male</v>
      </c>
      <c r="D2929" t="s">
        <v>35</v>
      </c>
      <c r="E2929" t="str">
        <f>VLOOKUP($D2929,'VA Codes (Volunteering)'!$A$10:$C$182,2,0)</f>
        <v>Percentage of volunteers by type of organisation - over previous four weeks</v>
      </c>
      <c r="F2929" t="str">
        <f>VLOOKUP($D2929,'VA Codes (Volunteering)'!$A$10:$C$182,3,0)</f>
        <v xml:space="preserve">Sports or recreation </v>
      </c>
      <c r="G2929">
        <v>35.5</v>
      </c>
      <c r="H2929">
        <v>6.6</v>
      </c>
    </row>
    <row r="2930" spans="1:9">
      <c r="A2930" t="s">
        <v>120</v>
      </c>
      <c r="B2930" t="str">
        <f>VLOOKUP($A2930,'CA Codes (Volunteering)'!$A$10:$C$109,2,0)</f>
        <v>Parent status</v>
      </c>
      <c r="C2930" t="str">
        <f>VLOOKUP($A2930,'CA Codes (Volunteering)'!$A$10:$C$109,3,0)</f>
        <v>Sole parent</v>
      </c>
      <c r="D2930" t="s">
        <v>36</v>
      </c>
      <c r="E2930" t="str">
        <f>VLOOKUP($D2930,'VA Codes (Volunteering)'!$A$10:$C$182,2,0)</f>
        <v>Percentage of volunteers by type of organisation - over previous four weeks</v>
      </c>
      <c r="F2930" t="str">
        <f>VLOOKUP($D2930,'VA Codes (Volunteering)'!$A$10:$C$182,3,0)</f>
        <v xml:space="preserve">Education or research (eg play centre, school boards) </v>
      </c>
      <c r="G2930">
        <v>29.8</v>
      </c>
      <c r="H2930">
        <v>19</v>
      </c>
      <c r="I2930" t="s">
        <v>46</v>
      </c>
    </row>
    <row r="2931" spans="1:9">
      <c r="A2931" t="s">
        <v>121</v>
      </c>
      <c r="B2931" t="str">
        <f>VLOOKUP($A2931,'CA Codes (Volunteering)'!$A$10:$C$109,2,0)</f>
        <v>Parent status</v>
      </c>
      <c r="C2931" t="str">
        <f>VLOOKUP($A2931,'CA Codes (Volunteering)'!$A$10:$C$109,3,0)</f>
        <v>Female parent in two-parent family</v>
      </c>
      <c r="D2931" t="s">
        <v>36</v>
      </c>
      <c r="E2931" t="str">
        <f>VLOOKUP($D2931,'VA Codes (Volunteering)'!$A$10:$C$182,2,0)</f>
        <v>Percentage of volunteers by type of organisation - over previous four weeks</v>
      </c>
      <c r="F2931" t="str">
        <f>VLOOKUP($D2931,'VA Codes (Volunteering)'!$A$10:$C$182,3,0)</f>
        <v xml:space="preserve">Education or research (eg play centre, school boards) </v>
      </c>
      <c r="G2931">
        <v>32.200000000000003</v>
      </c>
      <c r="H2931">
        <v>9.8000000000000007</v>
      </c>
      <c r="I2931" t="s">
        <v>43</v>
      </c>
    </row>
    <row r="2932" spans="1:9">
      <c r="A2932" t="s">
        <v>122</v>
      </c>
      <c r="B2932" t="str">
        <f>VLOOKUP($A2932,'CA Codes (Volunteering)'!$A$10:$C$109,2,0)</f>
        <v>Parent status</v>
      </c>
      <c r="C2932" t="str">
        <f>VLOOKUP($A2932,'CA Codes (Volunteering)'!$A$10:$C$109,3,0)</f>
        <v>Male parent in two-parent family</v>
      </c>
      <c r="D2932" t="s">
        <v>36</v>
      </c>
      <c r="E2932" t="str">
        <f>VLOOKUP($D2932,'VA Codes (Volunteering)'!$A$10:$C$182,2,0)</f>
        <v>Percentage of volunteers by type of organisation - over previous four weeks</v>
      </c>
      <c r="F2932" t="str">
        <f>VLOOKUP($D2932,'VA Codes (Volunteering)'!$A$10:$C$182,3,0)</f>
        <v xml:space="preserve">Education or research (eg play centre, school boards) </v>
      </c>
      <c r="G2932">
        <v>21.9</v>
      </c>
      <c r="H2932">
        <v>9.1999999999999993</v>
      </c>
      <c r="I2932" t="s">
        <v>43</v>
      </c>
    </row>
    <row r="2933" spans="1:9">
      <c r="A2933" t="s">
        <v>123</v>
      </c>
      <c r="B2933" t="str">
        <f>VLOOKUP($A2933,'CA Codes (Volunteering)'!$A$10:$C$109,2,0)</f>
        <v>Parent status</v>
      </c>
      <c r="C2933" t="str">
        <f>VLOOKUP($A2933,'CA Codes (Volunteering)'!$A$10:$C$109,3,0)</f>
        <v>Not parent of dependent child, female</v>
      </c>
      <c r="D2933" t="s">
        <v>36</v>
      </c>
      <c r="E2933" t="str">
        <f>VLOOKUP($D2933,'VA Codes (Volunteering)'!$A$10:$C$182,2,0)</f>
        <v>Percentage of volunteers by type of organisation - over previous four weeks</v>
      </c>
      <c r="F2933" t="str">
        <f>VLOOKUP($D2933,'VA Codes (Volunteering)'!$A$10:$C$182,3,0)</f>
        <v xml:space="preserve">Education or research (eg play centre, school boards) </v>
      </c>
      <c r="G2933">
        <v>12.6</v>
      </c>
      <c r="H2933">
        <v>3.9</v>
      </c>
      <c r="I2933" t="s">
        <v>43</v>
      </c>
    </row>
    <row r="2934" spans="1:9">
      <c r="A2934" t="s">
        <v>124</v>
      </c>
      <c r="B2934" t="str">
        <f>VLOOKUP($A2934,'CA Codes (Volunteering)'!$A$10:$C$109,2,0)</f>
        <v>Parent status</v>
      </c>
      <c r="C2934" t="str">
        <f>VLOOKUP($A2934,'CA Codes (Volunteering)'!$A$10:$C$109,3,0)</f>
        <v>Not parent of dependent child, male</v>
      </c>
      <c r="D2934" t="s">
        <v>36</v>
      </c>
      <c r="E2934" t="str">
        <f>VLOOKUP($D2934,'VA Codes (Volunteering)'!$A$10:$C$182,2,0)</f>
        <v>Percentage of volunteers by type of organisation - over previous four weeks</v>
      </c>
      <c r="F2934" t="str">
        <f>VLOOKUP($D2934,'VA Codes (Volunteering)'!$A$10:$C$182,3,0)</f>
        <v xml:space="preserve">Education or research (eg play centre, school boards) </v>
      </c>
      <c r="G2934">
        <v>10.8</v>
      </c>
      <c r="H2934">
        <v>3.7</v>
      </c>
      <c r="I2934" t="s">
        <v>43</v>
      </c>
    </row>
    <row r="2935" spans="1:9">
      <c r="A2935" t="s">
        <v>120</v>
      </c>
      <c r="B2935" t="str">
        <f>VLOOKUP($A2935,'CA Codes (Volunteering)'!$A$10:$C$109,2,0)</f>
        <v>Parent status</v>
      </c>
      <c r="C2935" t="str">
        <f>VLOOKUP($A2935,'CA Codes (Volunteering)'!$A$10:$C$109,3,0)</f>
        <v>Sole parent</v>
      </c>
      <c r="D2935" t="s">
        <v>37</v>
      </c>
      <c r="E2935" t="str">
        <f>VLOOKUP($D2935,'VA Codes (Volunteering)'!$A$10:$C$182,2,0)</f>
        <v>Percentage of volunteers by type of organisation - over previous four weeks</v>
      </c>
      <c r="F2935" t="str">
        <f>VLOOKUP($D2935,'VA Codes (Volunteering)'!$A$10:$C$182,3,0)</f>
        <v xml:space="preserve">Religious or spiritual </v>
      </c>
      <c r="G2935">
        <v>14.5</v>
      </c>
      <c r="H2935">
        <v>13.6</v>
      </c>
      <c r="I2935" t="s">
        <v>46</v>
      </c>
    </row>
    <row r="2936" spans="1:9">
      <c r="A2936" t="s">
        <v>121</v>
      </c>
      <c r="B2936" t="str">
        <f>VLOOKUP($A2936,'CA Codes (Volunteering)'!$A$10:$C$109,2,0)</f>
        <v>Parent status</v>
      </c>
      <c r="C2936" t="str">
        <f>VLOOKUP($A2936,'CA Codes (Volunteering)'!$A$10:$C$109,3,0)</f>
        <v>Female parent in two-parent family</v>
      </c>
      <c r="D2936" t="s">
        <v>37</v>
      </c>
      <c r="E2936" t="str">
        <f>VLOOKUP($D2936,'VA Codes (Volunteering)'!$A$10:$C$182,2,0)</f>
        <v>Percentage of volunteers by type of organisation - over previous four weeks</v>
      </c>
      <c r="F2936" t="str">
        <f>VLOOKUP($D2936,'VA Codes (Volunteering)'!$A$10:$C$182,3,0)</f>
        <v xml:space="preserve">Religious or spiritual </v>
      </c>
      <c r="G2936">
        <v>21.4</v>
      </c>
      <c r="H2936">
        <v>10.1</v>
      </c>
      <c r="I2936" t="s">
        <v>43</v>
      </c>
    </row>
    <row r="2937" spans="1:9">
      <c r="A2937" t="s">
        <v>122</v>
      </c>
      <c r="B2937" t="str">
        <f>VLOOKUP($A2937,'CA Codes (Volunteering)'!$A$10:$C$109,2,0)</f>
        <v>Parent status</v>
      </c>
      <c r="C2937" t="str">
        <f>VLOOKUP($A2937,'CA Codes (Volunteering)'!$A$10:$C$109,3,0)</f>
        <v>Male parent in two-parent family</v>
      </c>
      <c r="D2937" t="s">
        <v>37</v>
      </c>
      <c r="E2937" t="str">
        <f>VLOOKUP($D2937,'VA Codes (Volunteering)'!$A$10:$C$182,2,0)</f>
        <v>Percentage of volunteers by type of organisation - over previous four weeks</v>
      </c>
      <c r="F2937" t="str">
        <f>VLOOKUP($D2937,'VA Codes (Volunteering)'!$A$10:$C$182,3,0)</f>
        <v xml:space="preserve">Religious or spiritual </v>
      </c>
      <c r="G2937">
        <v>29.1</v>
      </c>
      <c r="H2937">
        <v>10.5</v>
      </c>
      <c r="I2937" t="s">
        <v>43</v>
      </c>
    </row>
    <row r="2938" spans="1:9">
      <c r="A2938" t="s">
        <v>123</v>
      </c>
      <c r="B2938" t="str">
        <f>VLOOKUP($A2938,'CA Codes (Volunteering)'!$A$10:$C$109,2,0)</f>
        <v>Parent status</v>
      </c>
      <c r="C2938" t="str">
        <f>VLOOKUP($A2938,'CA Codes (Volunteering)'!$A$10:$C$109,3,0)</f>
        <v>Not parent of dependent child, female</v>
      </c>
      <c r="D2938" t="s">
        <v>37</v>
      </c>
      <c r="E2938" t="str">
        <f>VLOOKUP($D2938,'VA Codes (Volunteering)'!$A$10:$C$182,2,0)</f>
        <v>Percentage of volunteers by type of organisation - over previous four weeks</v>
      </c>
      <c r="F2938" t="str">
        <f>VLOOKUP($D2938,'VA Codes (Volunteering)'!$A$10:$C$182,3,0)</f>
        <v xml:space="preserve">Religious or spiritual </v>
      </c>
      <c r="G2938">
        <v>32.299999999999997</v>
      </c>
      <c r="H2938">
        <v>6.1</v>
      </c>
    </row>
    <row r="2939" spans="1:9">
      <c r="A2939" t="s">
        <v>124</v>
      </c>
      <c r="B2939" t="str">
        <f>VLOOKUP($A2939,'CA Codes (Volunteering)'!$A$10:$C$109,2,0)</f>
        <v>Parent status</v>
      </c>
      <c r="C2939" t="str">
        <f>VLOOKUP($A2939,'CA Codes (Volunteering)'!$A$10:$C$109,3,0)</f>
        <v>Not parent of dependent child, male</v>
      </c>
      <c r="D2939" t="s">
        <v>37</v>
      </c>
      <c r="E2939" t="str">
        <f>VLOOKUP($D2939,'VA Codes (Volunteering)'!$A$10:$C$182,2,0)</f>
        <v>Percentage of volunteers by type of organisation - over previous four weeks</v>
      </c>
      <c r="F2939" t="str">
        <f>VLOOKUP($D2939,'VA Codes (Volunteering)'!$A$10:$C$182,3,0)</f>
        <v xml:space="preserve">Religious or spiritual </v>
      </c>
      <c r="G2939">
        <v>25.9</v>
      </c>
      <c r="H2939">
        <v>6.6</v>
      </c>
    </row>
    <row r="2940" spans="1:9">
      <c r="A2940" t="s">
        <v>120</v>
      </c>
      <c r="B2940" t="str">
        <f>VLOOKUP($A2940,'CA Codes (Volunteering)'!$A$10:$C$109,2,0)</f>
        <v>Parent status</v>
      </c>
      <c r="C2940" t="str">
        <f>VLOOKUP($A2940,'CA Codes (Volunteering)'!$A$10:$C$109,3,0)</f>
        <v>Sole parent</v>
      </c>
      <c r="D2940" t="s">
        <v>38</v>
      </c>
      <c r="E2940" t="str">
        <f>VLOOKUP($D2940,'VA Codes (Volunteering)'!$A$10:$C$182,2,0)</f>
        <v>Percentage of volunteers by type of organisation - over previous four weeks</v>
      </c>
      <c r="F2940" t="str">
        <f>VLOOKUP($D2940,'VA Codes (Volunteering)'!$A$10:$C$182,3,0)</f>
        <v xml:space="preserve">Health (eg hospitals, nursing homes, cancer foundations) </v>
      </c>
      <c r="G2940" t="s">
        <v>86</v>
      </c>
    </row>
    <row r="2941" spans="1:9">
      <c r="A2941" t="s">
        <v>121</v>
      </c>
      <c r="B2941" t="str">
        <f>VLOOKUP($A2941,'CA Codes (Volunteering)'!$A$10:$C$109,2,0)</f>
        <v>Parent status</v>
      </c>
      <c r="C2941" t="str">
        <f>VLOOKUP($A2941,'CA Codes (Volunteering)'!$A$10:$C$109,3,0)</f>
        <v>Female parent in two-parent family</v>
      </c>
      <c r="D2941" t="s">
        <v>38</v>
      </c>
      <c r="E2941" t="str">
        <f>VLOOKUP($D2941,'VA Codes (Volunteering)'!$A$10:$C$182,2,0)</f>
        <v>Percentage of volunteers by type of organisation - over previous four weeks</v>
      </c>
      <c r="F2941" t="str">
        <f>VLOOKUP($D2941,'VA Codes (Volunteering)'!$A$10:$C$182,3,0)</f>
        <v xml:space="preserve">Health (eg hospitals, nursing homes, cancer foundations) </v>
      </c>
      <c r="G2941">
        <v>9.9</v>
      </c>
      <c r="H2941">
        <v>5.8</v>
      </c>
      <c r="I2941" t="s">
        <v>46</v>
      </c>
    </row>
    <row r="2942" spans="1:9">
      <c r="A2942" t="s">
        <v>122</v>
      </c>
      <c r="B2942" t="str">
        <f>VLOOKUP($A2942,'CA Codes (Volunteering)'!$A$10:$C$109,2,0)</f>
        <v>Parent status</v>
      </c>
      <c r="C2942" t="str">
        <f>VLOOKUP($A2942,'CA Codes (Volunteering)'!$A$10:$C$109,3,0)</f>
        <v>Male parent in two-parent family</v>
      </c>
      <c r="D2942" t="s">
        <v>38</v>
      </c>
      <c r="E2942" t="str">
        <f>VLOOKUP($D2942,'VA Codes (Volunteering)'!$A$10:$C$182,2,0)</f>
        <v>Percentage of volunteers by type of organisation - over previous four weeks</v>
      </c>
      <c r="F2942" t="str">
        <f>VLOOKUP($D2942,'VA Codes (Volunteering)'!$A$10:$C$182,3,0)</f>
        <v xml:space="preserve">Health (eg hospitals, nursing homes, cancer foundations) </v>
      </c>
      <c r="G2942">
        <v>8.8000000000000007</v>
      </c>
      <c r="H2942">
        <v>6.8</v>
      </c>
      <c r="I2942" t="s">
        <v>46</v>
      </c>
    </row>
    <row r="2943" spans="1:9">
      <c r="A2943" t="s">
        <v>123</v>
      </c>
      <c r="B2943" t="str">
        <f>VLOOKUP($A2943,'CA Codes (Volunteering)'!$A$10:$C$109,2,0)</f>
        <v>Parent status</v>
      </c>
      <c r="C2943" t="str">
        <f>VLOOKUP($A2943,'CA Codes (Volunteering)'!$A$10:$C$109,3,0)</f>
        <v>Not parent of dependent child, female</v>
      </c>
      <c r="D2943" t="s">
        <v>38</v>
      </c>
      <c r="E2943" t="str">
        <f>VLOOKUP($D2943,'VA Codes (Volunteering)'!$A$10:$C$182,2,0)</f>
        <v>Percentage of volunteers by type of organisation - over previous four weeks</v>
      </c>
      <c r="F2943" t="str">
        <f>VLOOKUP($D2943,'VA Codes (Volunteering)'!$A$10:$C$182,3,0)</f>
        <v xml:space="preserve">Health (eg hospitals, nursing homes, cancer foundations) </v>
      </c>
      <c r="G2943">
        <v>13.4</v>
      </c>
      <c r="H2943">
        <v>4</v>
      </c>
      <c r="I2943" t="s">
        <v>43</v>
      </c>
    </row>
    <row r="2944" spans="1:9">
      <c r="A2944" t="s">
        <v>124</v>
      </c>
      <c r="B2944" t="str">
        <f>VLOOKUP($A2944,'CA Codes (Volunteering)'!$A$10:$C$109,2,0)</f>
        <v>Parent status</v>
      </c>
      <c r="C2944" t="str">
        <f>VLOOKUP($A2944,'CA Codes (Volunteering)'!$A$10:$C$109,3,0)</f>
        <v>Not parent of dependent child, male</v>
      </c>
      <c r="D2944" t="s">
        <v>38</v>
      </c>
      <c r="E2944" t="str">
        <f>VLOOKUP($D2944,'VA Codes (Volunteering)'!$A$10:$C$182,2,0)</f>
        <v>Percentage of volunteers by type of organisation - over previous four weeks</v>
      </c>
      <c r="F2944" t="str">
        <f>VLOOKUP($D2944,'VA Codes (Volunteering)'!$A$10:$C$182,3,0)</f>
        <v xml:space="preserve">Health (eg hospitals, nursing homes, cancer foundations) </v>
      </c>
      <c r="G2944">
        <v>7.5</v>
      </c>
      <c r="H2944">
        <v>3.1</v>
      </c>
      <c r="I2944" t="s">
        <v>43</v>
      </c>
    </row>
    <row r="2945" spans="1:9">
      <c r="A2945" t="s">
        <v>120</v>
      </c>
      <c r="B2945" t="str">
        <f>VLOOKUP($A2945,'CA Codes (Volunteering)'!$A$10:$C$109,2,0)</f>
        <v>Parent status</v>
      </c>
      <c r="C2945" t="str">
        <f>VLOOKUP($A2945,'CA Codes (Volunteering)'!$A$10:$C$109,3,0)</f>
        <v>Sole parent</v>
      </c>
      <c r="D2945" t="s">
        <v>39</v>
      </c>
      <c r="E2945" t="str">
        <f>VLOOKUP($D2945,'VA Codes (Volunteering)'!$A$10:$C$182,2,0)</f>
        <v>Percentage of volunteers by type of organisation - over previous four weeks</v>
      </c>
      <c r="F2945" t="str">
        <f>VLOOKUP($D2945,'VA Codes (Volunteering)'!$A$10:$C$182,3,0)</f>
        <v xml:space="preserve">Social services (eg Civil defence, emergency support, youth groups) </v>
      </c>
      <c r="G2945">
        <v>30.6</v>
      </c>
      <c r="H2945">
        <v>15.7</v>
      </c>
      <c r="I2945" t="s">
        <v>46</v>
      </c>
    </row>
    <row r="2946" spans="1:9">
      <c r="A2946" t="s">
        <v>121</v>
      </c>
      <c r="B2946" t="str">
        <f>VLOOKUP($A2946,'CA Codes (Volunteering)'!$A$10:$C$109,2,0)</f>
        <v>Parent status</v>
      </c>
      <c r="C2946" t="str">
        <f>VLOOKUP($A2946,'CA Codes (Volunteering)'!$A$10:$C$109,3,0)</f>
        <v>Female parent in two-parent family</v>
      </c>
      <c r="D2946" t="s">
        <v>39</v>
      </c>
      <c r="E2946" t="str">
        <f>VLOOKUP($D2946,'VA Codes (Volunteering)'!$A$10:$C$182,2,0)</f>
        <v>Percentage of volunteers by type of organisation - over previous four weeks</v>
      </c>
      <c r="F2946" t="str">
        <f>VLOOKUP($D2946,'VA Codes (Volunteering)'!$A$10:$C$182,3,0)</f>
        <v xml:space="preserve">Social services (eg Civil defence, emergency support, youth groups) </v>
      </c>
      <c r="G2946">
        <v>13.5</v>
      </c>
      <c r="H2946">
        <v>7.2</v>
      </c>
      <c r="I2946" t="s">
        <v>46</v>
      </c>
    </row>
    <row r="2947" spans="1:9">
      <c r="A2947" t="s">
        <v>122</v>
      </c>
      <c r="B2947" t="str">
        <f>VLOOKUP($A2947,'CA Codes (Volunteering)'!$A$10:$C$109,2,0)</f>
        <v>Parent status</v>
      </c>
      <c r="C2947" t="str">
        <f>VLOOKUP($A2947,'CA Codes (Volunteering)'!$A$10:$C$109,3,0)</f>
        <v>Male parent in two-parent family</v>
      </c>
      <c r="D2947" t="s">
        <v>39</v>
      </c>
      <c r="E2947" t="str">
        <f>VLOOKUP($D2947,'VA Codes (Volunteering)'!$A$10:$C$182,2,0)</f>
        <v>Percentage of volunteers by type of organisation - over previous four weeks</v>
      </c>
      <c r="F2947" t="str">
        <f>VLOOKUP($D2947,'VA Codes (Volunteering)'!$A$10:$C$182,3,0)</f>
        <v xml:space="preserve">Social services (eg Civil defence, emergency support, youth groups) </v>
      </c>
      <c r="G2947">
        <v>11.3</v>
      </c>
      <c r="H2947">
        <v>7.6</v>
      </c>
      <c r="I2947" t="s">
        <v>46</v>
      </c>
    </row>
    <row r="2948" spans="1:9">
      <c r="A2948" t="s">
        <v>123</v>
      </c>
      <c r="B2948" t="str">
        <f>VLOOKUP($A2948,'CA Codes (Volunteering)'!$A$10:$C$109,2,0)</f>
        <v>Parent status</v>
      </c>
      <c r="C2948" t="str">
        <f>VLOOKUP($A2948,'CA Codes (Volunteering)'!$A$10:$C$109,3,0)</f>
        <v>Not parent of dependent child, female</v>
      </c>
      <c r="D2948" t="s">
        <v>39</v>
      </c>
      <c r="E2948" t="str">
        <f>VLOOKUP($D2948,'VA Codes (Volunteering)'!$A$10:$C$182,2,0)</f>
        <v>Percentage of volunteers by type of organisation - over previous four weeks</v>
      </c>
      <c r="F2948" t="str">
        <f>VLOOKUP($D2948,'VA Codes (Volunteering)'!$A$10:$C$182,3,0)</f>
        <v xml:space="preserve">Social services (eg Civil defence, emergency support, youth groups) </v>
      </c>
      <c r="G2948">
        <v>14.5</v>
      </c>
      <c r="H2948">
        <v>4.3</v>
      </c>
    </row>
    <row r="2949" spans="1:9">
      <c r="A2949" t="s">
        <v>124</v>
      </c>
      <c r="B2949" t="str">
        <f>VLOOKUP($A2949,'CA Codes (Volunteering)'!$A$10:$C$109,2,0)</f>
        <v>Parent status</v>
      </c>
      <c r="C2949" t="str">
        <f>VLOOKUP($A2949,'CA Codes (Volunteering)'!$A$10:$C$109,3,0)</f>
        <v>Not parent of dependent child, male</v>
      </c>
      <c r="D2949" t="s">
        <v>39</v>
      </c>
      <c r="E2949" t="str">
        <f>VLOOKUP($D2949,'VA Codes (Volunteering)'!$A$10:$C$182,2,0)</f>
        <v>Percentage of volunteers by type of organisation - over previous four weeks</v>
      </c>
      <c r="F2949" t="str">
        <f>VLOOKUP($D2949,'VA Codes (Volunteering)'!$A$10:$C$182,3,0)</f>
        <v xml:space="preserve">Social services (eg Civil defence, emergency support, youth groups) </v>
      </c>
      <c r="G2949">
        <v>19.399999999999999</v>
      </c>
      <c r="H2949">
        <v>5.3</v>
      </c>
    </row>
    <row r="2950" spans="1:9">
      <c r="A2950" t="s">
        <v>120</v>
      </c>
      <c r="B2950" t="str">
        <f>VLOOKUP($A2950,'CA Codes (Volunteering)'!$A$10:$C$109,2,0)</f>
        <v>Parent status</v>
      </c>
      <c r="C2950" t="str">
        <f>VLOOKUP($A2950,'CA Codes (Volunteering)'!$A$10:$C$109,3,0)</f>
        <v>Sole parent</v>
      </c>
      <c r="D2950" t="s">
        <v>40</v>
      </c>
      <c r="E2950" t="str">
        <f>VLOOKUP($D2950,'VA Codes (Volunteering)'!$A$10:$C$182,2,0)</f>
        <v>Percentage of volunteers by type of organisation - over previous four weeks</v>
      </c>
      <c r="F2950" t="str">
        <f>VLOOKUP($D2950,'VA Codes (Volunteering)'!$A$10:$C$182,3,0)</f>
        <v>Environment, conservation or animal protection (eg SPCA, tree planting, Greenpeace)</v>
      </c>
      <c r="G2950" t="s">
        <v>86</v>
      </c>
    </row>
    <row r="2951" spans="1:9">
      <c r="A2951" t="s">
        <v>121</v>
      </c>
      <c r="B2951" t="str">
        <f>VLOOKUP($A2951,'CA Codes (Volunteering)'!$A$10:$C$109,2,0)</f>
        <v>Parent status</v>
      </c>
      <c r="C2951" t="str">
        <f>VLOOKUP($A2951,'CA Codes (Volunteering)'!$A$10:$C$109,3,0)</f>
        <v>Female parent in two-parent family</v>
      </c>
      <c r="D2951" t="s">
        <v>40</v>
      </c>
      <c r="E2951" t="str">
        <f>VLOOKUP($D2951,'VA Codes (Volunteering)'!$A$10:$C$182,2,0)</f>
        <v>Percentage of volunteers by type of organisation - over previous four weeks</v>
      </c>
      <c r="F2951" t="str">
        <f>VLOOKUP($D2951,'VA Codes (Volunteering)'!$A$10:$C$182,3,0)</f>
        <v>Environment, conservation or animal protection (eg SPCA, tree planting, Greenpeace)</v>
      </c>
      <c r="G2951">
        <v>6.9</v>
      </c>
      <c r="H2951">
        <v>6.7</v>
      </c>
      <c r="I2951" t="s">
        <v>46</v>
      </c>
    </row>
    <row r="2952" spans="1:9">
      <c r="A2952" t="s">
        <v>122</v>
      </c>
      <c r="B2952" t="str">
        <f>VLOOKUP($A2952,'CA Codes (Volunteering)'!$A$10:$C$109,2,0)</f>
        <v>Parent status</v>
      </c>
      <c r="C2952" t="str">
        <f>VLOOKUP($A2952,'CA Codes (Volunteering)'!$A$10:$C$109,3,0)</f>
        <v>Male parent in two-parent family</v>
      </c>
      <c r="D2952" t="s">
        <v>40</v>
      </c>
      <c r="E2952" t="str">
        <f>VLOOKUP($D2952,'VA Codes (Volunteering)'!$A$10:$C$182,2,0)</f>
        <v>Percentage of volunteers by type of organisation - over previous four weeks</v>
      </c>
      <c r="F2952" t="str">
        <f>VLOOKUP($D2952,'VA Codes (Volunteering)'!$A$10:$C$182,3,0)</f>
        <v>Environment, conservation or animal protection (eg SPCA, tree planting, Greenpeace)</v>
      </c>
      <c r="G2952">
        <v>14.2</v>
      </c>
      <c r="H2952">
        <v>8.5</v>
      </c>
      <c r="I2952" t="s">
        <v>46</v>
      </c>
    </row>
    <row r="2953" spans="1:9">
      <c r="A2953" t="s">
        <v>123</v>
      </c>
      <c r="B2953" t="str">
        <f>VLOOKUP($A2953,'CA Codes (Volunteering)'!$A$10:$C$109,2,0)</f>
        <v>Parent status</v>
      </c>
      <c r="C2953" t="str">
        <f>VLOOKUP($A2953,'CA Codes (Volunteering)'!$A$10:$C$109,3,0)</f>
        <v>Not parent of dependent child, female</v>
      </c>
      <c r="D2953" t="s">
        <v>40</v>
      </c>
      <c r="E2953" t="str">
        <f>VLOOKUP($D2953,'VA Codes (Volunteering)'!$A$10:$C$182,2,0)</f>
        <v>Percentage of volunteers by type of organisation - over previous four weeks</v>
      </c>
      <c r="F2953" t="str">
        <f>VLOOKUP($D2953,'VA Codes (Volunteering)'!$A$10:$C$182,3,0)</f>
        <v>Environment, conservation or animal protection (eg SPCA, tree planting, Greenpeace)</v>
      </c>
      <c r="G2953">
        <v>11</v>
      </c>
      <c r="H2953">
        <v>3.3</v>
      </c>
    </row>
    <row r="2954" spans="1:9">
      <c r="A2954" t="s">
        <v>124</v>
      </c>
      <c r="B2954" t="str">
        <f>VLOOKUP($A2954,'CA Codes (Volunteering)'!$A$10:$C$109,2,0)</f>
        <v>Parent status</v>
      </c>
      <c r="C2954" t="str">
        <f>VLOOKUP($A2954,'CA Codes (Volunteering)'!$A$10:$C$109,3,0)</f>
        <v>Not parent of dependent child, male</v>
      </c>
      <c r="D2954" t="s">
        <v>40</v>
      </c>
      <c r="E2954" t="str">
        <f>VLOOKUP($D2954,'VA Codes (Volunteering)'!$A$10:$C$182,2,0)</f>
        <v>Percentage of volunteers by type of organisation - over previous four weeks</v>
      </c>
      <c r="F2954" t="str">
        <f>VLOOKUP($D2954,'VA Codes (Volunteering)'!$A$10:$C$182,3,0)</f>
        <v>Environment, conservation or animal protection (eg SPCA, tree planting, Greenpeace)</v>
      </c>
      <c r="G2954">
        <v>11.8</v>
      </c>
      <c r="H2954">
        <v>4.5</v>
      </c>
      <c r="I2954" t="s">
        <v>43</v>
      </c>
    </row>
    <row r="2955" spans="1:9">
      <c r="A2955" t="s">
        <v>120</v>
      </c>
      <c r="B2955" t="str">
        <f>VLOOKUP($A2955,'CA Codes (Volunteering)'!$A$10:$C$109,2,0)</f>
        <v>Parent status</v>
      </c>
      <c r="C2955" t="str">
        <f>VLOOKUP($A2955,'CA Codes (Volunteering)'!$A$10:$C$109,3,0)</f>
        <v>Sole parent</v>
      </c>
      <c r="D2955" t="s">
        <v>41</v>
      </c>
      <c r="E2955" t="str">
        <f>VLOOKUP($D2955,'VA Codes (Volunteering)'!$A$10:$C$182,2,0)</f>
        <v>Percentage of volunteers by type of organisation - over previous four weeks</v>
      </c>
      <c r="F2955" t="str">
        <f>VLOOKUP($D2955,'VA Codes (Volunteering)'!$A$10:$C$182,3,0)</f>
        <v xml:space="preserve">Community development or housing (eg marae work, community centres, community support groups) </v>
      </c>
      <c r="G2955">
        <v>9.6</v>
      </c>
      <c r="H2955">
        <v>8.5</v>
      </c>
      <c r="I2955" t="s">
        <v>46</v>
      </c>
    </row>
    <row r="2956" spans="1:9">
      <c r="A2956" t="s">
        <v>121</v>
      </c>
      <c r="B2956" t="str">
        <f>VLOOKUP($A2956,'CA Codes (Volunteering)'!$A$10:$C$109,2,0)</f>
        <v>Parent status</v>
      </c>
      <c r="C2956" t="str">
        <f>VLOOKUP($A2956,'CA Codes (Volunteering)'!$A$10:$C$109,3,0)</f>
        <v>Female parent in two-parent family</v>
      </c>
      <c r="D2956" t="s">
        <v>41</v>
      </c>
      <c r="E2956" t="str">
        <f>VLOOKUP($D2956,'VA Codes (Volunteering)'!$A$10:$C$182,2,0)</f>
        <v>Percentage of volunteers by type of organisation - over previous four weeks</v>
      </c>
      <c r="F2956" t="str">
        <f>VLOOKUP($D2956,'VA Codes (Volunteering)'!$A$10:$C$182,3,0)</f>
        <v xml:space="preserve">Community development or housing (eg marae work, community centres, community support groups) </v>
      </c>
      <c r="G2956">
        <v>5.4</v>
      </c>
      <c r="H2956">
        <v>5</v>
      </c>
      <c r="I2956" t="s">
        <v>46</v>
      </c>
    </row>
    <row r="2957" spans="1:9">
      <c r="A2957" t="s">
        <v>122</v>
      </c>
      <c r="B2957" t="str">
        <f>VLOOKUP($A2957,'CA Codes (Volunteering)'!$A$10:$C$109,2,0)</f>
        <v>Parent status</v>
      </c>
      <c r="C2957" t="str">
        <f>VLOOKUP($A2957,'CA Codes (Volunteering)'!$A$10:$C$109,3,0)</f>
        <v>Male parent in two-parent family</v>
      </c>
      <c r="D2957" t="s">
        <v>41</v>
      </c>
      <c r="E2957" t="str">
        <f>VLOOKUP($D2957,'VA Codes (Volunteering)'!$A$10:$C$182,2,0)</f>
        <v>Percentage of volunteers by type of organisation - over previous four weeks</v>
      </c>
      <c r="F2957" t="str">
        <f>VLOOKUP($D2957,'VA Codes (Volunteering)'!$A$10:$C$182,3,0)</f>
        <v xml:space="preserve">Community development or housing (eg marae work, community centres, community support groups) </v>
      </c>
      <c r="G2957">
        <v>5.7</v>
      </c>
      <c r="H2957">
        <v>4.5999999999999996</v>
      </c>
      <c r="I2957" t="s">
        <v>46</v>
      </c>
    </row>
    <row r="2958" spans="1:9">
      <c r="A2958" t="s">
        <v>123</v>
      </c>
      <c r="B2958" t="str">
        <f>VLOOKUP($A2958,'CA Codes (Volunteering)'!$A$10:$C$109,2,0)</f>
        <v>Parent status</v>
      </c>
      <c r="C2958" t="str">
        <f>VLOOKUP($A2958,'CA Codes (Volunteering)'!$A$10:$C$109,3,0)</f>
        <v>Not parent of dependent child, female</v>
      </c>
      <c r="D2958" t="s">
        <v>41</v>
      </c>
      <c r="E2958" t="str">
        <f>VLOOKUP($D2958,'VA Codes (Volunteering)'!$A$10:$C$182,2,0)</f>
        <v>Percentage of volunteers by type of organisation - over previous four weeks</v>
      </c>
      <c r="F2958" t="str">
        <f>VLOOKUP($D2958,'VA Codes (Volunteering)'!$A$10:$C$182,3,0)</f>
        <v xml:space="preserve">Community development or housing (eg marae work, community centres, community support groups) </v>
      </c>
      <c r="G2958">
        <v>4</v>
      </c>
      <c r="H2958">
        <v>2</v>
      </c>
      <c r="I2958" t="s">
        <v>46</v>
      </c>
    </row>
    <row r="2959" spans="1:9">
      <c r="A2959" t="s">
        <v>124</v>
      </c>
      <c r="B2959" t="str">
        <f>VLOOKUP($A2959,'CA Codes (Volunteering)'!$A$10:$C$109,2,0)</f>
        <v>Parent status</v>
      </c>
      <c r="C2959" t="str">
        <f>VLOOKUP($A2959,'CA Codes (Volunteering)'!$A$10:$C$109,3,0)</f>
        <v>Not parent of dependent child, male</v>
      </c>
      <c r="D2959" t="s">
        <v>41</v>
      </c>
      <c r="E2959" t="str">
        <f>VLOOKUP($D2959,'VA Codes (Volunteering)'!$A$10:$C$182,2,0)</f>
        <v>Percentage of volunteers by type of organisation - over previous four weeks</v>
      </c>
      <c r="F2959" t="str">
        <f>VLOOKUP($D2959,'VA Codes (Volunteering)'!$A$10:$C$182,3,0)</f>
        <v xml:space="preserve">Community development or housing (eg marae work, community centres, community support groups) </v>
      </c>
      <c r="G2959">
        <v>9.9</v>
      </c>
      <c r="H2959">
        <v>3.7</v>
      </c>
      <c r="I2959" t="s">
        <v>43</v>
      </c>
    </row>
    <row r="2960" spans="1:9">
      <c r="A2960" t="s">
        <v>120</v>
      </c>
      <c r="B2960" t="str">
        <f>VLOOKUP($A2960,'CA Codes (Volunteering)'!$A$10:$C$109,2,0)</f>
        <v>Parent status</v>
      </c>
      <c r="C2960" t="str">
        <f>VLOOKUP($A2960,'CA Codes (Volunteering)'!$A$10:$C$109,3,0)</f>
        <v>Sole parent</v>
      </c>
      <c r="D2960" t="s">
        <v>42</v>
      </c>
      <c r="E2960" t="str">
        <f>VLOOKUP($D2960,'VA Codes (Volunteering)'!$A$10:$C$182,2,0)</f>
        <v>Percentage of volunteers by type of organisation - over previous four weeks</v>
      </c>
      <c r="F2960" t="str">
        <f>VLOOKUP($D2960,'VA Codes (Volunteering)'!$A$10:$C$182,3,0)</f>
        <v>Other</v>
      </c>
      <c r="G2960" t="s">
        <v>86</v>
      </c>
    </row>
    <row r="2961" spans="1:9">
      <c r="A2961" t="s">
        <v>121</v>
      </c>
      <c r="B2961" t="str">
        <f>VLOOKUP($A2961,'CA Codes (Volunteering)'!$A$10:$C$109,2,0)</f>
        <v>Parent status</v>
      </c>
      <c r="C2961" t="str">
        <f>VLOOKUP($A2961,'CA Codes (Volunteering)'!$A$10:$C$109,3,0)</f>
        <v>Female parent in two-parent family</v>
      </c>
      <c r="D2961" t="s">
        <v>42</v>
      </c>
      <c r="E2961" t="str">
        <f>VLOOKUP($D2961,'VA Codes (Volunteering)'!$A$10:$C$182,2,0)</f>
        <v>Percentage of volunteers by type of organisation - over previous four weeks</v>
      </c>
      <c r="F2961" t="str">
        <f>VLOOKUP($D2961,'VA Codes (Volunteering)'!$A$10:$C$182,3,0)</f>
        <v>Other</v>
      </c>
      <c r="G2961">
        <v>4.4000000000000004</v>
      </c>
      <c r="H2961">
        <v>3.6</v>
      </c>
      <c r="I2961" t="s">
        <v>46</v>
      </c>
    </row>
    <row r="2962" spans="1:9">
      <c r="A2962" t="s">
        <v>122</v>
      </c>
      <c r="B2962" t="str">
        <f>VLOOKUP($A2962,'CA Codes (Volunteering)'!$A$10:$C$109,2,0)</f>
        <v>Parent status</v>
      </c>
      <c r="C2962" t="str">
        <f>VLOOKUP($A2962,'CA Codes (Volunteering)'!$A$10:$C$109,3,0)</f>
        <v>Male parent in two-parent family</v>
      </c>
      <c r="D2962" t="s">
        <v>42</v>
      </c>
      <c r="E2962" t="str">
        <f>VLOOKUP($D2962,'VA Codes (Volunteering)'!$A$10:$C$182,2,0)</f>
        <v>Percentage of volunteers by type of organisation - over previous four weeks</v>
      </c>
      <c r="F2962" t="str">
        <f>VLOOKUP($D2962,'VA Codes (Volunteering)'!$A$10:$C$182,3,0)</f>
        <v>Other</v>
      </c>
      <c r="G2962" t="s">
        <v>86</v>
      </c>
    </row>
    <row r="2963" spans="1:9">
      <c r="A2963" t="s">
        <v>123</v>
      </c>
      <c r="B2963" t="str">
        <f>VLOOKUP($A2963,'CA Codes (Volunteering)'!$A$10:$C$109,2,0)</f>
        <v>Parent status</v>
      </c>
      <c r="C2963" t="str">
        <f>VLOOKUP($A2963,'CA Codes (Volunteering)'!$A$10:$C$109,3,0)</f>
        <v>Not parent of dependent child, female</v>
      </c>
      <c r="D2963" t="s">
        <v>42</v>
      </c>
      <c r="E2963" t="str">
        <f>VLOOKUP($D2963,'VA Codes (Volunteering)'!$A$10:$C$182,2,0)</f>
        <v>Percentage of volunteers by type of organisation - over previous four weeks</v>
      </c>
      <c r="F2963" t="str">
        <f>VLOOKUP($D2963,'VA Codes (Volunteering)'!$A$10:$C$182,3,0)</f>
        <v>Other</v>
      </c>
      <c r="G2963">
        <v>5.2</v>
      </c>
      <c r="H2963">
        <v>2.4</v>
      </c>
      <c r="I2963" t="s">
        <v>43</v>
      </c>
    </row>
    <row r="2964" spans="1:9">
      <c r="A2964" t="s">
        <v>124</v>
      </c>
      <c r="B2964" t="str">
        <f>VLOOKUP($A2964,'CA Codes (Volunteering)'!$A$10:$C$109,2,0)</f>
        <v>Parent status</v>
      </c>
      <c r="C2964" t="str">
        <f>VLOOKUP($A2964,'CA Codes (Volunteering)'!$A$10:$C$109,3,0)</f>
        <v>Not parent of dependent child, male</v>
      </c>
      <c r="D2964" t="s">
        <v>42</v>
      </c>
      <c r="E2964" t="str">
        <f>VLOOKUP($D2964,'VA Codes (Volunteering)'!$A$10:$C$182,2,0)</f>
        <v>Percentage of volunteers by type of organisation - over previous four weeks</v>
      </c>
      <c r="F2964" t="str">
        <f>VLOOKUP($D2964,'VA Codes (Volunteering)'!$A$10:$C$182,3,0)</f>
        <v>Other</v>
      </c>
      <c r="G2964">
        <v>9.8000000000000007</v>
      </c>
      <c r="H2964">
        <v>4.9000000000000004</v>
      </c>
      <c r="I2964" t="s">
        <v>46</v>
      </c>
    </row>
    <row r="2965" spans="1:9">
      <c r="A2965" t="s">
        <v>120</v>
      </c>
      <c r="B2965" t="str">
        <f>VLOOKUP($A2965,'CA Codes (Volunteering)'!$A$10:$C$109,2,0)</f>
        <v>Parent status</v>
      </c>
      <c r="C2965" t="str">
        <f>VLOOKUP($A2965,'CA Codes (Volunteering)'!$A$10:$C$109,3,0)</f>
        <v>Sole parent</v>
      </c>
      <c r="D2965" t="s">
        <v>44</v>
      </c>
      <c r="E2965" t="str">
        <f>VLOOKUP($D2965,'VA Codes (Volunteering)'!$A$10:$C$182,2,0)</f>
        <v>Total hours volunteered - over previous four weeks (000)</v>
      </c>
      <c r="F2965" t="str">
        <f>VLOOKUP($D2965,'VA Codes (Volunteering)'!$A$10:$C$182,3,0)</f>
        <v>Directly for an individual</v>
      </c>
      <c r="G2965">
        <v>1352.4</v>
      </c>
      <c r="H2965">
        <v>753.4</v>
      </c>
      <c r="I2965" t="s">
        <v>46</v>
      </c>
    </row>
    <row r="2966" spans="1:9">
      <c r="A2966" t="s">
        <v>121</v>
      </c>
      <c r="B2966" t="str">
        <f>VLOOKUP($A2966,'CA Codes (Volunteering)'!$A$10:$C$109,2,0)</f>
        <v>Parent status</v>
      </c>
      <c r="C2966" t="str">
        <f>VLOOKUP($A2966,'CA Codes (Volunteering)'!$A$10:$C$109,3,0)</f>
        <v>Female parent in two-parent family</v>
      </c>
      <c r="D2966" t="s">
        <v>44</v>
      </c>
      <c r="E2966" t="str">
        <f>VLOOKUP($D2966,'VA Codes (Volunteering)'!$A$10:$C$182,2,0)</f>
        <v>Total hours volunteered - over previous four weeks (000)</v>
      </c>
      <c r="F2966" t="str">
        <f>VLOOKUP($D2966,'VA Codes (Volunteering)'!$A$10:$C$182,3,0)</f>
        <v>Directly for an individual</v>
      </c>
      <c r="G2966">
        <v>1894.3</v>
      </c>
      <c r="H2966">
        <v>676.5</v>
      </c>
      <c r="I2966" t="s">
        <v>43</v>
      </c>
    </row>
    <row r="2967" spans="1:9">
      <c r="A2967" t="s">
        <v>122</v>
      </c>
      <c r="B2967" t="str">
        <f>VLOOKUP($A2967,'CA Codes (Volunteering)'!$A$10:$C$109,2,0)</f>
        <v>Parent status</v>
      </c>
      <c r="C2967" t="str">
        <f>VLOOKUP($A2967,'CA Codes (Volunteering)'!$A$10:$C$109,3,0)</f>
        <v>Male parent in two-parent family</v>
      </c>
      <c r="D2967" t="s">
        <v>44</v>
      </c>
      <c r="E2967" t="str">
        <f>VLOOKUP($D2967,'VA Codes (Volunteering)'!$A$10:$C$182,2,0)</f>
        <v>Total hours volunteered - over previous four weeks (000)</v>
      </c>
      <c r="F2967" t="str">
        <f>VLOOKUP($D2967,'VA Codes (Volunteering)'!$A$10:$C$182,3,0)</f>
        <v>Directly for an individual</v>
      </c>
      <c r="G2967">
        <v>1667.2</v>
      </c>
      <c r="H2967">
        <v>628</v>
      </c>
      <c r="I2967" t="s">
        <v>43</v>
      </c>
    </row>
    <row r="2968" spans="1:9">
      <c r="A2968" t="s">
        <v>123</v>
      </c>
      <c r="B2968" t="str">
        <f>VLOOKUP($A2968,'CA Codes (Volunteering)'!$A$10:$C$109,2,0)</f>
        <v>Parent status</v>
      </c>
      <c r="C2968" t="str">
        <f>VLOOKUP($A2968,'CA Codes (Volunteering)'!$A$10:$C$109,3,0)</f>
        <v>Not parent of dependent child, female</v>
      </c>
      <c r="D2968" t="s">
        <v>44</v>
      </c>
      <c r="E2968" t="str">
        <f>VLOOKUP($D2968,'VA Codes (Volunteering)'!$A$10:$C$182,2,0)</f>
        <v>Total hours volunteered - over previous four weeks (000)</v>
      </c>
      <c r="F2968" t="str">
        <f>VLOOKUP($D2968,'VA Codes (Volunteering)'!$A$10:$C$182,3,0)</f>
        <v>Directly for an individual</v>
      </c>
      <c r="G2968">
        <v>6851.5</v>
      </c>
      <c r="H2968">
        <v>1298.2</v>
      </c>
    </row>
    <row r="2969" spans="1:9">
      <c r="A2969" t="s">
        <v>124</v>
      </c>
      <c r="B2969" t="str">
        <f>VLOOKUP($A2969,'CA Codes (Volunteering)'!$A$10:$C$109,2,0)</f>
        <v>Parent status</v>
      </c>
      <c r="C2969" t="str">
        <f>VLOOKUP($A2969,'CA Codes (Volunteering)'!$A$10:$C$109,3,0)</f>
        <v>Not parent of dependent child, male</v>
      </c>
      <c r="D2969" t="s">
        <v>44</v>
      </c>
      <c r="E2969" t="str">
        <f>VLOOKUP($D2969,'VA Codes (Volunteering)'!$A$10:$C$182,2,0)</f>
        <v>Total hours volunteered - over previous four weeks (000)</v>
      </c>
      <c r="F2969" t="str">
        <f>VLOOKUP($D2969,'VA Codes (Volunteering)'!$A$10:$C$182,3,0)</f>
        <v>Directly for an individual</v>
      </c>
      <c r="G2969">
        <v>4909.2</v>
      </c>
      <c r="H2969">
        <v>1130.9000000000001</v>
      </c>
    </row>
    <row r="2970" spans="1:9">
      <c r="A2970" t="s">
        <v>120</v>
      </c>
      <c r="B2970" t="str">
        <f>VLOOKUP($A2970,'CA Codes (Volunteering)'!$A$10:$C$109,2,0)</f>
        <v>Parent status</v>
      </c>
      <c r="C2970" t="str">
        <f>VLOOKUP($A2970,'CA Codes (Volunteering)'!$A$10:$C$109,3,0)</f>
        <v>Sole parent</v>
      </c>
      <c r="D2970" t="s">
        <v>45</v>
      </c>
      <c r="E2970" t="str">
        <f>VLOOKUP($D2970,'VA Codes (Volunteering)'!$A$10:$C$182,2,0)</f>
        <v>Total hours volunteered by type of organisation - over previous four weeks (000)</v>
      </c>
      <c r="F2970" t="str">
        <f>VLOOKUP($D2970,'VA Codes (Volunteering)'!$A$10:$C$182,3,0)</f>
        <v xml:space="preserve">Arts or culture (eg cultural groups, ushering, museums) </v>
      </c>
      <c r="G2970" t="s">
        <v>86</v>
      </c>
    </row>
    <row r="2971" spans="1:9">
      <c r="A2971" t="s">
        <v>121</v>
      </c>
      <c r="B2971" t="str">
        <f>VLOOKUP($A2971,'CA Codes (Volunteering)'!$A$10:$C$109,2,0)</f>
        <v>Parent status</v>
      </c>
      <c r="C2971" t="str">
        <f>VLOOKUP($A2971,'CA Codes (Volunteering)'!$A$10:$C$109,3,0)</f>
        <v>Female parent in two-parent family</v>
      </c>
      <c r="D2971" t="s">
        <v>45</v>
      </c>
      <c r="E2971" t="str">
        <f>VLOOKUP($D2971,'VA Codes (Volunteering)'!$A$10:$C$182,2,0)</f>
        <v>Total hours volunteered by type of organisation - over previous four weeks (000)</v>
      </c>
      <c r="F2971" t="str">
        <f>VLOOKUP($D2971,'VA Codes (Volunteering)'!$A$10:$C$182,3,0)</f>
        <v xml:space="preserve">Arts or culture (eg cultural groups, ushering, museums) </v>
      </c>
      <c r="G2971">
        <v>97.1</v>
      </c>
      <c r="H2971">
        <v>81.5</v>
      </c>
      <c r="I2971" t="s">
        <v>46</v>
      </c>
    </row>
    <row r="2972" spans="1:9">
      <c r="A2972" t="s">
        <v>122</v>
      </c>
      <c r="B2972" t="str">
        <f>VLOOKUP($A2972,'CA Codes (Volunteering)'!$A$10:$C$109,2,0)</f>
        <v>Parent status</v>
      </c>
      <c r="C2972" t="str">
        <f>VLOOKUP($A2972,'CA Codes (Volunteering)'!$A$10:$C$109,3,0)</f>
        <v>Male parent in two-parent family</v>
      </c>
      <c r="D2972" t="s">
        <v>45</v>
      </c>
      <c r="E2972" t="str">
        <f>VLOOKUP($D2972,'VA Codes (Volunteering)'!$A$10:$C$182,2,0)</f>
        <v>Total hours volunteered by type of organisation - over previous four weeks (000)</v>
      </c>
      <c r="F2972" t="str">
        <f>VLOOKUP($D2972,'VA Codes (Volunteering)'!$A$10:$C$182,3,0)</f>
        <v xml:space="preserve">Arts or culture (eg cultural groups, ushering, museums) </v>
      </c>
      <c r="G2972">
        <v>128.19999999999999</v>
      </c>
      <c r="H2972">
        <v>145.1</v>
      </c>
      <c r="I2972" t="s">
        <v>85</v>
      </c>
    </row>
    <row r="2973" spans="1:9">
      <c r="A2973" t="s">
        <v>123</v>
      </c>
      <c r="B2973" t="str">
        <f>VLOOKUP($A2973,'CA Codes (Volunteering)'!$A$10:$C$109,2,0)</f>
        <v>Parent status</v>
      </c>
      <c r="C2973" t="str">
        <f>VLOOKUP($A2973,'CA Codes (Volunteering)'!$A$10:$C$109,3,0)</f>
        <v>Not parent of dependent child, female</v>
      </c>
      <c r="D2973" t="s">
        <v>45</v>
      </c>
      <c r="E2973" t="str">
        <f>VLOOKUP($D2973,'VA Codes (Volunteering)'!$A$10:$C$182,2,0)</f>
        <v>Total hours volunteered by type of organisation - over previous four weeks (000)</v>
      </c>
      <c r="F2973" t="str">
        <f>VLOOKUP($D2973,'VA Codes (Volunteering)'!$A$10:$C$182,3,0)</f>
        <v xml:space="preserve">Arts or culture (eg cultural groups, ushering, museums) </v>
      </c>
      <c r="G2973">
        <v>661.1</v>
      </c>
      <c r="H2973">
        <v>343.9</v>
      </c>
      <c r="I2973" t="s">
        <v>46</v>
      </c>
    </row>
    <row r="2974" spans="1:9">
      <c r="A2974" t="s">
        <v>124</v>
      </c>
      <c r="B2974" t="str">
        <f>VLOOKUP($A2974,'CA Codes (Volunteering)'!$A$10:$C$109,2,0)</f>
        <v>Parent status</v>
      </c>
      <c r="C2974" t="str">
        <f>VLOOKUP($A2974,'CA Codes (Volunteering)'!$A$10:$C$109,3,0)</f>
        <v>Not parent of dependent child, male</v>
      </c>
      <c r="D2974" t="s">
        <v>45</v>
      </c>
      <c r="E2974" t="str">
        <f>VLOOKUP($D2974,'VA Codes (Volunteering)'!$A$10:$C$182,2,0)</f>
        <v>Total hours volunteered by type of organisation - over previous four weeks (000)</v>
      </c>
      <c r="F2974" t="str">
        <f>VLOOKUP($D2974,'VA Codes (Volunteering)'!$A$10:$C$182,3,0)</f>
        <v xml:space="preserve">Arts or culture (eg cultural groups, ushering, museums) </v>
      </c>
      <c r="G2974">
        <v>1024.2</v>
      </c>
      <c r="H2974">
        <v>1135.5</v>
      </c>
      <c r="I2974" t="s">
        <v>85</v>
      </c>
    </row>
    <row r="2975" spans="1:9">
      <c r="A2975" t="s">
        <v>120</v>
      </c>
      <c r="B2975" t="str">
        <f>VLOOKUP($A2975,'CA Codes (Volunteering)'!$A$10:$C$109,2,0)</f>
        <v>Parent status</v>
      </c>
      <c r="C2975" t="str">
        <f>VLOOKUP($A2975,'CA Codes (Volunteering)'!$A$10:$C$109,3,0)</f>
        <v>Sole parent</v>
      </c>
      <c r="D2975" t="s">
        <v>47</v>
      </c>
      <c r="E2975" t="str">
        <f>VLOOKUP($D2975,'VA Codes (Volunteering)'!$A$10:$C$182,2,0)</f>
        <v>Total hours volunteered by type of organisation - over previous four weeks (000)</v>
      </c>
      <c r="F2975" t="str">
        <f>VLOOKUP($D2975,'VA Codes (Volunteering)'!$A$10:$C$182,3,0)</f>
        <v xml:space="preserve">Sports or recreation </v>
      </c>
      <c r="G2975">
        <v>201.4</v>
      </c>
      <c r="H2975">
        <v>116.9</v>
      </c>
      <c r="I2975" t="s">
        <v>46</v>
      </c>
    </row>
    <row r="2976" spans="1:9">
      <c r="A2976" t="s">
        <v>121</v>
      </c>
      <c r="B2976" t="str">
        <f>VLOOKUP($A2976,'CA Codes (Volunteering)'!$A$10:$C$109,2,0)</f>
        <v>Parent status</v>
      </c>
      <c r="C2976" t="str">
        <f>VLOOKUP($A2976,'CA Codes (Volunteering)'!$A$10:$C$109,3,0)</f>
        <v>Female parent in two-parent family</v>
      </c>
      <c r="D2976" t="s">
        <v>47</v>
      </c>
      <c r="E2976" t="str">
        <f>VLOOKUP($D2976,'VA Codes (Volunteering)'!$A$10:$C$182,2,0)</f>
        <v>Total hours volunteered by type of organisation - over previous four weeks (000)</v>
      </c>
      <c r="F2976" t="str">
        <f>VLOOKUP($D2976,'VA Codes (Volunteering)'!$A$10:$C$182,3,0)</f>
        <v xml:space="preserve">Sports or recreation </v>
      </c>
      <c r="G2976">
        <v>618.70000000000005</v>
      </c>
      <c r="H2976">
        <v>240.7</v>
      </c>
      <c r="I2976" t="s">
        <v>43</v>
      </c>
    </row>
    <row r="2977" spans="1:9">
      <c r="A2977" t="s">
        <v>122</v>
      </c>
      <c r="B2977" t="str">
        <f>VLOOKUP($A2977,'CA Codes (Volunteering)'!$A$10:$C$109,2,0)</f>
        <v>Parent status</v>
      </c>
      <c r="C2977" t="str">
        <f>VLOOKUP($A2977,'CA Codes (Volunteering)'!$A$10:$C$109,3,0)</f>
        <v>Male parent in two-parent family</v>
      </c>
      <c r="D2977" t="s">
        <v>47</v>
      </c>
      <c r="E2977" t="str">
        <f>VLOOKUP($D2977,'VA Codes (Volunteering)'!$A$10:$C$182,2,0)</f>
        <v>Total hours volunteered by type of organisation - over previous four weeks (000)</v>
      </c>
      <c r="F2977" t="str">
        <f>VLOOKUP($D2977,'VA Codes (Volunteering)'!$A$10:$C$182,3,0)</f>
        <v xml:space="preserve">Sports or recreation </v>
      </c>
      <c r="G2977">
        <v>608.20000000000005</v>
      </c>
      <c r="H2977">
        <v>280.39999999999998</v>
      </c>
      <c r="I2977" t="s">
        <v>43</v>
      </c>
    </row>
    <row r="2978" spans="1:9">
      <c r="A2978" t="s">
        <v>123</v>
      </c>
      <c r="B2978" t="str">
        <f>VLOOKUP($A2978,'CA Codes (Volunteering)'!$A$10:$C$109,2,0)</f>
        <v>Parent status</v>
      </c>
      <c r="C2978" t="str">
        <f>VLOOKUP($A2978,'CA Codes (Volunteering)'!$A$10:$C$109,3,0)</f>
        <v>Not parent of dependent child, female</v>
      </c>
      <c r="D2978" t="s">
        <v>47</v>
      </c>
      <c r="E2978" t="str">
        <f>VLOOKUP($D2978,'VA Codes (Volunteering)'!$A$10:$C$182,2,0)</f>
        <v>Total hours volunteered by type of organisation - over previous four weeks (000)</v>
      </c>
      <c r="F2978" t="str">
        <f>VLOOKUP($D2978,'VA Codes (Volunteering)'!$A$10:$C$182,3,0)</f>
        <v xml:space="preserve">Sports or recreation </v>
      </c>
      <c r="G2978">
        <v>1134.4000000000001</v>
      </c>
      <c r="H2978">
        <v>714.2</v>
      </c>
      <c r="I2978" t="s">
        <v>46</v>
      </c>
    </row>
    <row r="2979" spans="1:9">
      <c r="A2979" t="s">
        <v>124</v>
      </c>
      <c r="B2979" t="str">
        <f>VLOOKUP($A2979,'CA Codes (Volunteering)'!$A$10:$C$109,2,0)</f>
        <v>Parent status</v>
      </c>
      <c r="C2979" t="str">
        <f>VLOOKUP($A2979,'CA Codes (Volunteering)'!$A$10:$C$109,3,0)</f>
        <v>Not parent of dependent child, male</v>
      </c>
      <c r="D2979" t="s">
        <v>47</v>
      </c>
      <c r="E2979" t="str">
        <f>VLOOKUP($D2979,'VA Codes (Volunteering)'!$A$10:$C$182,2,0)</f>
        <v>Total hours volunteered by type of organisation - over previous four weeks (000)</v>
      </c>
      <c r="F2979" t="str">
        <f>VLOOKUP($D2979,'VA Codes (Volunteering)'!$A$10:$C$182,3,0)</f>
        <v xml:space="preserve">Sports or recreation </v>
      </c>
      <c r="G2979">
        <v>1304.0999999999999</v>
      </c>
      <c r="H2979">
        <v>412.9</v>
      </c>
      <c r="I2979" t="s">
        <v>43</v>
      </c>
    </row>
    <row r="2980" spans="1:9">
      <c r="A2980" t="s">
        <v>120</v>
      </c>
      <c r="B2980" t="str">
        <f>VLOOKUP($A2980,'CA Codes (Volunteering)'!$A$10:$C$109,2,0)</f>
        <v>Parent status</v>
      </c>
      <c r="C2980" t="str">
        <f>VLOOKUP($A2980,'CA Codes (Volunteering)'!$A$10:$C$109,3,0)</f>
        <v>Sole parent</v>
      </c>
      <c r="D2980" t="s">
        <v>48</v>
      </c>
      <c r="E2980" t="str">
        <f>VLOOKUP($D2980,'VA Codes (Volunteering)'!$A$10:$C$182,2,0)</f>
        <v>Total hours volunteered by type of organisation - over previous four weeks (000)</v>
      </c>
      <c r="F2980" t="str">
        <f>VLOOKUP($D2980,'VA Codes (Volunteering)'!$A$10:$C$182,3,0)</f>
        <v xml:space="preserve">Education or research (eg play centre, school boards) </v>
      </c>
      <c r="G2980">
        <v>142.4</v>
      </c>
      <c r="H2980">
        <v>130.9</v>
      </c>
      <c r="I2980" t="s">
        <v>46</v>
      </c>
    </row>
    <row r="2981" spans="1:9">
      <c r="A2981" t="s">
        <v>121</v>
      </c>
      <c r="B2981" t="str">
        <f>VLOOKUP($A2981,'CA Codes (Volunteering)'!$A$10:$C$109,2,0)</f>
        <v>Parent status</v>
      </c>
      <c r="C2981" t="str">
        <f>VLOOKUP($A2981,'CA Codes (Volunteering)'!$A$10:$C$109,3,0)</f>
        <v>Female parent in two-parent family</v>
      </c>
      <c r="D2981" t="s">
        <v>48</v>
      </c>
      <c r="E2981" t="str">
        <f>VLOOKUP($D2981,'VA Codes (Volunteering)'!$A$10:$C$182,2,0)</f>
        <v>Total hours volunteered by type of organisation - over previous four weeks (000)</v>
      </c>
      <c r="F2981" t="str">
        <f>VLOOKUP($D2981,'VA Codes (Volunteering)'!$A$10:$C$182,3,0)</f>
        <v xml:space="preserve">Education or research (eg play centre, school boards) </v>
      </c>
      <c r="G2981">
        <v>796.1</v>
      </c>
      <c r="H2981">
        <v>474.7</v>
      </c>
      <c r="I2981" t="s">
        <v>46</v>
      </c>
    </row>
    <row r="2982" spans="1:9">
      <c r="A2982" t="s">
        <v>122</v>
      </c>
      <c r="B2982" t="str">
        <f>VLOOKUP($A2982,'CA Codes (Volunteering)'!$A$10:$C$109,2,0)</f>
        <v>Parent status</v>
      </c>
      <c r="C2982" t="str">
        <f>VLOOKUP($A2982,'CA Codes (Volunteering)'!$A$10:$C$109,3,0)</f>
        <v>Male parent in two-parent family</v>
      </c>
      <c r="D2982" t="s">
        <v>48</v>
      </c>
      <c r="E2982" t="str">
        <f>VLOOKUP($D2982,'VA Codes (Volunteering)'!$A$10:$C$182,2,0)</f>
        <v>Total hours volunteered by type of organisation - over previous four weeks (000)</v>
      </c>
      <c r="F2982" t="str">
        <f>VLOOKUP($D2982,'VA Codes (Volunteering)'!$A$10:$C$182,3,0)</f>
        <v xml:space="preserve">Education or research (eg play centre, school boards) </v>
      </c>
      <c r="G2982">
        <v>408.5</v>
      </c>
      <c r="H2982">
        <v>314.3</v>
      </c>
      <c r="I2982" t="s">
        <v>46</v>
      </c>
    </row>
    <row r="2983" spans="1:9">
      <c r="A2983" t="s">
        <v>123</v>
      </c>
      <c r="B2983" t="str">
        <f>VLOOKUP($A2983,'CA Codes (Volunteering)'!$A$10:$C$109,2,0)</f>
        <v>Parent status</v>
      </c>
      <c r="C2983" t="str">
        <f>VLOOKUP($A2983,'CA Codes (Volunteering)'!$A$10:$C$109,3,0)</f>
        <v>Not parent of dependent child, female</v>
      </c>
      <c r="D2983" t="s">
        <v>48</v>
      </c>
      <c r="E2983" t="str">
        <f>VLOOKUP($D2983,'VA Codes (Volunteering)'!$A$10:$C$182,2,0)</f>
        <v>Total hours volunteered by type of organisation - over previous four weeks (000)</v>
      </c>
      <c r="F2983" t="str">
        <f>VLOOKUP($D2983,'VA Codes (Volunteering)'!$A$10:$C$182,3,0)</f>
        <v xml:space="preserve">Education or research (eg play centre, school boards) </v>
      </c>
      <c r="G2983">
        <v>619.70000000000005</v>
      </c>
      <c r="H2983">
        <v>340.4</v>
      </c>
      <c r="I2983" t="s">
        <v>46</v>
      </c>
    </row>
    <row r="2984" spans="1:9">
      <c r="A2984" t="s">
        <v>124</v>
      </c>
      <c r="B2984" t="str">
        <f>VLOOKUP($A2984,'CA Codes (Volunteering)'!$A$10:$C$109,2,0)</f>
        <v>Parent status</v>
      </c>
      <c r="C2984" t="str">
        <f>VLOOKUP($A2984,'CA Codes (Volunteering)'!$A$10:$C$109,3,0)</f>
        <v>Not parent of dependent child, male</v>
      </c>
      <c r="D2984" t="s">
        <v>48</v>
      </c>
      <c r="E2984" t="str">
        <f>VLOOKUP($D2984,'VA Codes (Volunteering)'!$A$10:$C$182,2,0)</f>
        <v>Total hours volunteered by type of organisation - over previous four weeks (000)</v>
      </c>
      <c r="F2984" t="str">
        <f>VLOOKUP($D2984,'VA Codes (Volunteering)'!$A$10:$C$182,3,0)</f>
        <v xml:space="preserve">Education or research (eg play centre, school boards) </v>
      </c>
      <c r="G2984">
        <v>560.1</v>
      </c>
      <c r="H2984">
        <v>441</v>
      </c>
      <c r="I2984" t="s">
        <v>46</v>
      </c>
    </row>
    <row r="2985" spans="1:9">
      <c r="A2985" t="s">
        <v>120</v>
      </c>
      <c r="B2985" t="str">
        <f>VLOOKUP($A2985,'CA Codes (Volunteering)'!$A$10:$C$109,2,0)</f>
        <v>Parent status</v>
      </c>
      <c r="C2985" t="str">
        <f>VLOOKUP($A2985,'CA Codes (Volunteering)'!$A$10:$C$109,3,0)</f>
        <v>Sole parent</v>
      </c>
      <c r="D2985" t="s">
        <v>49</v>
      </c>
      <c r="E2985" t="str">
        <f>VLOOKUP($D2985,'VA Codes (Volunteering)'!$A$10:$C$182,2,0)</f>
        <v>Total hours volunteered by type of organisation - over previous four weeks (000)</v>
      </c>
      <c r="F2985" t="str">
        <f>VLOOKUP($D2985,'VA Codes (Volunteering)'!$A$10:$C$182,3,0)</f>
        <v xml:space="preserve">Religious or spiritual </v>
      </c>
      <c r="G2985">
        <v>181.6</v>
      </c>
      <c r="H2985">
        <v>297.89999999999998</v>
      </c>
      <c r="I2985" t="s">
        <v>85</v>
      </c>
    </row>
    <row r="2986" spans="1:9">
      <c r="A2986" t="s">
        <v>121</v>
      </c>
      <c r="B2986" t="str">
        <f>VLOOKUP($A2986,'CA Codes (Volunteering)'!$A$10:$C$109,2,0)</f>
        <v>Parent status</v>
      </c>
      <c r="C2986" t="str">
        <f>VLOOKUP($A2986,'CA Codes (Volunteering)'!$A$10:$C$109,3,0)</f>
        <v>Female parent in two-parent family</v>
      </c>
      <c r="D2986" t="s">
        <v>49</v>
      </c>
      <c r="E2986" t="str">
        <f>VLOOKUP($D2986,'VA Codes (Volunteering)'!$A$10:$C$182,2,0)</f>
        <v>Total hours volunteered by type of organisation - over previous four weeks (000)</v>
      </c>
      <c r="F2986" t="str">
        <f>VLOOKUP($D2986,'VA Codes (Volunteering)'!$A$10:$C$182,3,0)</f>
        <v xml:space="preserve">Religious or spiritual </v>
      </c>
      <c r="G2986">
        <v>488.9</v>
      </c>
      <c r="H2986">
        <v>408.8</v>
      </c>
      <c r="I2986" t="s">
        <v>46</v>
      </c>
    </row>
    <row r="2987" spans="1:9">
      <c r="A2987" t="s">
        <v>122</v>
      </c>
      <c r="B2987" t="str">
        <f>VLOOKUP($A2987,'CA Codes (Volunteering)'!$A$10:$C$109,2,0)</f>
        <v>Parent status</v>
      </c>
      <c r="C2987" t="str">
        <f>VLOOKUP($A2987,'CA Codes (Volunteering)'!$A$10:$C$109,3,0)</f>
        <v>Male parent in two-parent family</v>
      </c>
      <c r="D2987" t="s">
        <v>49</v>
      </c>
      <c r="E2987" t="str">
        <f>VLOOKUP($D2987,'VA Codes (Volunteering)'!$A$10:$C$182,2,0)</f>
        <v>Total hours volunteered by type of organisation - over previous four weeks (000)</v>
      </c>
      <c r="F2987" t="str">
        <f>VLOOKUP($D2987,'VA Codes (Volunteering)'!$A$10:$C$182,3,0)</f>
        <v xml:space="preserve">Religious or spiritual </v>
      </c>
      <c r="G2987">
        <v>639.20000000000005</v>
      </c>
      <c r="H2987">
        <v>458</v>
      </c>
      <c r="I2987" t="s">
        <v>46</v>
      </c>
    </row>
    <row r="2988" spans="1:9">
      <c r="A2988" t="s">
        <v>123</v>
      </c>
      <c r="B2988" t="str">
        <f>VLOOKUP($A2988,'CA Codes (Volunteering)'!$A$10:$C$109,2,0)</f>
        <v>Parent status</v>
      </c>
      <c r="C2988" t="str">
        <f>VLOOKUP($A2988,'CA Codes (Volunteering)'!$A$10:$C$109,3,0)</f>
        <v>Not parent of dependent child, female</v>
      </c>
      <c r="D2988" t="s">
        <v>49</v>
      </c>
      <c r="E2988" t="str">
        <f>VLOOKUP($D2988,'VA Codes (Volunteering)'!$A$10:$C$182,2,0)</f>
        <v>Total hours volunteered by type of organisation - over previous four weeks (000)</v>
      </c>
      <c r="F2988" t="str">
        <f>VLOOKUP($D2988,'VA Codes (Volunteering)'!$A$10:$C$182,3,0)</f>
        <v xml:space="preserve">Religious or spiritual </v>
      </c>
      <c r="G2988">
        <v>1377.6</v>
      </c>
      <c r="H2988">
        <v>527.70000000000005</v>
      </c>
      <c r="I2988" t="s">
        <v>43</v>
      </c>
    </row>
    <row r="2989" spans="1:9">
      <c r="A2989" t="s">
        <v>124</v>
      </c>
      <c r="B2989" t="str">
        <f>VLOOKUP($A2989,'CA Codes (Volunteering)'!$A$10:$C$109,2,0)</f>
        <v>Parent status</v>
      </c>
      <c r="C2989" t="str">
        <f>VLOOKUP($A2989,'CA Codes (Volunteering)'!$A$10:$C$109,3,0)</f>
        <v>Not parent of dependent child, male</v>
      </c>
      <c r="D2989" t="s">
        <v>49</v>
      </c>
      <c r="E2989" t="str">
        <f>VLOOKUP($D2989,'VA Codes (Volunteering)'!$A$10:$C$182,2,0)</f>
        <v>Total hours volunteered by type of organisation - over previous four weeks (000)</v>
      </c>
      <c r="F2989" t="str">
        <f>VLOOKUP($D2989,'VA Codes (Volunteering)'!$A$10:$C$182,3,0)</f>
        <v xml:space="preserve">Religious or spiritual </v>
      </c>
      <c r="G2989">
        <v>1043.4000000000001</v>
      </c>
      <c r="H2989">
        <v>415.5</v>
      </c>
      <c r="I2989" t="s">
        <v>43</v>
      </c>
    </row>
    <row r="2990" spans="1:9">
      <c r="A2990" t="s">
        <v>120</v>
      </c>
      <c r="B2990" t="str">
        <f>VLOOKUP($A2990,'CA Codes (Volunteering)'!$A$10:$C$109,2,0)</f>
        <v>Parent status</v>
      </c>
      <c r="C2990" t="str">
        <f>VLOOKUP($A2990,'CA Codes (Volunteering)'!$A$10:$C$109,3,0)</f>
        <v>Sole parent</v>
      </c>
      <c r="D2990" t="s">
        <v>50</v>
      </c>
      <c r="E2990" t="str">
        <f>VLOOKUP($D2990,'VA Codes (Volunteering)'!$A$10:$C$182,2,0)</f>
        <v>Total hours volunteered by type of organisation - over previous four weeks (000)</v>
      </c>
      <c r="F2990" t="str">
        <f>VLOOKUP($D2990,'VA Codes (Volunteering)'!$A$10:$C$182,3,0)</f>
        <v xml:space="preserve">Health (eg hospitals, nursing homes, cancer foundations) </v>
      </c>
      <c r="G2990" t="s">
        <v>86</v>
      </c>
    </row>
    <row r="2991" spans="1:9">
      <c r="A2991" t="s">
        <v>121</v>
      </c>
      <c r="B2991" t="str">
        <f>VLOOKUP($A2991,'CA Codes (Volunteering)'!$A$10:$C$109,2,0)</f>
        <v>Parent status</v>
      </c>
      <c r="C2991" t="str">
        <f>VLOOKUP($A2991,'CA Codes (Volunteering)'!$A$10:$C$109,3,0)</f>
        <v>Female parent in two-parent family</v>
      </c>
      <c r="D2991" t="s">
        <v>50</v>
      </c>
      <c r="E2991" t="str">
        <f>VLOOKUP($D2991,'VA Codes (Volunteering)'!$A$10:$C$182,2,0)</f>
        <v>Total hours volunteered by type of organisation - over previous four weeks (000)</v>
      </c>
      <c r="F2991" t="str">
        <f>VLOOKUP($D2991,'VA Codes (Volunteering)'!$A$10:$C$182,3,0)</f>
        <v xml:space="preserve">Health (eg hospitals, nursing homes, cancer foundations) </v>
      </c>
      <c r="G2991">
        <v>85.7</v>
      </c>
      <c r="H2991">
        <v>59.7</v>
      </c>
      <c r="I2991" t="s">
        <v>46</v>
      </c>
    </row>
    <row r="2992" spans="1:9">
      <c r="A2992" t="s">
        <v>122</v>
      </c>
      <c r="B2992" t="str">
        <f>VLOOKUP($A2992,'CA Codes (Volunteering)'!$A$10:$C$109,2,0)</f>
        <v>Parent status</v>
      </c>
      <c r="C2992" t="str">
        <f>VLOOKUP($A2992,'CA Codes (Volunteering)'!$A$10:$C$109,3,0)</f>
        <v>Male parent in two-parent family</v>
      </c>
      <c r="D2992" t="s">
        <v>50</v>
      </c>
      <c r="E2992" t="str">
        <f>VLOOKUP($D2992,'VA Codes (Volunteering)'!$A$10:$C$182,2,0)</f>
        <v>Total hours volunteered by type of organisation - over previous four weeks (000)</v>
      </c>
      <c r="F2992" t="str">
        <f>VLOOKUP($D2992,'VA Codes (Volunteering)'!$A$10:$C$182,3,0)</f>
        <v xml:space="preserve">Health (eg hospitals, nursing homes, cancer foundations) </v>
      </c>
      <c r="G2992">
        <v>152.30000000000001</v>
      </c>
      <c r="H2992">
        <v>126.6</v>
      </c>
      <c r="I2992" t="s">
        <v>46</v>
      </c>
    </row>
    <row r="2993" spans="1:9">
      <c r="A2993" t="s">
        <v>123</v>
      </c>
      <c r="B2993" t="str">
        <f>VLOOKUP($A2993,'CA Codes (Volunteering)'!$A$10:$C$109,2,0)</f>
        <v>Parent status</v>
      </c>
      <c r="C2993" t="str">
        <f>VLOOKUP($A2993,'CA Codes (Volunteering)'!$A$10:$C$109,3,0)</f>
        <v>Not parent of dependent child, female</v>
      </c>
      <c r="D2993" t="s">
        <v>50</v>
      </c>
      <c r="E2993" t="str">
        <f>VLOOKUP($D2993,'VA Codes (Volunteering)'!$A$10:$C$182,2,0)</f>
        <v>Total hours volunteered by type of organisation - over previous four weeks (000)</v>
      </c>
      <c r="F2993" t="str">
        <f>VLOOKUP($D2993,'VA Codes (Volunteering)'!$A$10:$C$182,3,0)</f>
        <v xml:space="preserve">Health (eg hospitals, nursing homes, cancer foundations) </v>
      </c>
      <c r="G2993">
        <v>476.7</v>
      </c>
      <c r="H2993">
        <v>213.8</v>
      </c>
      <c r="I2993" t="s">
        <v>43</v>
      </c>
    </row>
    <row r="2994" spans="1:9">
      <c r="A2994" t="s">
        <v>124</v>
      </c>
      <c r="B2994" t="str">
        <f>VLOOKUP($A2994,'CA Codes (Volunteering)'!$A$10:$C$109,2,0)</f>
        <v>Parent status</v>
      </c>
      <c r="C2994" t="str">
        <f>VLOOKUP($A2994,'CA Codes (Volunteering)'!$A$10:$C$109,3,0)</f>
        <v>Not parent of dependent child, male</v>
      </c>
      <c r="D2994" t="s">
        <v>50</v>
      </c>
      <c r="E2994" t="str">
        <f>VLOOKUP($D2994,'VA Codes (Volunteering)'!$A$10:$C$182,2,0)</f>
        <v>Total hours volunteered by type of organisation - over previous four weeks (000)</v>
      </c>
      <c r="F2994" t="str">
        <f>VLOOKUP($D2994,'VA Codes (Volunteering)'!$A$10:$C$182,3,0)</f>
        <v xml:space="preserve">Health (eg hospitals, nursing homes, cancer foundations) </v>
      </c>
      <c r="G2994">
        <v>283.3</v>
      </c>
      <c r="H2994">
        <v>223.1</v>
      </c>
      <c r="I2994" t="s">
        <v>46</v>
      </c>
    </row>
    <row r="2995" spans="1:9">
      <c r="A2995" t="s">
        <v>120</v>
      </c>
      <c r="B2995" t="str">
        <f>VLOOKUP($A2995,'CA Codes (Volunteering)'!$A$10:$C$109,2,0)</f>
        <v>Parent status</v>
      </c>
      <c r="C2995" t="str">
        <f>VLOOKUP($A2995,'CA Codes (Volunteering)'!$A$10:$C$109,3,0)</f>
        <v>Sole parent</v>
      </c>
      <c r="D2995" t="s">
        <v>51</v>
      </c>
      <c r="E2995" t="str">
        <f>VLOOKUP($D2995,'VA Codes (Volunteering)'!$A$10:$C$182,2,0)</f>
        <v>Total hours volunteered by type of organisation - over previous four weeks (000)</v>
      </c>
      <c r="F2995" t="str">
        <f>VLOOKUP($D2995,'VA Codes (Volunteering)'!$A$10:$C$182,3,0)</f>
        <v xml:space="preserve">Social services (eg Civil defence, emergency support, youth groups) </v>
      </c>
      <c r="G2995">
        <v>595.29999999999995</v>
      </c>
      <c r="H2995">
        <v>565.9</v>
      </c>
      <c r="I2995" t="s">
        <v>46</v>
      </c>
    </row>
    <row r="2996" spans="1:9">
      <c r="A2996" t="s">
        <v>121</v>
      </c>
      <c r="B2996" t="str">
        <f>VLOOKUP($A2996,'CA Codes (Volunteering)'!$A$10:$C$109,2,0)</f>
        <v>Parent status</v>
      </c>
      <c r="C2996" t="str">
        <f>VLOOKUP($A2996,'CA Codes (Volunteering)'!$A$10:$C$109,3,0)</f>
        <v>Female parent in two-parent family</v>
      </c>
      <c r="D2996" t="s">
        <v>51</v>
      </c>
      <c r="E2996" t="str">
        <f>VLOOKUP($D2996,'VA Codes (Volunteering)'!$A$10:$C$182,2,0)</f>
        <v>Total hours volunteered by type of organisation - over previous four weeks (000)</v>
      </c>
      <c r="F2996" t="str">
        <f>VLOOKUP($D2996,'VA Codes (Volunteering)'!$A$10:$C$182,3,0)</f>
        <v xml:space="preserve">Social services (eg Civil defence, emergency support, youth groups) </v>
      </c>
      <c r="G2996">
        <v>152.4</v>
      </c>
      <c r="H2996">
        <v>112.1</v>
      </c>
      <c r="I2996" t="s">
        <v>46</v>
      </c>
    </row>
    <row r="2997" spans="1:9">
      <c r="A2997" t="s">
        <v>122</v>
      </c>
      <c r="B2997" t="str">
        <f>VLOOKUP($A2997,'CA Codes (Volunteering)'!$A$10:$C$109,2,0)</f>
        <v>Parent status</v>
      </c>
      <c r="C2997" t="str">
        <f>VLOOKUP($A2997,'CA Codes (Volunteering)'!$A$10:$C$109,3,0)</f>
        <v>Male parent in two-parent family</v>
      </c>
      <c r="D2997" t="s">
        <v>51</v>
      </c>
      <c r="E2997" t="str">
        <f>VLOOKUP($D2997,'VA Codes (Volunteering)'!$A$10:$C$182,2,0)</f>
        <v>Total hours volunteered by type of organisation - over previous four weeks (000)</v>
      </c>
      <c r="F2997" t="str">
        <f>VLOOKUP($D2997,'VA Codes (Volunteering)'!$A$10:$C$182,3,0)</f>
        <v xml:space="preserve">Social services (eg Civil defence, emergency support, youth groups) </v>
      </c>
      <c r="G2997">
        <v>224.5</v>
      </c>
      <c r="H2997">
        <v>193</v>
      </c>
      <c r="I2997" t="s">
        <v>46</v>
      </c>
    </row>
    <row r="2998" spans="1:9">
      <c r="A2998" t="s">
        <v>123</v>
      </c>
      <c r="B2998" t="str">
        <f>VLOOKUP($A2998,'CA Codes (Volunteering)'!$A$10:$C$109,2,0)</f>
        <v>Parent status</v>
      </c>
      <c r="C2998" t="str">
        <f>VLOOKUP($A2998,'CA Codes (Volunteering)'!$A$10:$C$109,3,0)</f>
        <v>Not parent of dependent child, female</v>
      </c>
      <c r="D2998" t="s">
        <v>51</v>
      </c>
      <c r="E2998" t="str">
        <f>VLOOKUP($D2998,'VA Codes (Volunteering)'!$A$10:$C$182,2,0)</f>
        <v>Total hours volunteered by type of organisation - over previous four weeks (000)</v>
      </c>
      <c r="F2998" t="str">
        <f>VLOOKUP($D2998,'VA Codes (Volunteering)'!$A$10:$C$182,3,0)</f>
        <v xml:space="preserve">Social services (eg Civil defence, emergency support, youth groups) </v>
      </c>
      <c r="G2998">
        <v>533.20000000000005</v>
      </c>
      <c r="H2998">
        <v>183.9</v>
      </c>
      <c r="I2998" t="s">
        <v>43</v>
      </c>
    </row>
    <row r="2999" spans="1:9">
      <c r="A2999" t="s">
        <v>124</v>
      </c>
      <c r="B2999" t="str">
        <f>VLOOKUP($A2999,'CA Codes (Volunteering)'!$A$10:$C$109,2,0)</f>
        <v>Parent status</v>
      </c>
      <c r="C2999" t="str">
        <f>VLOOKUP($A2999,'CA Codes (Volunteering)'!$A$10:$C$109,3,0)</f>
        <v>Not parent of dependent child, male</v>
      </c>
      <c r="D2999" t="s">
        <v>51</v>
      </c>
      <c r="E2999" t="str">
        <f>VLOOKUP($D2999,'VA Codes (Volunteering)'!$A$10:$C$182,2,0)</f>
        <v>Total hours volunteered by type of organisation - over previous four weeks (000)</v>
      </c>
      <c r="F2999" t="str">
        <f>VLOOKUP($D2999,'VA Codes (Volunteering)'!$A$10:$C$182,3,0)</f>
        <v xml:space="preserve">Social services (eg Civil defence, emergency support, youth groups) </v>
      </c>
      <c r="G2999">
        <v>843.6</v>
      </c>
      <c r="H2999">
        <v>392.1</v>
      </c>
      <c r="I2999" t="s">
        <v>43</v>
      </c>
    </row>
    <row r="3000" spans="1:9">
      <c r="A3000" t="s">
        <v>120</v>
      </c>
      <c r="B3000" t="str">
        <f>VLOOKUP($A3000,'CA Codes (Volunteering)'!$A$10:$C$109,2,0)</f>
        <v>Parent status</v>
      </c>
      <c r="C3000" t="str">
        <f>VLOOKUP($A3000,'CA Codes (Volunteering)'!$A$10:$C$109,3,0)</f>
        <v>Sole parent</v>
      </c>
      <c r="D3000" t="s">
        <v>52</v>
      </c>
      <c r="E3000" t="str">
        <f>VLOOKUP($D3000,'VA Codes (Volunteering)'!$A$10:$C$182,2,0)</f>
        <v>Total hours volunteered by type of organisation - over previous four weeks (000)</v>
      </c>
      <c r="F3000" t="str">
        <f>VLOOKUP($D3000,'VA Codes (Volunteering)'!$A$10:$C$182,3,0)</f>
        <v>Environment, conservation or animal protection (eg SPCA, tree planting, Greenpeace)</v>
      </c>
      <c r="G3000" t="s">
        <v>86</v>
      </c>
    </row>
    <row r="3001" spans="1:9">
      <c r="A3001" t="s">
        <v>121</v>
      </c>
      <c r="B3001" t="str">
        <f>VLOOKUP($A3001,'CA Codes (Volunteering)'!$A$10:$C$109,2,0)</f>
        <v>Parent status</v>
      </c>
      <c r="C3001" t="str">
        <f>VLOOKUP($A3001,'CA Codes (Volunteering)'!$A$10:$C$109,3,0)</f>
        <v>Female parent in two-parent family</v>
      </c>
      <c r="D3001" t="s">
        <v>52</v>
      </c>
      <c r="E3001" t="str">
        <f>VLOOKUP($D3001,'VA Codes (Volunteering)'!$A$10:$C$182,2,0)</f>
        <v>Total hours volunteered by type of organisation - over previous four weeks (000)</v>
      </c>
      <c r="F3001" t="str">
        <f>VLOOKUP($D3001,'VA Codes (Volunteering)'!$A$10:$C$182,3,0)</f>
        <v>Environment, conservation or animal protection (eg SPCA, tree planting, Greenpeace)</v>
      </c>
      <c r="G3001">
        <v>45.9</v>
      </c>
      <c r="H3001">
        <v>46.8</v>
      </c>
      <c r="I3001" t="s">
        <v>85</v>
      </c>
    </row>
    <row r="3002" spans="1:9">
      <c r="A3002" t="s">
        <v>122</v>
      </c>
      <c r="B3002" t="str">
        <f>VLOOKUP($A3002,'CA Codes (Volunteering)'!$A$10:$C$109,2,0)</f>
        <v>Parent status</v>
      </c>
      <c r="C3002" t="str">
        <f>VLOOKUP($A3002,'CA Codes (Volunteering)'!$A$10:$C$109,3,0)</f>
        <v>Male parent in two-parent family</v>
      </c>
      <c r="D3002" t="s">
        <v>52</v>
      </c>
      <c r="E3002" t="str">
        <f>VLOOKUP($D3002,'VA Codes (Volunteering)'!$A$10:$C$182,2,0)</f>
        <v>Total hours volunteered by type of organisation - over previous four weeks (000)</v>
      </c>
      <c r="F3002" t="str">
        <f>VLOOKUP($D3002,'VA Codes (Volunteering)'!$A$10:$C$182,3,0)</f>
        <v>Environment, conservation or animal protection (eg SPCA, tree planting, Greenpeace)</v>
      </c>
      <c r="G3002">
        <v>189.6</v>
      </c>
      <c r="H3002">
        <v>142</v>
      </c>
      <c r="I3002" t="s">
        <v>46</v>
      </c>
    </row>
    <row r="3003" spans="1:9">
      <c r="A3003" t="s">
        <v>123</v>
      </c>
      <c r="B3003" t="str">
        <f>VLOOKUP($A3003,'CA Codes (Volunteering)'!$A$10:$C$109,2,0)</f>
        <v>Parent status</v>
      </c>
      <c r="C3003" t="str">
        <f>VLOOKUP($A3003,'CA Codes (Volunteering)'!$A$10:$C$109,3,0)</f>
        <v>Not parent of dependent child, female</v>
      </c>
      <c r="D3003" t="s">
        <v>52</v>
      </c>
      <c r="E3003" t="str">
        <f>VLOOKUP($D3003,'VA Codes (Volunteering)'!$A$10:$C$182,2,0)</f>
        <v>Total hours volunteered by type of organisation - over previous four weeks (000)</v>
      </c>
      <c r="F3003" t="str">
        <f>VLOOKUP($D3003,'VA Codes (Volunteering)'!$A$10:$C$182,3,0)</f>
        <v>Environment, conservation or animal protection (eg SPCA, tree planting, Greenpeace)</v>
      </c>
      <c r="G3003">
        <v>666.1</v>
      </c>
      <c r="H3003">
        <v>413.1</v>
      </c>
      <c r="I3003" t="s">
        <v>46</v>
      </c>
    </row>
    <row r="3004" spans="1:9">
      <c r="A3004" t="s">
        <v>124</v>
      </c>
      <c r="B3004" t="str">
        <f>VLOOKUP($A3004,'CA Codes (Volunteering)'!$A$10:$C$109,2,0)</f>
        <v>Parent status</v>
      </c>
      <c r="C3004" t="str">
        <f>VLOOKUP($A3004,'CA Codes (Volunteering)'!$A$10:$C$109,3,0)</f>
        <v>Not parent of dependent child, male</v>
      </c>
      <c r="D3004" t="s">
        <v>52</v>
      </c>
      <c r="E3004" t="str">
        <f>VLOOKUP($D3004,'VA Codes (Volunteering)'!$A$10:$C$182,2,0)</f>
        <v>Total hours volunteered by type of organisation - over previous four weeks (000)</v>
      </c>
      <c r="F3004" t="str">
        <f>VLOOKUP($D3004,'VA Codes (Volunteering)'!$A$10:$C$182,3,0)</f>
        <v>Environment, conservation or animal protection (eg SPCA, tree planting, Greenpeace)</v>
      </c>
      <c r="G3004">
        <v>403</v>
      </c>
      <c r="H3004">
        <v>251.1</v>
      </c>
      <c r="I3004" t="s">
        <v>46</v>
      </c>
    </row>
    <row r="3005" spans="1:9">
      <c r="A3005" t="s">
        <v>120</v>
      </c>
      <c r="B3005" t="str">
        <f>VLOOKUP($A3005,'CA Codes (Volunteering)'!$A$10:$C$109,2,0)</f>
        <v>Parent status</v>
      </c>
      <c r="C3005" t="str">
        <f>VLOOKUP($A3005,'CA Codes (Volunteering)'!$A$10:$C$109,3,0)</f>
        <v>Sole parent</v>
      </c>
      <c r="D3005" t="s">
        <v>53</v>
      </c>
      <c r="E3005" t="str">
        <f>VLOOKUP($D3005,'VA Codes (Volunteering)'!$A$10:$C$182,2,0)</f>
        <v>Total hours volunteered by type of organisation - over previous four weeks (000)</v>
      </c>
      <c r="F3005" t="str">
        <f>VLOOKUP($D3005,'VA Codes (Volunteering)'!$A$10:$C$182,3,0)</f>
        <v xml:space="preserve">Community development or housing (eg marae work, community centres, community support groups) </v>
      </c>
      <c r="G3005">
        <v>33.700000000000003</v>
      </c>
      <c r="H3005">
        <v>37.799999999999997</v>
      </c>
      <c r="I3005" t="s">
        <v>85</v>
      </c>
    </row>
    <row r="3006" spans="1:9">
      <c r="A3006" t="s">
        <v>121</v>
      </c>
      <c r="B3006" t="str">
        <f>VLOOKUP($A3006,'CA Codes (Volunteering)'!$A$10:$C$109,2,0)</f>
        <v>Parent status</v>
      </c>
      <c r="C3006" t="str">
        <f>VLOOKUP($A3006,'CA Codes (Volunteering)'!$A$10:$C$109,3,0)</f>
        <v>Female parent in two-parent family</v>
      </c>
      <c r="D3006" t="s">
        <v>53</v>
      </c>
      <c r="E3006" t="str">
        <f>VLOOKUP($D3006,'VA Codes (Volunteering)'!$A$10:$C$182,2,0)</f>
        <v>Total hours volunteered by type of organisation - over previous four weeks (000)</v>
      </c>
      <c r="F3006" t="str">
        <f>VLOOKUP($D3006,'VA Codes (Volunteering)'!$A$10:$C$182,3,0)</f>
        <v xml:space="preserve">Community development or housing (eg marae work, community centres, community support groups) </v>
      </c>
      <c r="G3006">
        <v>50.3</v>
      </c>
      <c r="H3006">
        <v>47.6</v>
      </c>
      <c r="I3006" t="s">
        <v>46</v>
      </c>
    </row>
    <row r="3007" spans="1:9">
      <c r="A3007" t="s">
        <v>122</v>
      </c>
      <c r="B3007" t="str">
        <f>VLOOKUP($A3007,'CA Codes (Volunteering)'!$A$10:$C$109,2,0)</f>
        <v>Parent status</v>
      </c>
      <c r="C3007" t="str">
        <f>VLOOKUP($A3007,'CA Codes (Volunteering)'!$A$10:$C$109,3,0)</f>
        <v>Male parent in two-parent family</v>
      </c>
      <c r="D3007" t="s">
        <v>53</v>
      </c>
      <c r="E3007" t="str">
        <f>VLOOKUP($D3007,'VA Codes (Volunteering)'!$A$10:$C$182,2,0)</f>
        <v>Total hours volunteered by type of organisation - over previous four weeks (000)</v>
      </c>
      <c r="F3007" t="str">
        <f>VLOOKUP($D3007,'VA Codes (Volunteering)'!$A$10:$C$182,3,0)</f>
        <v xml:space="preserve">Community development or housing (eg marae work, community centres, community support groups) </v>
      </c>
      <c r="G3007">
        <v>108.2</v>
      </c>
      <c r="H3007">
        <v>105.8</v>
      </c>
      <c r="I3007" t="s">
        <v>46</v>
      </c>
    </row>
    <row r="3008" spans="1:9">
      <c r="A3008" t="s">
        <v>123</v>
      </c>
      <c r="B3008" t="str">
        <f>VLOOKUP($A3008,'CA Codes (Volunteering)'!$A$10:$C$109,2,0)</f>
        <v>Parent status</v>
      </c>
      <c r="C3008" t="str">
        <f>VLOOKUP($A3008,'CA Codes (Volunteering)'!$A$10:$C$109,3,0)</f>
        <v>Not parent of dependent child, female</v>
      </c>
      <c r="D3008" t="s">
        <v>53</v>
      </c>
      <c r="E3008" t="str">
        <f>VLOOKUP($D3008,'VA Codes (Volunteering)'!$A$10:$C$182,2,0)</f>
        <v>Total hours volunteered by type of organisation - over previous four weeks (000)</v>
      </c>
      <c r="F3008" t="str">
        <f>VLOOKUP($D3008,'VA Codes (Volunteering)'!$A$10:$C$182,3,0)</f>
        <v xml:space="preserve">Community development or housing (eg marae work, community centres, community support groups) </v>
      </c>
      <c r="G3008">
        <v>144.19999999999999</v>
      </c>
      <c r="H3008">
        <v>90.9</v>
      </c>
      <c r="I3008" t="s">
        <v>46</v>
      </c>
    </row>
    <row r="3009" spans="1:9">
      <c r="A3009" t="s">
        <v>124</v>
      </c>
      <c r="B3009" t="str">
        <f>VLOOKUP($A3009,'CA Codes (Volunteering)'!$A$10:$C$109,2,0)</f>
        <v>Parent status</v>
      </c>
      <c r="C3009" t="str">
        <f>VLOOKUP($A3009,'CA Codes (Volunteering)'!$A$10:$C$109,3,0)</f>
        <v>Not parent of dependent child, male</v>
      </c>
      <c r="D3009" t="s">
        <v>53</v>
      </c>
      <c r="E3009" t="str">
        <f>VLOOKUP($D3009,'VA Codes (Volunteering)'!$A$10:$C$182,2,0)</f>
        <v>Total hours volunteered by type of organisation - over previous four weeks (000)</v>
      </c>
      <c r="F3009" t="str">
        <f>VLOOKUP($D3009,'VA Codes (Volunteering)'!$A$10:$C$182,3,0)</f>
        <v xml:space="preserve">Community development or housing (eg marae work, community centres, community support groups) </v>
      </c>
      <c r="G3009">
        <v>288.8</v>
      </c>
      <c r="H3009">
        <v>213.5</v>
      </c>
      <c r="I3009" t="s">
        <v>46</v>
      </c>
    </row>
    <row r="3010" spans="1:9">
      <c r="A3010" t="s">
        <v>120</v>
      </c>
      <c r="B3010" t="str">
        <f>VLOOKUP($A3010,'CA Codes (Volunteering)'!$A$10:$C$109,2,0)</f>
        <v>Parent status</v>
      </c>
      <c r="C3010" t="str">
        <f>VLOOKUP($A3010,'CA Codes (Volunteering)'!$A$10:$C$109,3,0)</f>
        <v>Sole parent</v>
      </c>
      <c r="D3010" t="s">
        <v>54</v>
      </c>
      <c r="E3010" t="str">
        <f>VLOOKUP($D3010,'VA Codes (Volunteering)'!$A$10:$C$182,2,0)</f>
        <v>Total hours volunteered by type of organisation - over previous four weeks (000)</v>
      </c>
      <c r="F3010" t="str">
        <f>VLOOKUP($D3010,'VA Codes (Volunteering)'!$A$10:$C$182,3,0)</f>
        <v>Other</v>
      </c>
      <c r="G3010" t="s">
        <v>86</v>
      </c>
    </row>
    <row r="3011" spans="1:9">
      <c r="A3011" t="s">
        <v>121</v>
      </c>
      <c r="B3011" t="str">
        <f>VLOOKUP($A3011,'CA Codes (Volunteering)'!$A$10:$C$109,2,0)</f>
        <v>Parent status</v>
      </c>
      <c r="C3011" t="str">
        <f>VLOOKUP($A3011,'CA Codes (Volunteering)'!$A$10:$C$109,3,0)</f>
        <v>Female parent in two-parent family</v>
      </c>
      <c r="D3011" t="s">
        <v>54</v>
      </c>
      <c r="E3011" t="str">
        <f>VLOOKUP($D3011,'VA Codes (Volunteering)'!$A$10:$C$182,2,0)</f>
        <v>Total hours volunteered by type of organisation - over previous four weeks (000)</v>
      </c>
      <c r="F3011" t="str">
        <f>VLOOKUP($D3011,'VA Codes (Volunteering)'!$A$10:$C$182,3,0)</f>
        <v>Other</v>
      </c>
      <c r="G3011">
        <v>72.7</v>
      </c>
      <c r="H3011">
        <v>74.2</v>
      </c>
      <c r="I3011" t="s">
        <v>85</v>
      </c>
    </row>
    <row r="3012" spans="1:9">
      <c r="A3012" t="s">
        <v>122</v>
      </c>
      <c r="B3012" t="str">
        <f>VLOOKUP($A3012,'CA Codes (Volunteering)'!$A$10:$C$109,2,0)</f>
        <v>Parent status</v>
      </c>
      <c r="C3012" t="str">
        <f>VLOOKUP($A3012,'CA Codes (Volunteering)'!$A$10:$C$109,3,0)</f>
        <v>Male parent in two-parent family</v>
      </c>
      <c r="D3012" t="s">
        <v>54</v>
      </c>
      <c r="E3012" t="str">
        <f>VLOOKUP($D3012,'VA Codes (Volunteering)'!$A$10:$C$182,2,0)</f>
        <v>Total hours volunteered by type of organisation - over previous four weeks (000)</v>
      </c>
      <c r="F3012" t="str">
        <f>VLOOKUP($D3012,'VA Codes (Volunteering)'!$A$10:$C$182,3,0)</f>
        <v>Other</v>
      </c>
      <c r="G3012" t="s">
        <v>86</v>
      </c>
    </row>
    <row r="3013" spans="1:9">
      <c r="A3013" t="s">
        <v>123</v>
      </c>
      <c r="B3013" t="str">
        <f>VLOOKUP($A3013,'CA Codes (Volunteering)'!$A$10:$C$109,2,0)</f>
        <v>Parent status</v>
      </c>
      <c r="C3013" t="str">
        <f>VLOOKUP($A3013,'CA Codes (Volunteering)'!$A$10:$C$109,3,0)</f>
        <v>Not parent of dependent child, female</v>
      </c>
      <c r="D3013" t="s">
        <v>54</v>
      </c>
      <c r="E3013" t="str">
        <f>VLOOKUP($D3013,'VA Codes (Volunteering)'!$A$10:$C$182,2,0)</f>
        <v>Total hours volunteered by type of organisation - over previous four weeks (000)</v>
      </c>
      <c r="F3013" t="str">
        <f>VLOOKUP($D3013,'VA Codes (Volunteering)'!$A$10:$C$182,3,0)</f>
        <v>Other</v>
      </c>
      <c r="G3013">
        <v>265.89999999999998</v>
      </c>
      <c r="H3013">
        <v>309.10000000000002</v>
      </c>
      <c r="I3013" t="s">
        <v>85</v>
      </c>
    </row>
    <row r="3014" spans="1:9">
      <c r="A3014" t="s">
        <v>124</v>
      </c>
      <c r="B3014" t="str">
        <f>VLOOKUP($A3014,'CA Codes (Volunteering)'!$A$10:$C$109,2,0)</f>
        <v>Parent status</v>
      </c>
      <c r="C3014" t="str">
        <f>VLOOKUP($A3014,'CA Codes (Volunteering)'!$A$10:$C$109,3,0)</f>
        <v>Not parent of dependent child, male</v>
      </c>
      <c r="D3014" t="s">
        <v>54</v>
      </c>
      <c r="E3014" t="str">
        <f>VLOOKUP($D3014,'VA Codes (Volunteering)'!$A$10:$C$182,2,0)</f>
        <v>Total hours volunteered by type of organisation - over previous four weeks (000)</v>
      </c>
      <c r="F3014" t="str">
        <f>VLOOKUP($D3014,'VA Codes (Volunteering)'!$A$10:$C$182,3,0)</f>
        <v>Other</v>
      </c>
      <c r="G3014">
        <v>596.6</v>
      </c>
      <c r="H3014">
        <v>431.8</v>
      </c>
      <c r="I3014" t="s">
        <v>46</v>
      </c>
    </row>
    <row r="3015" spans="1:9">
      <c r="A3015" t="s">
        <v>120</v>
      </c>
      <c r="B3015" t="str">
        <f>VLOOKUP($A3015,'CA Codes (Volunteering)'!$A$10:$C$109,2,0)</f>
        <v>Parent status</v>
      </c>
      <c r="C3015" t="str">
        <f>VLOOKUP($A3015,'CA Codes (Volunteering)'!$A$10:$C$109,3,0)</f>
        <v>Sole parent</v>
      </c>
      <c r="D3015" t="s">
        <v>55</v>
      </c>
      <c r="E3015" t="str">
        <f>VLOOKUP($D3015,'VA Codes (Volunteering)'!$A$10:$C$182,2,0)</f>
        <v>Total hours volunteered - over previous four weeks (000)</v>
      </c>
      <c r="F3015" t="str">
        <f>VLOOKUP($D3015,'VA Codes (Volunteering)'!$A$10:$C$182,3,0)</f>
        <v>Total for organisations</v>
      </c>
      <c r="G3015">
        <v>1853.6</v>
      </c>
      <c r="H3015">
        <v>1250.0999999999999</v>
      </c>
      <c r="I3015" t="s">
        <v>46</v>
      </c>
    </row>
    <row r="3016" spans="1:9">
      <c r="A3016" t="s">
        <v>121</v>
      </c>
      <c r="B3016" t="str">
        <f>VLOOKUP($A3016,'CA Codes (Volunteering)'!$A$10:$C$109,2,0)</f>
        <v>Parent status</v>
      </c>
      <c r="C3016" t="str">
        <f>VLOOKUP($A3016,'CA Codes (Volunteering)'!$A$10:$C$109,3,0)</f>
        <v>Female parent in two-parent family</v>
      </c>
      <c r="D3016" t="s">
        <v>55</v>
      </c>
      <c r="E3016" t="str">
        <f>VLOOKUP($D3016,'VA Codes (Volunteering)'!$A$10:$C$182,2,0)</f>
        <v>Total hours volunteered - over previous four weeks (000)</v>
      </c>
      <c r="F3016" t="str">
        <f>VLOOKUP($D3016,'VA Codes (Volunteering)'!$A$10:$C$182,3,0)</f>
        <v>Total for organisations</v>
      </c>
      <c r="G3016">
        <v>2407.8000000000002</v>
      </c>
      <c r="H3016">
        <v>761.6</v>
      </c>
      <c r="I3016" t="s">
        <v>43</v>
      </c>
    </row>
    <row r="3017" spans="1:9">
      <c r="A3017" t="s">
        <v>122</v>
      </c>
      <c r="B3017" t="str">
        <f>VLOOKUP($A3017,'CA Codes (Volunteering)'!$A$10:$C$109,2,0)</f>
        <v>Parent status</v>
      </c>
      <c r="C3017" t="str">
        <f>VLOOKUP($A3017,'CA Codes (Volunteering)'!$A$10:$C$109,3,0)</f>
        <v>Male parent in two-parent family</v>
      </c>
      <c r="D3017" t="s">
        <v>55</v>
      </c>
      <c r="E3017" t="str">
        <f>VLOOKUP($D3017,'VA Codes (Volunteering)'!$A$10:$C$182,2,0)</f>
        <v>Total hours volunteered - over previous four weeks (000)</v>
      </c>
      <c r="F3017" t="str">
        <f>VLOOKUP($D3017,'VA Codes (Volunteering)'!$A$10:$C$182,3,0)</f>
        <v>Total for organisations</v>
      </c>
      <c r="G3017">
        <v>2491.9</v>
      </c>
      <c r="H3017">
        <v>873.7</v>
      </c>
      <c r="I3017" t="s">
        <v>43</v>
      </c>
    </row>
    <row r="3018" spans="1:9">
      <c r="A3018" t="s">
        <v>123</v>
      </c>
      <c r="B3018" t="str">
        <f>VLOOKUP($A3018,'CA Codes (Volunteering)'!$A$10:$C$109,2,0)</f>
        <v>Parent status</v>
      </c>
      <c r="C3018" t="str">
        <f>VLOOKUP($A3018,'CA Codes (Volunteering)'!$A$10:$C$109,3,0)</f>
        <v>Not parent of dependent child, female</v>
      </c>
      <c r="D3018" t="s">
        <v>55</v>
      </c>
      <c r="E3018" t="str">
        <f>VLOOKUP($D3018,'VA Codes (Volunteering)'!$A$10:$C$182,2,0)</f>
        <v>Total hours volunteered - over previous four weeks (000)</v>
      </c>
      <c r="F3018" t="str">
        <f>VLOOKUP($D3018,'VA Codes (Volunteering)'!$A$10:$C$182,3,0)</f>
        <v>Total for organisations</v>
      </c>
      <c r="G3018">
        <v>5878.9</v>
      </c>
      <c r="H3018">
        <v>1290.5999999999999</v>
      </c>
    </row>
    <row r="3019" spans="1:9">
      <c r="A3019" t="s">
        <v>124</v>
      </c>
      <c r="B3019" t="str">
        <f>VLOOKUP($A3019,'CA Codes (Volunteering)'!$A$10:$C$109,2,0)</f>
        <v>Parent status</v>
      </c>
      <c r="C3019" t="str">
        <f>VLOOKUP($A3019,'CA Codes (Volunteering)'!$A$10:$C$109,3,0)</f>
        <v>Not parent of dependent child, male</v>
      </c>
      <c r="D3019" t="s">
        <v>55</v>
      </c>
      <c r="E3019" t="str">
        <f>VLOOKUP($D3019,'VA Codes (Volunteering)'!$A$10:$C$182,2,0)</f>
        <v>Total hours volunteered - over previous four weeks (000)</v>
      </c>
      <c r="F3019" t="str">
        <f>VLOOKUP($D3019,'VA Codes (Volunteering)'!$A$10:$C$182,3,0)</f>
        <v>Total for organisations</v>
      </c>
      <c r="G3019">
        <v>6347.3</v>
      </c>
      <c r="H3019">
        <v>2157.9</v>
      </c>
      <c r="I3019" t="s">
        <v>43</v>
      </c>
    </row>
    <row r="3020" spans="1:9">
      <c r="A3020" t="s">
        <v>120</v>
      </c>
      <c r="B3020" t="str">
        <f>VLOOKUP($A3020,'CA Codes (Volunteering)'!$A$10:$C$109,2,0)</f>
        <v>Parent status</v>
      </c>
      <c r="C3020" t="str">
        <f>VLOOKUP($A3020,'CA Codes (Volunteering)'!$A$10:$C$109,3,0)</f>
        <v>Sole parent</v>
      </c>
      <c r="D3020" t="s">
        <v>56</v>
      </c>
      <c r="E3020" t="str">
        <f>VLOOKUP($D3020,'VA Codes (Volunteering)'!$A$10:$C$182,2,0)</f>
        <v>Total hours volunteered - over previous four weeks (000)</v>
      </c>
      <c r="F3020" t="str">
        <f>VLOOKUP($D3020,'VA Codes (Volunteering)'!$A$10:$C$182,3,0)</f>
        <v>Total for organisations and directly combined</v>
      </c>
      <c r="G3020">
        <v>3205.9</v>
      </c>
      <c r="H3020">
        <v>1518.2</v>
      </c>
      <c r="I3020" t="s">
        <v>43</v>
      </c>
    </row>
    <row r="3021" spans="1:9">
      <c r="A3021" t="s">
        <v>121</v>
      </c>
      <c r="B3021" t="str">
        <f>VLOOKUP($A3021,'CA Codes (Volunteering)'!$A$10:$C$109,2,0)</f>
        <v>Parent status</v>
      </c>
      <c r="C3021" t="str">
        <f>VLOOKUP($A3021,'CA Codes (Volunteering)'!$A$10:$C$109,3,0)</f>
        <v>Female parent in two-parent family</v>
      </c>
      <c r="D3021" t="s">
        <v>56</v>
      </c>
      <c r="E3021" t="str">
        <f>VLOOKUP($D3021,'VA Codes (Volunteering)'!$A$10:$C$182,2,0)</f>
        <v>Total hours volunteered - over previous four weeks (000)</v>
      </c>
      <c r="F3021" t="str">
        <f>VLOOKUP($D3021,'VA Codes (Volunteering)'!$A$10:$C$182,3,0)</f>
        <v>Total for organisations and directly combined</v>
      </c>
      <c r="G3021">
        <v>4302.1000000000004</v>
      </c>
      <c r="H3021">
        <v>1089</v>
      </c>
    </row>
    <row r="3022" spans="1:9">
      <c r="A3022" t="s">
        <v>122</v>
      </c>
      <c r="B3022" t="str">
        <f>VLOOKUP($A3022,'CA Codes (Volunteering)'!$A$10:$C$109,2,0)</f>
        <v>Parent status</v>
      </c>
      <c r="C3022" t="str">
        <f>VLOOKUP($A3022,'CA Codes (Volunteering)'!$A$10:$C$109,3,0)</f>
        <v>Male parent in two-parent family</v>
      </c>
      <c r="D3022" t="s">
        <v>56</v>
      </c>
      <c r="E3022" t="str">
        <f>VLOOKUP($D3022,'VA Codes (Volunteering)'!$A$10:$C$182,2,0)</f>
        <v>Total hours volunteered - over previous four weeks (000)</v>
      </c>
      <c r="F3022" t="str">
        <f>VLOOKUP($D3022,'VA Codes (Volunteering)'!$A$10:$C$182,3,0)</f>
        <v>Total for organisations and directly combined</v>
      </c>
      <c r="G3022">
        <v>4159.1000000000004</v>
      </c>
      <c r="H3022">
        <v>1318.2</v>
      </c>
      <c r="I3022" t="s">
        <v>43</v>
      </c>
    </row>
    <row r="3023" spans="1:9">
      <c r="A3023" t="s">
        <v>123</v>
      </c>
      <c r="B3023" t="str">
        <f>VLOOKUP($A3023,'CA Codes (Volunteering)'!$A$10:$C$109,2,0)</f>
        <v>Parent status</v>
      </c>
      <c r="C3023" t="str">
        <f>VLOOKUP($A3023,'CA Codes (Volunteering)'!$A$10:$C$109,3,0)</f>
        <v>Not parent of dependent child, female</v>
      </c>
      <c r="D3023" t="s">
        <v>56</v>
      </c>
      <c r="E3023" t="str">
        <f>VLOOKUP($D3023,'VA Codes (Volunteering)'!$A$10:$C$182,2,0)</f>
        <v>Total hours volunteered - over previous four weeks (000)</v>
      </c>
      <c r="F3023" t="str">
        <f>VLOOKUP($D3023,'VA Codes (Volunteering)'!$A$10:$C$182,3,0)</f>
        <v>Total for organisations and directly combined</v>
      </c>
      <c r="G3023">
        <v>12730.5</v>
      </c>
      <c r="H3023">
        <v>2056.8000000000002</v>
      </c>
    </row>
    <row r="3024" spans="1:9">
      <c r="A3024" t="s">
        <v>124</v>
      </c>
      <c r="B3024" t="str">
        <f>VLOOKUP($A3024,'CA Codes (Volunteering)'!$A$10:$C$109,2,0)</f>
        <v>Parent status</v>
      </c>
      <c r="C3024" t="str">
        <f>VLOOKUP($A3024,'CA Codes (Volunteering)'!$A$10:$C$109,3,0)</f>
        <v>Not parent of dependent child, male</v>
      </c>
      <c r="D3024" t="s">
        <v>56</v>
      </c>
      <c r="E3024" t="str">
        <f>VLOOKUP($D3024,'VA Codes (Volunteering)'!$A$10:$C$182,2,0)</f>
        <v>Total hours volunteered - over previous four weeks (000)</v>
      </c>
      <c r="F3024" t="str">
        <f>VLOOKUP($D3024,'VA Codes (Volunteering)'!$A$10:$C$182,3,0)</f>
        <v>Total for organisations and directly combined</v>
      </c>
      <c r="G3024">
        <v>11256.5</v>
      </c>
      <c r="H3024">
        <v>2476.4</v>
      </c>
    </row>
    <row r="3025" spans="1:9">
      <c r="A3025" t="s">
        <v>120</v>
      </c>
      <c r="B3025" t="str">
        <f>VLOOKUP($A3025,'CA Codes (Volunteering)'!$A$10:$C$109,2,0)</f>
        <v>Parent status</v>
      </c>
      <c r="C3025" t="str">
        <f>VLOOKUP($A3025,'CA Codes (Volunteering)'!$A$10:$C$109,3,0)</f>
        <v>Sole parent</v>
      </c>
      <c r="D3025" t="s">
        <v>57</v>
      </c>
      <c r="E3025" t="str">
        <f>VLOOKUP($D3025,'VA Codes (Volunteering)'!$A$10:$C$182,2,0)</f>
        <v>Barriers to volunteering for an organisation (percentage of non-volunteers)</v>
      </c>
      <c r="F3025" t="str">
        <f>VLOOKUP($D3025,'VA Codes (Volunteering)'!$A$10:$C$182,3,0)</f>
        <v xml:space="preserve">There are no barriers </v>
      </c>
      <c r="G3025">
        <v>11.3</v>
      </c>
      <c r="H3025">
        <v>4.8</v>
      </c>
      <c r="I3025" t="s">
        <v>43</v>
      </c>
    </row>
    <row r="3026" spans="1:9">
      <c r="A3026" t="s">
        <v>121</v>
      </c>
      <c r="B3026" t="str">
        <f>VLOOKUP($A3026,'CA Codes (Volunteering)'!$A$10:$C$109,2,0)</f>
        <v>Parent status</v>
      </c>
      <c r="C3026" t="str">
        <f>VLOOKUP($A3026,'CA Codes (Volunteering)'!$A$10:$C$109,3,0)</f>
        <v>Female parent in two-parent family</v>
      </c>
      <c r="D3026" t="s">
        <v>57</v>
      </c>
      <c r="E3026" t="str">
        <f>VLOOKUP($D3026,'VA Codes (Volunteering)'!$A$10:$C$182,2,0)</f>
        <v>Barriers to volunteering for an organisation (percentage of non-volunteers)</v>
      </c>
      <c r="F3026" t="str">
        <f>VLOOKUP($D3026,'VA Codes (Volunteering)'!$A$10:$C$182,3,0)</f>
        <v xml:space="preserve">There are no barriers </v>
      </c>
      <c r="G3026">
        <v>6.2</v>
      </c>
      <c r="H3026">
        <v>3.6</v>
      </c>
      <c r="I3026" t="s">
        <v>46</v>
      </c>
    </row>
    <row r="3027" spans="1:9">
      <c r="A3027" t="s">
        <v>122</v>
      </c>
      <c r="B3027" t="str">
        <f>VLOOKUP($A3027,'CA Codes (Volunteering)'!$A$10:$C$109,2,0)</f>
        <v>Parent status</v>
      </c>
      <c r="C3027" t="str">
        <f>VLOOKUP($A3027,'CA Codes (Volunteering)'!$A$10:$C$109,3,0)</f>
        <v>Male parent in two-parent family</v>
      </c>
      <c r="D3027" t="s">
        <v>57</v>
      </c>
      <c r="E3027" t="str">
        <f>VLOOKUP($D3027,'VA Codes (Volunteering)'!$A$10:$C$182,2,0)</f>
        <v>Barriers to volunteering for an organisation (percentage of non-volunteers)</v>
      </c>
      <c r="F3027" t="str">
        <f>VLOOKUP($D3027,'VA Codes (Volunteering)'!$A$10:$C$182,3,0)</f>
        <v xml:space="preserve">There are no barriers </v>
      </c>
      <c r="G3027">
        <v>5.9</v>
      </c>
      <c r="H3027">
        <v>3.4</v>
      </c>
      <c r="I3027" t="s">
        <v>46</v>
      </c>
    </row>
    <row r="3028" spans="1:9">
      <c r="A3028" t="s">
        <v>123</v>
      </c>
      <c r="B3028" t="str">
        <f>VLOOKUP($A3028,'CA Codes (Volunteering)'!$A$10:$C$109,2,0)</f>
        <v>Parent status</v>
      </c>
      <c r="C3028" t="str">
        <f>VLOOKUP($A3028,'CA Codes (Volunteering)'!$A$10:$C$109,3,0)</f>
        <v>Not parent of dependent child, female</v>
      </c>
      <c r="D3028" t="s">
        <v>57</v>
      </c>
      <c r="E3028" t="str">
        <f>VLOOKUP($D3028,'VA Codes (Volunteering)'!$A$10:$C$182,2,0)</f>
        <v>Barriers to volunteering for an organisation (percentage of non-volunteers)</v>
      </c>
      <c r="F3028" t="str">
        <f>VLOOKUP($D3028,'VA Codes (Volunteering)'!$A$10:$C$182,3,0)</f>
        <v xml:space="preserve">There are no barriers </v>
      </c>
      <c r="G3028">
        <v>11.7</v>
      </c>
      <c r="H3028">
        <v>2.5</v>
      </c>
    </row>
    <row r="3029" spans="1:9">
      <c r="A3029" t="s">
        <v>124</v>
      </c>
      <c r="B3029" t="str">
        <f>VLOOKUP($A3029,'CA Codes (Volunteering)'!$A$10:$C$109,2,0)</f>
        <v>Parent status</v>
      </c>
      <c r="C3029" t="str">
        <f>VLOOKUP($A3029,'CA Codes (Volunteering)'!$A$10:$C$109,3,0)</f>
        <v>Not parent of dependent child, male</v>
      </c>
      <c r="D3029" t="s">
        <v>57</v>
      </c>
      <c r="E3029" t="str">
        <f>VLOOKUP($D3029,'VA Codes (Volunteering)'!$A$10:$C$182,2,0)</f>
        <v>Barriers to volunteering for an organisation (percentage of non-volunteers)</v>
      </c>
      <c r="F3029" t="str">
        <f>VLOOKUP($D3029,'VA Codes (Volunteering)'!$A$10:$C$182,3,0)</f>
        <v xml:space="preserve">There are no barriers </v>
      </c>
      <c r="G3029">
        <v>9.6</v>
      </c>
      <c r="H3029">
        <v>2.6</v>
      </c>
    </row>
    <row r="3030" spans="1:9">
      <c r="A3030" t="s">
        <v>120</v>
      </c>
      <c r="B3030" t="str">
        <f>VLOOKUP($A3030,'CA Codes (Volunteering)'!$A$10:$C$109,2,0)</f>
        <v>Parent status</v>
      </c>
      <c r="C3030" t="str">
        <f>VLOOKUP($A3030,'CA Codes (Volunteering)'!$A$10:$C$109,3,0)</f>
        <v>Sole parent</v>
      </c>
      <c r="D3030" t="s">
        <v>58</v>
      </c>
      <c r="E3030" t="str">
        <f>VLOOKUP($D3030,'VA Codes (Volunteering)'!$A$10:$C$182,2,0)</f>
        <v>Barriers to volunteering for an organisation (percentage of non-volunteers)</v>
      </c>
      <c r="F3030" t="str">
        <f>VLOOKUP($D3030,'VA Codes (Volunteering)'!$A$10:$C$182,3,0)</f>
        <v>No one asked me to volunteer</v>
      </c>
      <c r="G3030">
        <v>15</v>
      </c>
      <c r="H3030">
        <v>8.6</v>
      </c>
      <c r="I3030" t="s">
        <v>46</v>
      </c>
    </row>
    <row r="3031" spans="1:9">
      <c r="A3031" t="s">
        <v>121</v>
      </c>
      <c r="B3031" t="str">
        <f>VLOOKUP($A3031,'CA Codes (Volunteering)'!$A$10:$C$109,2,0)</f>
        <v>Parent status</v>
      </c>
      <c r="C3031" t="str">
        <f>VLOOKUP($A3031,'CA Codes (Volunteering)'!$A$10:$C$109,3,0)</f>
        <v>Female parent in two-parent family</v>
      </c>
      <c r="D3031" t="s">
        <v>58</v>
      </c>
      <c r="E3031" t="str">
        <f>VLOOKUP($D3031,'VA Codes (Volunteering)'!$A$10:$C$182,2,0)</f>
        <v>Barriers to volunteering for an organisation (percentage of non-volunteers)</v>
      </c>
      <c r="F3031" t="str">
        <f>VLOOKUP($D3031,'VA Codes (Volunteering)'!$A$10:$C$182,3,0)</f>
        <v>No one asked me to volunteer</v>
      </c>
      <c r="G3031">
        <v>16.3</v>
      </c>
      <c r="H3031">
        <v>6</v>
      </c>
      <c r="I3031" t="s">
        <v>43</v>
      </c>
    </row>
    <row r="3032" spans="1:9">
      <c r="A3032" t="s">
        <v>122</v>
      </c>
      <c r="B3032" t="str">
        <f>VLOOKUP($A3032,'CA Codes (Volunteering)'!$A$10:$C$109,2,0)</f>
        <v>Parent status</v>
      </c>
      <c r="C3032" t="str">
        <f>VLOOKUP($A3032,'CA Codes (Volunteering)'!$A$10:$C$109,3,0)</f>
        <v>Male parent in two-parent family</v>
      </c>
      <c r="D3032" t="s">
        <v>58</v>
      </c>
      <c r="E3032" t="str">
        <f>VLOOKUP($D3032,'VA Codes (Volunteering)'!$A$10:$C$182,2,0)</f>
        <v>Barriers to volunteering for an organisation (percentage of non-volunteers)</v>
      </c>
      <c r="F3032" t="str">
        <f>VLOOKUP($D3032,'VA Codes (Volunteering)'!$A$10:$C$182,3,0)</f>
        <v>No one asked me to volunteer</v>
      </c>
      <c r="G3032">
        <v>24.4</v>
      </c>
      <c r="H3032">
        <v>6.1</v>
      </c>
    </row>
    <row r="3033" spans="1:9">
      <c r="A3033" t="s">
        <v>123</v>
      </c>
      <c r="B3033" t="str">
        <f>VLOOKUP($A3033,'CA Codes (Volunteering)'!$A$10:$C$109,2,0)</f>
        <v>Parent status</v>
      </c>
      <c r="C3033" t="str">
        <f>VLOOKUP($A3033,'CA Codes (Volunteering)'!$A$10:$C$109,3,0)</f>
        <v>Not parent of dependent child, female</v>
      </c>
      <c r="D3033" t="s">
        <v>58</v>
      </c>
      <c r="E3033" t="str">
        <f>VLOOKUP($D3033,'VA Codes (Volunteering)'!$A$10:$C$182,2,0)</f>
        <v>Barriers to volunteering for an organisation (percentage of non-volunteers)</v>
      </c>
      <c r="F3033" t="str">
        <f>VLOOKUP($D3033,'VA Codes (Volunteering)'!$A$10:$C$182,3,0)</f>
        <v>No one asked me to volunteer</v>
      </c>
      <c r="G3033">
        <v>12.1</v>
      </c>
      <c r="H3033">
        <v>2.9</v>
      </c>
    </row>
    <row r="3034" spans="1:9">
      <c r="A3034" t="s">
        <v>124</v>
      </c>
      <c r="B3034" t="str">
        <f>VLOOKUP($A3034,'CA Codes (Volunteering)'!$A$10:$C$109,2,0)</f>
        <v>Parent status</v>
      </c>
      <c r="C3034" t="str">
        <f>VLOOKUP($A3034,'CA Codes (Volunteering)'!$A$10:$C$109,3,0)</f>
        <v>Not parent of dependent child, male</v>
      </c>
      <c r="D3034" t="s">
        <v>58</v>
      </c>
      <c r="E3034" t="str">
        <f>VLOOKUP($D3034,'VA Codes (Volunteering)'!$A$10:$C$182,2,0)</f>
        <v>Barriers to volunteering for an organisation (percentage of non-volunteers)</v>
      </c>
      <c r="F3034" t="str">
        <f>VLOOKUP($D3034,'VA Codes (Volunteering)'!$A$10:$C$182,3,0)</f>
        <v>No one asked me to volunteer</v>
      </c>
      <c r="G3034">
        <v>20.2</v>
      </c>
      <c r="H3034">
        <v>3.9</v>
      </c>
    </row>
    <row r="3035" spans="1:9">
      <c r="A3035" t="s">
        <v>120</v>
      </c>
      <c r="B3035" t="str">
        <f>VLOOKUP($A3035,'CA Codes (Volunteering)'!$A$10:$C$109,2,0)</f>
        <v>Parent status</v>
      </c>
      <c r="C3035" t="str">
        <f>VLOOKUP($A3035,'CA Codes (Volunteering)'!$A$10:$C$109,3,0)</f>
        <v>Sole parent</v>
      </c>
      <c r="D3035" t="s">
        <v>59</v>
      </c>
      <c r="E3035" t="str">
        <f>VLOOKUP($D3035,'VA Codes (Volunteering)'!$A$10:$C$182,2,0)</f>
        <v>Barriers to volunteering for an organisation (percentage of non-volunteers)</v>
      </c>
      <c r="F3035" t="str">
        <f>VLOOKUP($D3035,'VA Codes (Volunteering)'!$A$10:$C$182,3,0)</f>
        <v xml:space="preserve">Did not know how to get involved </v>
      </c>
      <c r="G3035">
        <v>10.5</v>
      </c>
      <c r="H3035">
        <v>5.4</v>
      </c>
      <c r="I3035" t="s">
        <v>46</v>
      </c>
    </row>
    <row r="3036" spans="1:9">
      <c r="A3036" t="s">
        <v>121</v>
      </c>
      <c r="B3036" t="str">
        <f>VLOOKUP($A3036,'CA Codes (Volunteering)'!$A$10:$C$109,2,0)</f>
        <v>Parent status</v>
      </c>
      <c r="C3036" t="str">
        <f>VLOOKUP($A3036,'CA Codes (Volunteering)'!$A$10:$C$109,3,0)</f>
        <v>Female parent in two-parent family</v>
      </c>
      <c r="D3036" t="s">
        <v>59</v>
      </c>
      <c r="E3036" t="str">
        <f>VLOOKUP($D3036,'VA Codes (Volunteering)'!$A$10:$C$182,2,0)</f>
        <v>Barriers to volunteering for an organisation (percentage of non-volunteers)</v>
      </c>
      <c r="F3036" t="str">
        <f>VLOOKUP($D3036,'VA Codes (Volunteering)'!$A$10:$C$182,3,0)</f>
        <v xml:space="preserve">Did not know how to get involved </v>
      </c>
      <c r="G3036">
        <v>9.6</v>
      </c>
      <c r="H3036">
        <v>4.0999999999999996</v>
      </c>
      <c r="I3036" t="s">
        <v>43</v>
      </c>
    </row>
    <row r="3037" spans="1:9">
      <c r="A3037" t="s">
        <v>122</v>
      </c>
      <c r="B3037" t="str">
        <f>VLOOKUP($A3037,'CA Codes (Volunteering)'!$A$10:$C$109,2,0)</f>
        <v>Parent status</v>
      </c>
      <c r="C3037" t="str">
        <f>VLOOKUP($A3037,'CA Codes (Volunteering)'!$A$10:$C$109,3,0)</f>
        <v>Male parent in two-parent family</v>
      </c>
      <c r="D3037" t="s">
        <v>59</v>
      </c>
      <c r="E3037" t="str">
        <f>VLOOKUP($D3037,'VA Codes (Volunteering)'!$A$10:$C$182,2,0)</f>
        <v>Barriers to volunteering for an organisation (percentage of non-volunteers)</v>
      </c>
      <c r="F3037" t="str">
        <f>VLOOKUP($D3037,'VA Codes (Volunteering)'!$A$10:$C$182,3,0)</f>
        <v xml:space="preserve">Did not know how to get involved </v>
      </c>
      <c r="G3037">
        <v>8</v>
      </c>
      <c r="H3037">
        <v>4</v>
      </c>
      <c r="I3037" t="s">
        <v>43</v>
      </c>
    </row>
    <row r="3038" spans="1:9">
      <c r="A3038" t="s">
        <v>123</v>
      </c>
      <c r="B3038" t="str">
        <f>VLOOKUP($A3038,'CA Codes (Volunteering)'!$A$10:$C$109,2,0)</f>
        <v>Parent status</v>
      </c>
      <c r="C3038" t="str">
        <f>VLOOKUP($A3038,'CA Codes (Volunteering)'!$A$10:$C$109,3,0)</f>
        <v>Not parent of dependent child, female</v>
      </c>
      <c r="D3038" t="s">
        <v>59</v>
      </c>
      <c r="E3038" t="str">
        <f>VLOOKUP($D3038,'VA Codes (Volunteering)'!$A$10:$C$182,2,0)</f>
        <v>Barriers to volunteering for an organisation (percentage of non-volunteers)</v>
      </c>
      <c r="F3038" t="str">
        <f>VLOOKUP($D3038,'VA Codes (Volunteering)'!$A$10:$C$182,3,0)</f>
        <v xml:space="preserve">Did not know how to get involved </v>
      </c>
      <c r="G3038">
        <v>7.6</v>
      </c>
      <c r="H3038">
        <v>2.6</v>
      </c>
      <c r="I3038" t="s">
        <v>43</v>
      </c>
    </row>
    <row r="3039" spans="1:9">
      <c r="A3039" t="s">
        <v>124</v>
      </c>
      <c r="B3039" t="str">
        <f>VLOOKUP($A3039,'CA Codes (Volunteering)'!$A$10:$C$109,2,0)</f>
        <v>Parent status</v>
      </c>
      <c r="C3039" t="str">
        <f>VLOOKUP($A3039,'CA Codes (Volunteering)'!$A$10:$C$109,3,0)</f>
        <v>Not parent of dependent child, male</v>
      </c>
      <c r="D3039" t="s">
        <v>59</v>
      </c>
      <c r="E3039" t="str">
        <f>VLOOKUP($D3039,'VA Codes (Volunteering)'!$A$10:$C$182,2,0)</f>
        <v>Barriers to volunteering for an organisation (percentage of non-volunteers)</v>
      </c>
      <c r="F3039" t="str">
        <f>VLOOKUP($D3039,'VA Codes (Volunteering)'!$A$10:$C$182,3,0)</f>
        <v xml:space="preserve">Did not know how to get involved </v>
      </c>
      <c r="G3039">
        <v>7.8</v>
      </c>
      <c r="H3039">
        <v>2.8</v>
      </c>
      <c r="I3039" t="s">
        <v>43</v>
      </c>
    </row>
    <row r="3040" spans="1:9">
      <c r="A3040" t="s">
        <v>120</v>
      </c>
      <c r="B3040" t="str">
        <f>VLOOKUP($A3040,'CA Codes (Volunteering)'!$A$10:$C$109,2,0)</f>
        <v>Parent status</v>
      </c>
      <c r="C3040" t="str">
        <f>VLOOKUP($A3040,'CA Codes (Volunteering)'!$A$10:$C$109,3,0)</f>
        <v>Sole parent</v>
      </c>
      <c r="D3040" t="s">
        <v>60</v>
      </c>
      <c r="E3040" t="str">
        <f>VLOOKUP($D3040,'VA Codes (Volunteering)'!$A$10:$C$182,2,0)</f>
        <v>Barriers to volunteering for an organisation (percentage of non-volunteers)</v>
      </c>
      <c r="F3040" t="str">
        <f>VLOOKUP($D3040,'VA Codes (Volunteering)'!$A$10:$C$182,3,0)</f>
        <v xml:space="preserve">Volunteered in the past </v>
      </c>
      <c r="G3040">
        <v>5.4</v>
      </c>
      <c r="H3040">
        <v>3.8</v>
      </c>
      <c r="I3040" t="s">
        <v>46</v>
      </c>
    </row>
    <row r="3041" spans="1:9">
      <c r="A3041" t="s">
        <v>121</v>
      </c>
      <c r="B3041" t="str">
        <f>VLOOKUP($A3041,'CA Codes (Volunteering)'!$A$10:$C$109,2,0)</f>
        <v>Parent status</v>
      </c>
      <c r="C3041" t="str">
        <f>VLOOKUP($A3041,'CA Codes (Volunteering)'!$A$10:$C$109,3,0)</f>
        <v>Female parent in two-parent family</v>
      </c>
      <c r="D3041" t="s">
        <v>60</v>
      </c>
      <c r="E3041" t="str">
        <f>VLOOKUP($D3041,'VA Codes (Volunteering)'!$A$10:$C$182,2,0)</f>
        <v>Barriers to volunteering for an organisation (percentage of non-volunteers)</v>
      </c>
      <c r="F3041" t="str">
        <f>VLOOKUP($D3041,'VA Codes (Volunteering)'!$A$10:$C$182,3,0)</f>
        <v xml:space="preserve">Volunteered in the past </v>
      </c>
      <c r="G3041">
        <v>3.8</v>
      </c>
      <c r="H3041">
        <v>2.6</v>
      </c>
      <c r="I3041" t="s">
        <v>46</v>
      </c>
    </row>
    <row r="3042" spans="1:9">
      <c r="A3042" t="s">
        <v>122</v>
      </c>
      <c r="B3042" t="str">
        <f>VLOOKUP($A3042,'CA Codes (Volunteering)'!$A$10:$C$109,2,0)</f>
        <v>Parent status</v>
      </c>
      <c r="C3042" t="str">
        <f>VLOOKUP($A3042,'CA Codes (Volunteering)'!$A$10:$C$109,3,0)</f>
        <v>Male parent in two-parent family</v>
      </c>
      <c r="D3042" t="s">
        <v>60</v>
      </c>
      <c r="E3042" t="str">
        <f>VLOOKUP($D3042,'VA Codes (Volunteering)'!$A$10:$C$182,2,0)</f>
        <v>Barriers to volunteering for an organisation (percentage of non-volunteers)</v>
      </c>
      <c r="F3042" t="str">
        <f>VLOOKUP($D3042,'VA Codes (Volunteering)'!$A$10:$C$182,3,0)</f>
        <v xml:space="preserve">Volunteered in the past </v>
      </c>
      <c r="G3042">
        <v>10.1</v>
      </c>
      <c r="H3042">
        <v>5.4</v>
      </c>
      <c r="I3042" t="s">
        <v>46</v>
      </c>
    </row>
    <row r="3043" spans="1:9">
      <c r="A3043" t="s">
        <v>123</v>
      </c>
      <c r="B3043" t="str">
        <f>VLOOKUP($A3043,'CA Codes (Volunteering)'!$A$10:$C$109,2,0)</f>
        <v>Parent status</v>
      </c>
      <c r="C3043" t="str">
        <f>VLOOKUP($A3043,'CA Codes (Volunteering)'!$A$10:$C$109,3,0)</f>
        <v>Not parent of dependent child, female</v>
      </c>
      <c r="D3043" t="s">
        <v>60</v>
      </c>
      <c r="E3043" t="str">
        <f>VLOOKUP($D3043,'VA Codes (Volunteering)'!$A$10:$C$182,2,0)</f>
        <v>Barriers to volunteering for an organisation (percentage of non-volunteers)</v>
      </c>
      <c r="F3043" t="str">
        <f>VLOOKUP($D3043,'VA Codes (Volunteering)'!$A$10:$C$182,3,0)</f>
        <v xml:space="preserve">Volunteered in the past </v>
      </c>
      <c r="G3043">
        <v>9</v>
      </c>
      <c r="H3043">
        <v>2.4</v>
      </c>
    </row>
    <row r="3044" spans="1:9">
      <c r="A3044" t="s">
        <v>124</v>
      </c>
      <c r="B3044" t="str">
        <f>VLOOKUP($A3044,'CA Codes (Volunteering)'!$A$10:$C$109,2,0)</f>
        <v>Parent status</v>
      </c>
      <c r="C3044" t="str">
        <f>VLOOKUP($A3044,'CA Codes (Volunteering)'!$A$10:$C$109,3,0)</f>
        <v>Not parent of dependent child, male</v>
      </c>
      <c r="D3044" t="s">
        <v>60</v>
      </c>
      <c r="E3044" t="str">
        <f>VLOOKUP($D3044,'VA Codes (Volunteering)'!$A$10:$C$182,2,0)</f>
        <v>Barriers to volunteering for an organisation (percentage of non-volunteers)</v>
      </c>
      <c r="F3044" t="str">
        <f>VLOOKUP($D3044,'VA Codes (Volunteering)'!$A$10:$C$182,3,0)</f>
        <v xml:space="preserve">Volunteered in the past </v>
      </c>
      <c r="G3044">
        <v>9.1</v>
      </c>
      <c r="H3044">
        <v>2.6</v>
      </c>
    </row>
    <row r="3045" spans="1:9">
      <c r="A3045" t="s">
        <v>120</v>
      </c>
      <c r="B3045" t="str">
        <f>VLOOKUP($A3045,'CA Codes (Volunteering)'!$A$10:$C$109,2,0)</f>
        <v>Parent status</v>
      </c>
      <c r="C3045" t="str">
        <f>VLOOKUP($A3045,'CA Codes (Volunteering)'!$A$10:$C$109,3,0)</f>
        <v>Sole parent</v>
      </c>
      <c r="D3045" t="s">
        <v>61</v>
      </c>
      <c r="E3045" t="str">
        <f>VLOOKUP($D3045,'VA Codes (Volunteering)'!$A$10:$C$182,2,0)</f>
        <v>Barriers to volunteering for an organisation (percentage of non-volunteers)</v>
      </c>
      <c r="F3045" t="str">
        <f>VLOOKUP($D3045,'VA Codes (Volunteering)'!$A$10:$C$182,3,0)</f>
        <v xml:space="preserve">Health problems / physically unable to volunteer </v>
      </c>
      <c r="G3045">
        <v>9.8000000000000007</v>
      </c>
      <c r="H3045">
        <v>5.7</v>
      </c>
      <c r="I3045" t="s">
        <v>46</v>
      </c>
    </row>
    <row r="3046" spans="1:9">
      <c r="A3046" t="s">
        <v>121</v>
      </c>
      <c r="B3046" t="str">
        <f>VLOOKUP($A3046,'CA Codes (Volunteering)'!$A$10:$C$109,2,0)</f>
        <v>Parent status</v>
      </c>
      <c r="C3046" t="str">
        <f>VLOOKUP($A3046,'CA Codes (Volunteering)'!$A$10:$C$109,3,0)</f>
        <v>Female parent in two-parent family</v>
      </c>
      <c r="D3046" t="s">
        <v>61</v>
      </c>
      <c r="E3046" t="str">
        <f>VLOOKUP($D3046,'VA Codes (Volunteering)'!$A$10:$C$182,2,0)</f>
        <v>Barriers to volunteering for an organisation (percentage of non-volunteers)</v>
      </c>
      <c r="F3046" t="str">
        <f>VLOOKUP($D3046,'VA Codes (Volunteering)'!$A$10:$C$182,3,0)</f>
        <v xml:space="preserve">Health problems / physically unable to volunteer </v>
      </c>
      <c r="G3046">
        <v>8.3000000000000007</v>
      </c>
      <c r="H3046">
        <v>4.5</v>
      </c>
      <c r="I3046" t="s">
        <v>46</v>
      </c>
    </row>
    <row r="3047" spans="1:9">
      <c r="A3047" t="s">
        <v>122</v>
      </c>
      <c r="B3047" t="str">
        <f>VLOOKUP($A3047,'CA Codes (Volunteering)'!$A$10:$C$109,2,0)</f>
        <v>Parent status</v>
      </c>
      <c r="C3047" t="str">
        <f>VLOOKUP($A3047,'CA Codes (Volunteering)'!$A$10:$C$109,3,0)</f>
        <v>Male parent in two-parent family</v>
      </c>
      <c r="D3047" t="s">
        <v>61</v>
      </c>
      <c r="E3047" t="str">
        <f>VLOOKUP($D3047,'VA Codes (Volunteering)'!$A$10:$C$182,2,0)</f>
        <v>Barriers to volunteering for an organisation (percentage of non-volunteers)</v>
      </c>
      <c r="F3047" t="str">
        <f>VLOOKUP($D3047,'VA Codes (Volunteering)'!$A$10:$C$182,3,0)</f>
        <v xml:space="preserve">Health problems / physically unable to volunteer </v>
      </c>
      <c r="G3047">
        <v>4.5</v>
      </c>
      <c r="H3047">
        <v>3.6</v>
      </c>
      <c r="I3047" t="s">
        <v>46</v>
      </c>
    </row>
    <row r="3048" spans="1:9">
      <c r="A3048" t="s">
        <v>123</v>
      </c>
      <c r="B3048" t="str">
        <f>VLOOKUP($A3048,'CA Codes (Volunteering)'!$A$10:$C$109,2,0)</f>
        <v>Parent status</v>
      </c>
      <c r="C3048" t="str">
        <f>VLOOKUP($A3048,'CA Codes (Volunteering)'!$A$10:$C$109,3,0)</f>
        <v>Not parent of dependent child, female</v>
      </c>
      <c r="D3048" t="s">
        <v>61</v>
      </c>
      <c r="E3048" t="str">
        <f>VLOOKUP($D3048,'VA Codes (Volunteering)'!$A$10:$C$182,2,0)</f>
        <v>Barriers to volunteering for an organisation (percentage of non-volunteers)</v>
      </c>
      <c r="F3048" t="str">
        <f>VLOOKUP($D3048,'VA Codes (Volunteering)'!$A$10:$C$182,3,0)</f>
        <v xml:space="preserve">Health problems / physically unable to volunteer </v>
      </c>
      <c r="G3048">
        <v>18.3</v>
      </c>
      <c r="H3048">
        <v>3.1</v>
      </c>
    </row>
    <row r="3049" spans="1:9">
      <c r="A3049" t="s">
        <v>124</v>
      </c>
      <c r="B3049" t="str">
        <f>VLOOKUP($A3049,'CA Codes (Volunteering)'!$A$10:$C$109,2,0)</f>
        <v>Parent status</v>
      </c>
      <c r="C3049" t="str">
        <f>VLOOKUP($A3049,'CA Codes (Volunteering)'!$A$10:$C$109,3,0)</f>
        <v>Not parent of dependent child, male</v>
      </c>
      <c r="D3049" t="s">
        <v>61</v>
      </c>
      <c r="E3049" t="str">
        <f>VLOOKUP($D3049,'VA Codes (Volunteering)'!$A$10:$C$182,2,0)</f>
        <v>Barriers to volunteering for an organisation (percentage of non-volunteers)</v>
      </c>
      <c r="F3049" t="str">
        <f>VLOOKUP($D3049,'VA Codes (Volunteering)'!$A$10:$C$182,3,0)</f>
        <v xml:space="preserve">Health problems / physically unable to volunteer </v>
      </c>
      <c r="G3049">
        <v>12</v>
      </c>
      <c r="H3049">
        <v>2.4</v>
      </c>
    </row>
    <row r="3050" spans="1:9">
      <c r="A3050" t="s">
        <v>120</v>
      </c>
      <c r="B3050" t="str">
        <f>VLOOKUP($A3050,'CA Codes (Volunteering)'!$A$10:$C$109,2,0)</f>
        <v>Parent status</v>
      </c>
      <c r="C3050" t="str">
        <f>VLOOKUP($A3050,'CA Codes (Volunteering)'!$A$10:$C$109,3,0)</f>
        <v>Sole parent</v>
      </c>
      <c r="D3050" t="s">
        <v>62</v>
      </c>
      <c r="E3050" t="str">
        <f>VLOOKUP($D3050,'VA Codes (Volunteering)'!$A$10:$C$182,2,0)</f>
        <v>Barriers to volunteering for an organisation (percentage of non-volunteers)</v>
      </c>
      <c r="F3050" t="str">
        <f>VLOOKUP($D3050,'VA Codes (Volunteering)'!$A$10:$C$182,3,0)</f>
        <v xml:space="preserve">Did not have the time </v>
      </c>
      <c r="G3050">
        <v>50.3</v>
      </c>
      <c r="H3050">
        <v>10.5</v>
      </c>
    </row>
    <row r="3051" spans="1:9">
      <c r="A3051" t="s">
        <v>121</v>
      </c>
      <c r="B3051" t="str">
        <f>VLOOKUP($A3051,'CA Codes (Volunteering)'!$A$10:$C$109,2,0)</f>
        <v>Parent status</v>
      </c>
      <c r="C3051" t="str">
        <f>VLOOKUP($A3051,'CA Codes (Volunteering)'!$A$10:$C$109,3,0)</f>
        <v>Female parent in two-parent family</v>
      </c>
      <c r="D3051" t="s">
        <v>62</v>
      </c>
      <c r="E3051" t="str">
        <f>VLOOKUP($D3051,'VA Codes (Volunteering)'!$A$10:$C$182,2,0)</f>
        <v>Barriers to volunteering for an organisation (percentage of non-volunteers)</v>
      </c>
      <c r="F3051" t="str">
        <f>VLOOKUP($D3051,'VA Codes (Volunteering)'!$A$10:$C$182,3,0)</f>
        <v xml:space="preserve">Did not have the time </v>
      </c>
      <c r="G3051">
        <v>63.5</v>
      </c>
      <c r="H3051">
        <v>7.8</v>
      </c>
    </row>
    <row r="3052" spans="1:9">
      <c r="A3052" t="s">
        <v>122</v>
      </c>
      <c r="B3052" t="str">
        <f>VLOOKUP($A3052,'CA Codes (Volunteering)'!$A$10:$C$109,2,0)</f>
        <v>Parent status</v>
      </c>
      <c r="C3052" t="str">
        <f>VLOOKUP($A3052,'CA Codes (Volunteering)'!$A$10:$C$109,3,0)</f>
        <v>Male parent in two-parent family</v>
      </c>
      <c r="D3052" t="s">
        <v>62</v>
      </c>
      <c r="E3052" t="str">
        <f>VLOOKUP($D3052,'VA Codes (Volunteering)'!$A$10:$C$182,2,0)</f>
        <v>Barriers to volunteering for an organisation (percentage of non-volunteers)</v>
      </c>
      <c r="F3052" t="str">
        <f>VLOOKUP($D3052,'VA Codes (Volunteering)'!$A$10:$C$182,3,0)</f>
        <v xml:space="preserve">Did not have the time </v>
      </c>
      <c r="G3052">
        <v>56.9</v>
      </c>
      <c r="H3052">
        <v>8.1999999999999993</v>
      </c>
    </row>
    <row r="3053" spans="1:9">
      <c r="A3053" t="s">
        <v>123</v>
      </c>
      <c r="B3053" t="str">
        <f>VLOOKUP($A3053,'CA Codes (Volunteering)'!$A$10:$C$109,2,0)</f>
        <v>Parent status</v>
      </c>
      <c r="C3053" t="str">
        <f>VLOOKUP($A3053,'CA Codes (Volunteering)'!$A$10:$C$109,3,0)</f>
        <v>Not parent of dependent child, female</v>
      </c>
      <c r="D3053" t="s">
        <v>62</v>
      </c>
      <c r="E3053" t="str">
        <f>VLOOKUP($D3053,'VA Codes (Volunteering)'!$A$10:$C$182,2,0)</f>
        <v>Barriers to volunteering for an organisation (percentage of non-volunteers)</v>
      </c>
      <c r="F3053" t="str">
        <f>VLOOKUP($D3053,'VA Codes (Volunteering)'!$A$10:$C$182,3,0)</f>
        <v xml:space="preserve">Did not have the time </v>
      </c>
      <c r="G3053">
        <v>38.6</v>
      </c>
      <c r="H3053">
        <v>4.5</v>
      </c>
    </row>
    <row r="3054" spans="1:9">
      <c r="A3054" t="s">
        <v>124</v>
      </c>
      <c r="B3054" t="str">
        <f>VLOOKUP($A3054,'CA Codes (Volunteering)'!$A$10:$C$109,2,0)</f>
        <v>Parent status</v>
      </c>
      <c r="C3054" t="str">
        <f>VLOOKUP($A3054,'CA Codes (Volunteering)'!$A$10:$C$109,3,0)</f>
        <v>Not parent of dependent child, male</v>
      </c>
      <c r="D3054" t="s">
        <v>62</v>
      </c>
      <c r="E3054" t="str">
        <f>VLOOKUP($D3054,'VA Codes (Volunteering)'!$A$10:$C$182,2,0)</f>
        <v>Barriers to volunteering for an organisation (percentage of non-volunteers)</v>
      </c>
      <c r="F3054" t="str">
        <f>VLOOKUP($D3054,'VA Codes (Volunteering)'!$A$10:$C$182,3,0)</f>
        <v xml:space="preserve">Did not have the time </v>
      </c>
      <c r="G3054">
        <v>39.9</v>
      </c>
      <c r="H3054">
        <v>4.5999999999999996</v>
      </c>
    </row>
    <row r="3055" spans="1:9">
      <c r="A3055" t="s">
        <v>120</v>
      </c>
      <c r="B3055" t="str">
        <f>VLOOKUP($A3055,'CA Codes (Volunteering)'!$A$10:$C$109,2,0)</f>
        <v>Parent status</v>
      </c>
      <c r="C3055" t="str">
        <f>VLOOKUP($A3055,'CA Codes (Volunteering)'!$A$10:$C$109,3,0)</f>
        <v>Sole parent</v>
      </c>
      <c r="D3055" t="s">
        <v>63</v>
      </c>
      <c r="E3055" t="str">
        <f>VLOOKUP($D3055,'VA Codes (Volunteering)'!$A$10:$C$182,2,0)</f>
        <v>Barriers to volunteering for an organisation (percentage of non-volunteers)</v>
      </c>
      <c r="F3055" t="str">
        <f>VLOOKUP($D3055,'VA Codes (Volunteering)'!$A$10:$C$182,3,0)</f>
        <v xml:space="preserve">Too costly / can't afford it </v>
      </c>
      <c r="G3055">
        <v>5.7</v>
      </c>
      <c r="H3055">
        <v>5.4</v>
      </c>
      <c r="I3055" t="s">
        <v>46</v>
      </c>
    </row>
    <row r="3056" spans="1:9">
      <c r="A3056" t="s">
        <v>121</v>
      </c>
      <c r="B3056" t="str">
        <f>VLOOKUP($A3056,'CA Codes (Volunteering)'!$A$10:$C$109,2,0)</f>
        <v>Parent status</v>
      </c>
      <c r="C3056" t="str">
        <f>VLOOKUP($A3056,'CA Codes (Volunteering)'!$A$10:$C$109,3,0)</f>
        <v>Female parent in two-parent family</v>
      </c>
      <c r="D3056" t="s">
        <v>63</v>
      </c>
      <c r="E3056" t="str">
        <f>VLOOKUP($D3056,'VA Codes (Volunteering)'!$A$10:$C$182,2,0)</f>
        <v>Barriers to volunteering for an organisation (percentage of non-volunteers)</v>
      </c>
      <c r="F3056" t="str">
        <f>VLOOKUP($D3056,'VA Codes (Volunteering)'!$A$10:$C$182,3,0)</f>
        <v xml:space="preserve">Too costly / can't afford it </v>
      </c>
      <c r="G3056" t="s">
        <v>86</v>
      </c>
    </row>
    <row r="3057" spans="1:9">
      <c r="A3057" t="s">
        <v>122</v>
      </c>
      <c r="B3057" t="str">
        <f>VLOOKUP($A3057,'CA Codes (Volunteering)'!$A$10:$C$109,2,0)</f>
        <v>Parent status</v>
      </c>
      <c r="C3057" t="str">
        <f>VLOOKUP($A3057,'CA Codes (Volunteering)'!$A$10:$C$109,3,0)</f>
        <v>Male parent in two-parent family</v>
      </c>
      <c r="D3057" t="s">
        <v>63</v>
      </c>
      <c r="E3057" t="str">
        <f>VLOOKUP($D3057,'VA Codes (Volunteering)'!$A$10:$C$182,2,0)</f>
        <v>Barriers to volunteering for an organisation (percentage of non-volunteers)</v>
      </c>
      <c r="F3057" t="str">
        <f>VLOOKUP($D3057,'VA Codes (Volunteering)'!$A$10:$C$182,3,0)</f>
        <v xml:space="preserve">Too costly / can't afford it </v>
      </c>
      <c r="G3057" t="s">
        <v>86</v>
      </c>
    </row>
    <row r="3058" spans="1:9">
      <c r="A3058" t="s">
        <v>123</v>
      </c>
      <c r="B3058" t="str">
        <f>VLOOKUP($A3058,'CA Codes (Volunteering)'!$A$10:$C$109,2,0)</f>
        <v>Parent status</v>
      </c>
      <c r="C3058" t="str">
        <f>VLOOKUP($A3058,'CA Codes (Volunteering)'!$A$10:$C$109,3,0)</f>
        <v>Not parent of dependent child, female</v>
      </c>
      <c r="D3058" t="s">
        <v>63</v>
      </c>
      <c r="E3058" t="str">
        <f>VLOOKUP($D3058,'VA Codes (Volunteering)'!$A$10:$C$182,2,0)</f>
        <v>Barriers to volunteering for an organisation (percentage of non-volunteers)</v>
      </c>
      <c r="F3058" t="str">
        <f>VLOOKUP($D3058,'VA Codes (Volunteering)'!$A$10:$C$182,3,0)</f>
        <v xml:space="preserve">Too costly / can't afford it </v>
      </c>
      <c r="G3058">
        <v>1.6</v>
      </c>
      <c r="H3058">
        <v>0.8</v>
      </c>
      <c r="I3058" t="s">
        <v>43</v>
      </c>
    </row>
    <row r="3059" spans="1:9">
      <c r="A3059" t="s">
        <v>124</v>
      </c>
      <c r="B3059" t="str">
        <f>VLOOKUP($A3059,'CA Codes (Volunteering)'!$A$10:$C$109,2,0)</f>
        <v>Parent status</v>
      </c>
      <c r="C3059" t="str">
        <f>VLOOKUP($A3059,'CA Codes (Volunteering)'!$A$10:$C$109,3,0)</f>
        <v>Not parent of dependent child, male</v>
      </c>
      <c r="D3059" t="s">
        <v>63</v>
      </c>
      <c r="E3059" t="str">
        <f>VLOOKUP($D3059,'VA Codes (Volunteering)'!$A$10:$C$182,2,0)</f>
        <v>Barriers to volunteering for an organisation (percentage of non-volunteers)</v>
      </c>
      <c r="F3059" t="str">
        <f>VLOOKUP($D3059,'VA Codes (Volunteering)'!$A$10:$C$182,3,0)</f>
        <v xml:space="preserve">Too costly / can't afford it </v>
      </c>
      <c r="G3059">
        <v>1.9</v>
      </c>
      <c r="H3059">
        <v>1.7</v>
      </c>
      <c r="I3059" t="s">
        <v>46</v>
      </c>
    </row>
    <row r="3060" spans="1:9">
      <c r="A3060" t="s">
        <v>120</v>
      </c>
      <c r="B3060" t="str">
        <f>VLOOKUP($A3060,'CA Codes (Volunteering)'!$A$10:$C$109,2,0)</f>
        <v>Parent status</v>
      </c>
      <c r="C3060" t="str">
        <f>VLOOKUP($A3060,'CA Codes (Volunteering)'!$A$10:$C$109,3,0)</f>
        <v>Sole parent</v>
      </c>
      <c r="D3060" t="s">
        <v>64</v>
      </c>
      <c r="E3060" t="str">
        <f>VLOOKUP($D3060,'VA Codes (Volunteering)'!$A$10:$C$182,2,0)</f>
        <v>Barriers to volunteering for an organisation (percentage of non-volunteers)</v>
      </c>
      <c r="F3060" t="str">
        <f>VLOOKUP($D3060,'VA Codes (Volunteering)'!$A$10:$C$182,3,0)</f>
        <v xml:space="preserve">Don't want to make a long term commitment </v>
      </c>
      <c r="G3060">
        <v>4.5999999999999996</v>
      </c>
      <c r="H3060">
        <v>3.9</v>
      </c>
      <c r="I3060" t="s">
        <v>46</v>
      </c>
    </row>
    <row r="3061" spans="1:9">
      <c r="A3061" t="s">
        <v>121</v>
      </c>
      <c r="B3061" t="str">
        <f>VLOOKUP($A3061,'CA Codes (Volunteering)'!$A$10:$C$109,2,0)</f>
        <v>Parent status</v>
      </c>
      <c r="C3061" t="str">
        <f>VLOOKUP($A3061,'CA Codes (Volunteering)'!$A$10:$C$109,3,0)</f>
        <v>Female parent in two-parent family</v>
      </c>
      <c r="D3061" t="s">
        <v>64</v>
      </c>
      <c r="E3061" t="str">
        <f>VLOOKUP($D3061,'VA Codes (Volunteering)'!$A$10:$C$182,2,0)</f>
        <v>Barriers to volunteering for an organisation (percentage of non-volunteers)</v>
      </c>
      <c r="F3061" t="str">
        <f>VLOOKUP($D3061,'VA Codes (Volunteering)'!$A$10:$C$182,3,0)</f>
        <v xml:space="preserve">Don't want to make a long term commitment </v>
      </c>
      <c r="G3061">
        <v>7</v>
      </c>
      <c r="H3061">
        <v>3.8</v>
      </c>
      <c r="I3061" t="s">
        <v>46</v>
      </c>
    </row>
    <row r="3062" spans="1:9">
      <c r="A3062" t="s">
        <v>122</v>
      </c>
      <c r="B3062" t="str">
        <f>VLOOKUP($A3062,'CA Codes (Volunteering)'!$A$10:$C$109,2,0)</f>
        <v>Parent status</v>
      </c>
      <c r="C3062" t="str">
        <f>VLOOKUP($A3062,'CA Codes (Volunteering)'!$A$10:$C$109,3,0)</f>
        <v>Male parent in two-parent family</v>
      </c>
      <c r="D3062" t="s">
        <v>64</v>
      </c>
      <c r="E3062" t="str">
        <f>VLOOKUP($D3062,'VA Codes (Volunteering)'!$A$10:$C$182,2,0)</f>
        <v>Barriers to volunteering for an organisation (percentage of non-volunteers)</v>
      </c>
      <c r="F3062" t="str">
        <f>VLOOKUP($D3062,'VA Codes (Volunteering)'!$A$10:$C$182,3,0)</f>
        <v xml:space="preserve">Don't want to make a long term commitment </v>
      </c>
      <c r="G3062">
        <v>3.7</v>
      </c>
      <c r="H3062">
        <v>2.1</v>
      </c>
      <c r="I3062" t="s">
        <v>46</v>
      </c>
    </row>
    <row r="3063" spans="1:9">
      <c r="A3063" t="s">
        <v>123</v>
      </c>
      <c r="B3063" t="str">
        <f>VLOOKUP($A3063,'CA Codes (Volunteering)'!$A$10:$C$109,2,0)</f>
        <v>Parent status</v>
      </c>
      <c r="C3063" t="str">
        <f>VLOOKUP($A3063,'CA Codes (Volunteering)'!$A$10:$C$109,3,0)</f>
        <v>Not parent of dependent child, female</v>
      </c>
      <c r="D3063" t="s">
        <v>64</v>
      </c>
      <c r="E3063" t="str">
        <f>VLOOKUP($D3063,'VA Codes (Volunteering)'!$A$10:$C$182,2,0)</f>
        <v>Barriers to volunteering for an organisation (percentage of non-volunteers)</v>
      </c>
      <c r="F3063" t="str">
        <f>VLOOKUP($D3063,'VA Codes (Volunteering)'!$A$10:$C$182,3,0)</f>
        <v xml:space="preserve">Don't want to make a long term commitment </v>
      </c>
      <c r="G3063">
        <v>8.3000000000000007</v>
      </c>
      <c r="H3063">
        <v>1.8</v>
      </c>
    </row>
    <row r="3064" spans="1:9">
      <c r="A3064" t="s">
        <v>124</v>
      </c>
      <c r="B3064" t="str">
        <f>VLOOKUP($A3064,'CA Codes (Volunteering)'!$A$10:$C$109,2,0)</f>
        <v>Parent status</v>
      </c>
      <c r="C3064" t="str">
        <f>VLOOKUP($A3064,'CA Codes (Volunteering)'!$A$10:$C$109,3,0)</f>
        <v>Not parent of dependent child, male</v>
      </c>
      <c r="D3064" t="s">
        <v>64</v>
      </c>
      <c r="E3064" t="str">
        <f>VLOOKUP($D3064,'VA Codes (Volunteering)'!$A$10:$C$182,2,0)</f>
        <v>Barriers to volunteering for an organisation (percentage of non-volunteers)</v>
      </c>
      <c r="F3064" t="str">
        <f>VLOOKUP($D3064,'VA Codes (Volunteering)'!$A$10:$C$182,3,0)</f>
        <v xml:space="preserve">Don't want to make a long term commitment </v>
      </c>
      <c r="G3064">
        <v>13.2</v>
      </c>
      <c r="H3064">
        <v>3.3</v>
      </c>
    </row>
    <row r="3065" spans="1:9">
      <c r="A3065" t="s">
        <v>120</v>
      </c>
      <c r="B3065" t="str">
        <f>VLOOKUP($A3065,'CA Codes (Volunteering)'!$A$10:$C$109,2,0)</f>
        <v>Parent status</v>
      </c>
      <c r="C3065" t="str">
        <f>VLOOKUP($A3065,'CA Codes (Volunteering)'!$A$10:$C$109,3,0)</f>
        <v>Sole parent</v>
      </c>
      <c r="D3065" t="s">
        <v>65</v>
      </c>
      <c r="E3065" t="str">
        <f>VLOOKUP($D3065,'VA Codes (Volunteering)'!$A$10:$C$182,2,0)</f>
        <v>Barriers to volunteering for an organisation (percentage of non-volunteers)</v>
      </c>
      <c r="F3065" t="str">
        <f>VLOOKUP($D3065,'VA Codes (Volunteering)'!$A$10:$C$182,3,0)</f>
        <v xml:space="preserve">Prefer to give money instead of time </v>
      </c>
      <c r="G3065" t="s">
        <v>86</v>
      </c>
    </row>
    <row r="3066" spans="1:9">
      <c r="A3066" t="s">
        <v>121</v>
      </c>
      <c r="B3066" t="str">
        <f>VLOOKUP($A3066,'CA Codes (Volunteering)'!$A$10:$C$109,2,0)</f>
        <v>Parent status</v>
      </c>
      <c r="C3066" t="str">
        <f>VLOOKUP($A3066,'CA Codes (Volunteering)'!$A$10:$C$109,3,0)</f>
        <v>Female parent in two-parent family</v>
      </c>
      <c r="D3066" t="s">
        <v>65</v>
      </c>
      <c r="E3066" t="str">
        <f>VLOOKUP($D3066,'VA Codes (Volunteering)'!$A$10:$C$182,2,0)</f>
        <v>Barriers to volunteering for an organisation (percentage of non-volunteers)</v>
      </c>
      <c r="F3066" t="str">
        <f>VLOOKUP($D3066,'VA Codes (Volunteering)'!$A$10:$C$182,3,0)</f>
        <v xml:space="preserve">Prefer to give money instead of time </v>
      </c>
      <c r="G3066">
        <v>4.3</v>
      </c>
      <c r="H3066">
        <v>2.8</v>
      </c>
      <c r="I3066" t="s">
        <v>46</v>
      </c>
    </row>
    <row r="3067" spans="1:9">
      <c r="A3067" t="s">
        <v>122</v>
      </c>
      <c r="B3067" t="str">
        <f>VLOOKUP($A3067,'CA Codes (Volunteering)'!$A$10:$C$109,2,0)</f>
        <v>Parent status</v>
      </c>
      <c r="C3067" t="str">
        <f>VLOOKUP($A3067,'CA Codes (Volunteering)'!$A$10:$C$109,3,0)</f>
        <v>Male parent in two-parent family</v>
      </c>
      <c r="D3067" t="s">
        <v>65</v>
      </c>
      <c r="E3067" t="str">
        <f>VLOOKUP($D3067,'VA Codes (Volunteering)'!$A$10:$C$182,2,0)</f>
        <v>Barriers to volunteering for an organisation (percentage of non-volunteers)</v>
      </c>
      <c r="F3067" t="str">
        <f>VLOOKUP($D3067,'VA Codes (Volunteering)'!$A$10:$C$182,3,0)</f>
        <v xml:space="preserve">Prefer to give money instead of time </v>
      </c>
      <c r="G3067">
        <v>4.7</v>
      </c>
      <c r="H3067">
        <v>2.7</v>
      </c>
      <c r="I3067" t="s">
        <v>46</v>
      </c>
    </row>
    <row r="3068" spans="1:9">
      <c r="A3068" t="s">
        <v>123</v>
      </c>
      <c r="B3068" t="str">
        <f>VLOOKUP($A3068,'CA Codes (Volunteering)'!$A$10:$C$109,2,0)</f>
        <v>Parent status</v>
      </c>
      <c r="C3068" t="str">
        <f>VLOOKUP($A3068,'CA Codes (Volunteering)'!$A$10:$C$109,3,0)</f>
        <v>Not parent of dependent child, female</v>
      </c>
      <c r="D3068" t="s">
        <v>65</v>
      </c>
      <c r="E3068" t="str">
        <f>VLOOKUP($D3068,'VA Codes (Volunteering)'!$A$10:$C$182,2,0)</f>
        <v>Barriers to volunteering for an organisation (percentage of non-volunteers)</v>
      </c>
      <c r="F3068" t="str">
        <f>VLOOKUP($D3068,'VA Codes (Volunteering)'!$A$10:$C$182,3,0)</f>
        <v xml:space="preserve">Prefer to give money instead of time </v>
      </c>
      <c r="G3068">
        <v>5.9</v>
      </c>
      <c r="H3068">
        <v>1.5</v>
      </c>
    </row>
    <row r="3069" spans="1:9">
      <c r="A3069" t="s">
        <v>124</v>
      </c>
      <c r="B3069" t="str">
        <f>VLOOKUP($A3069,'CA Codes (Volunteering)'!$A$10:$C$109,2,0)</f>
        <v>Parent status</v>
      </c>
      <c r="C3069" t="str">
        <f>VLOOKUP($A3069,'CA Codes (Volunteering)'!$A$10:$C$109,3,0)</f>
        <v>Not parent of dependent child, male</v>
      </c>
      <c r="D3069" t="s">
        <v>65</v>
      </c>
      <c r="E3069" t="str">
        <f>VLOOKUP($D3069,'VA Codes (Volunteering)'!$A$10:$C$182,2,0)</f>
        <v>Barriers to volunteering for an organisation (percentage of non-volunteers)</v>
      </c>
      <c r="F3069" t="str">
        <f>VLOOKUP($D3069,'VA Codes (Volunteering)'!$A$10:$C$182,3,0)</f>
        <v xml:space="preserve">Prefer to give money instead of time </v>
      </c>
      <c r="G3069">
        <v>7.1</v>
      </c>
      <c r="H3069">
        <v>2.2000000000000002</v>
      </c>
      <c r="I3069" t="s">
        <v>43</v>
      </c>
    </row>
    <row r="3070" spans="1:9">
      <c r="A3070" t="s">
        <v>120</v>
      </c>
      <c r="B3070" t="str">
        <f>VLOOKUP($A3070,'CA Codes (Volunteering)'!$A$10:$C$109,2,0)</f>
        <v>Parent status</v>
      </c>
      <c r="C3070" t="str">
        <f>VLOOKUP($A3070,'CA Codes (Volunteering)'!$A$10:$C$109,3,0)</f>
        <v>Sole parent</v>
      </c>
      <c r="D3070" t="s">
        <v>66</v>
      </c>
      <c r="E3070" t="str">
        <f>VLOOKUP($D3070,'VA Codes (Volunteering)'!$A$10:$C$182,2,0)</f>
        <v>Barriers to volunteering for an organisation (percentage of non-volunteers)</v>
      </c>
      <c r="F3070" t="str">
        <f>VLOOKUP($D3070,'VA Codes (Volunteering)'!$A$10:$C$182,3,0)</f>
        <v>Had no interest</v>
      </c>
      <c r="G3070">
        <v>8.3000000000000007</v>
      </c>
      <c r="H3070">
        <v>7.6</v>
      </c>
      <c r="I3070" t="s">
        <v>46</v>
      </c>
    </row>
    <row r="3071" spans="1:9">
      <c r="A3071" t="s">
        <v>121</v>
      </c>
      <c r="B3071" t="str">
        <f>VLOOKUP($A3071,'CA Codes (Volunteering)'!$A$10:$C$109,2,0)</f>
        <v>Parent status</v>
      </c>
      <c r="C3071" t="str">
        <f>VLOOKUP($A3071,'CA Codes (Volunteering)'!$A$10:$C$109,3,0)</f>
        <v>Female parent in two-parent family</v>
      </c>
      <c r="D3071" t="s">
        <v>66</v>
      </c>
      <c r="E3071" t="str">
        <f>VLOOKUP($D3071,'VA Codes (Volunteering)'!$A$10:$C$182,2,0)</f>
        <v>Barriers to volunteering for an organisation (percentage of non-volunteers)</v>
      </c>
      <c r="F3071" t="str">
        <f>VLOOKUP($D3071,'VA Codes (Volunteering)'!$A$10:$C$182,3,0)</f>
        <v>Had no interest</v>
      </c>
      <c r="G3071">
        <v>2.7</v>
      </c>
      <c r="H3071">
        <v>2.4</v>
      </c>
      <c r="I3071" t="s">
        <v>46</v>
      </c>
    </row>
    <row r="3072" spans="1:9">
      <c r="A3072" t="s">
        <v>122</v>
      </c>
      <c r="B3072" t="str">
        <f>VLOOKUP($A3072,'CA Codes (Volunteering)'!$A$10:$C$109,2,0)</f>
        <v>Parent status</v>
      </c>
      <c r="C3072" t="str">
        <f>VLOOKUP($A3072,'CA Codes (Volunteering)'!$A$10:$C$109,3,0)</f>
        <v>Male parent in two-parent family</v>
      </c>
      <c r="D3072" t="s">
        <v>66</v>
      </c>
      <c r="E3072" t="str">
        <f>VLOOKUP($D3072,'VA Codes (Volunteering)'!$A$10:$C$182,2,0)</f>
        <v>Barriers to volunteering for an organisation (percentage of non-volunteers)</v>
      </c>
      <c r="F3072" t="str">
        <f>VLOOKUP($D3072,'VA Codes (Volunteering)'!$A$10:$C$182,3,0)</f>
        <v>Had no interest</v>
      </c>
      <c r="G3072">
        <v>6.1</v>
      </c>
      <c r="H3072">
        <v>2.7</v>
      </c>
      <c r="I3072" t="s">
        <v>43</v>
      </c>
    </row>
    <row r="3073" spans="1:9">
      <c r="A3073" t="s">
        <v>123</v>
      </c>
      <c r="B3073" t="str">
        <f>VLOOKUP($A3073,'CA Codes (Volunteering)'!$A$10:$C$109,2,0)</f>
        <v>Parent status</v>
      </c>
      <c r="C3073" t="str">
        <f>VLOOKUP($A3073,'CA Codes (Volunteering)'!$A$10:$C$109,3,0)</f>
        <v>Not parent of dependent child, female</v>
      </c>
      <c r="D3073" t="s">
        <v>66</v>
      </c>
      <c r="E3073" t="str">
        <f>VLOOKUP($D3073,'VA Codes (Volunteering)'!$A$10:$C$182,2,0)</f>
        <v>Barriers to volunteering for an organisation (percentage of non-volunteers)</v>
      </c>
      <c r="F3073" t="str">
        <f>VLOOKUP($D3073,'VA Codes (Volunteering)'!$A$10:$C$182,3,0)</f>
        <v>Had no interest</v>
      </c>
      <c r="G3073">
        <v>5.5</v>
      </c>
      <c r="H3073">
        <v>2</v>
      </c>
      <c r="I3073" t="s">
        <v>43</v>
      </c>
    </row>
    <row r="3074" spans="1:9">
      <c r="A3074" t="s">
        <v>124</v>
      </c>
      <c r="B3074" t="str">
        <f>VLOOKUP($A3074,'CA Codes (Volunteering)'!$A$10:$C$109,2,0)</f>
        <v>Parent status</v>
      </c>
      <c r="C3074" t="str">
        <f>VLOOKUP($A3074,'CA Codes (Volunteering)'!$A$10:$C$109,3,0)</f>
        <v>Not parent of dependent child, male</v>
      </c>
      <c r="D3074" t="s">
        <v>66</v>
      </c>
      <c r="E3074" t="str">
        <f>VLOOKUP($D3074,'VA Codes (Volunteering)'!$A$10:$C$182,2,0)</f>
        <v>Barriers to volunteering for an organisation (percentage of non-volunteers)</v>
      </c>
      <c r="F3074" t="str">
        <f>VLOOKUP($D3074,'VA Codes (Volunteering)'!$A$10:$C$182,3,0)</f>
        <v>Had no interest</v>
      </c>
      <c r="G3074">
        <v>10</v>
      </c>
      <c r="H3074">
        <v>2.9</v>
      </c>
    </row>
    <row r="3075" spans="1:9">
      <c r="A3075" t="s">
        <v>120</v>
      </c>
      <c r="B3075" t="str">
        <f>VLOOKUP($A3075,'CA Codes (Volunteering)'!$A$10:$C$109,2,0)</f>
        <v>Parent status</v>
      </c>
      <c r="C3075" t="str">
        <f>VLOOKUP($A3075,'CA Codes (Volunteering)'!$A$10:$C$109,3,0)</f>
        <v>Sole parent</v>
      </c>
      <c r="D3075" t="s">
        <v>67</v>
      </c>
      <c r="E3075" t="str">
        <f>VLOOKUP($D3075,'VA Codes (Volunteering)'!$A$10:$C$182,2,0)</f>
        <v>Barriers to volunteering for an organisation (percentage of non-volunteers)</v>
      </c>
      <c r="F3075" t="str">
        <f>VLOOKUP($D3075,'VA Codes (Volunteering)'!$A$10:$C$182,3,0)</f>
        <v>Was dissatisfied with previous volunteering experience</v>
      </c>
      <c r="G3075" t="s">
        <v>86</v>
      </c>
    </row>
    <row r="3076" spans="1:9">
      <c r="A3076" t="s">
        <v>121</v>
      </c>
      <c r="B3076" t="str">
        <f>VLOOKUP($A3076,'CA Codes (Volunteering)'!$A$10:$C$109,2,0)</f>
        <v>Parent status</v>
      </c>
      <c r="C3076" t="str">
        <f>VLOOKUP($A3076,'CA Codes (Volunteering)'!$A$10:$C$109,3,0)</f>
        <v>Female parent in two-parent family</v>
      </c>
      <c r="D3076" t="s">
        <v>67</v>
      </c>
      <c r="E3076" t="str">
        <f>VLOOKUP($D3076,'VA Codes (Volunteering)'!$A$10:$C$182,2,0)</f>
        <v>Barriers to volunteering for an organisation (percentage of non-volunteers)</v>
      </c>
      <c r="F3076" t="str">
        <f>VLOOKUP($D3076,'VA Codes (Volunteering)'!$A$10:$C$182,3,0)</f>
        <v>Was dissatisfied with previous volunteering experience</v>
      </c>
      <c r="G3076" t="s">
        <v>86</v>
      </c>
    </row>
    <row r="3077" spans="1:9">
      <c r="A3077" t="s">
        <v>122</v>
      </c>
      <c r="B3077" t="str">
        <f>VLOOKUP($A3077,'CA Codes (Volunteering)'!$A$10:$C$109,2,0)</f>
        <v>Parent status</v>
      </c>
      <c r="C3077" t="str">
        <f>VLOOKUP($A3077,'CA Codes (Volunteering)'!$A$10:$C$109,3,0)</f>
        <v>Male parent in two-parent family</v>
      </c>
      <c r="D3077" t="s">
        <v>67</v>
      </c>
      <c r="E3077" t="str">
        <f>VLOOKUP($D3077,'VA Codes (Volunteering)'!$A$10:$C$182,2,0)</f>
        <v>Barriers to volunteering for an organisation (percentage of non-volunteers)</v>
      </c>
      <c r="F3077" t="str">
        <f>VLOOKUP($D3077,'VA Codes (Volunteering)'!$A$10:$C$182,3,0)</f>
        <v>Was dissatisfied with previous volunteering experience</v>
      </c>
      <c r="G3077" t="s">
        <v>86</v>
      </c>
    </row>
    <row r="3078" spans="1:9">
      <c r="A3078" t="s">
        <v>123</v>
      </c>
      <c r="B3078" t="str">
        <f>VLOOKUP($A3078,'CA Codes (Volunteering)'!$A$10:$C$109,2,0)</f>
        <v>Parent status</v>
      </c>
      <c r="C3078" t="str">
        <f>VLOOKUP($A3078,'CA Codes (Volunteering)'!$A$10:$C$109,3,0)</f>
        <v>Not parent of dependent child, female</v>
      </c>
      <c r="D3078" t="s">
        <v>67</v>
      </c>
      <c r="E3078" t="str">
        <f>VLOOKUP($D3078,'VA Codes (Volunteering)'!$A$10:$C$182,2,0)</f>
        <v>Barriers to volunteering for an organisation (percentage of non-volunteers)</v>
      </c>
      <c r="F3078" t="str">
        <f>VLOOKUP($D3078,'VA Codes (Volunteering)'!$A$10:$C$182,3,0)</f>
        <v>Was dissatisfied with previous volunteering experience</v>
      </c>
      <c r="G3078">
        <v>0.9</v>
      </c>
      <c r="H3078">
        <v>0.5</v>
      </c>
      <c r="I3078" t="s">
        <v>46</v>
      </c>
    </row>
    <row r="3079" spans="1:9">
      <c r="A3079" t="s">
        <v>124</v>
      </c>
      <c r="B3079" t="str">
        <f>VLOOKUP($A3079,'CA Codes (Volunteering)'!$A$10:$C$109,2,0)</f>
        <v>Parent status</v>
      </c>
      <c r="C3079" t="str">
        <f>VLOOKUP($A3079,'CA Codes (Volunteering)'!$A$10:$C$109,3,0)</f>
        <v>Not parent of dependent child, male</v>
      </c>
      <c r="D3079" t="s">
        <v>67</v>
      </c>
      <c r="E3079" t="str">
        <f>VLOOKUP($D3079,'VA Codes (Volunteering)'!$A$10:$C$182,2,0)</f>
        <v>Barriers to volunteering for an organisation (percentage of non-volunteers)</v>
      </c>
      <c r="F3079" t="str">
        <f>VLOOKUP($D3079,'VA Codes (Volunteering)'!$A$10:$C$182,3,0)</f>
        <v>Was dissatisfied with previous volunteering experience</v>
      </c>
      <c r="G3079">
        <v>0.7</v>
      </c>
      <c r="H3079">
        <v>0.7</v>
      </c>
      <c r="I3079" t="s">
        <v>46</v>
      </c>
    </row>
    <row r="3080" spans="1:9">
      <c r="A3080" t="s">
        <v>120</v>
      </c>
      <c r="B3080" t="str">
        <f>VLOOKUP($A3080,'CA Codes (Volunteering)'!$A$10:$C$109,2,0)</f>
        <v>Parent status</v>
      </c>
      <c r="C3080" t="str">
        <f>VLOOKUP($A3080,'CA Codes (Volunteering)'!$A$10:$C$109,3,0)</f>
        <v>Sole parent</v>
      </c>
      <c r="D3080" t="s">
        <v>68</v>
      </c>
      <c r="E3080" t="str">
        <f>VLOOKUP($D3080,'VA Codes (Volunteering)'!$A$10:$C$182,2,0)</f>
        <v>Barriers to volunteering for an organisation (percentage of non-volunteers)</v>
      </c>
      <c r="F3080" t="str">
        <f>VLOOKUP($D3080,'VA Codes (Volunteering)'!$A$10:$C$182,3,0)</f>
        <v xml:space="preserve">Another reason </v>
      </c>
      <c r="G3080">
        <v>4.0999999999999996</v>
      </c>
      <c r="H3080">
        <v>4.2</v>
      </c>
      <c r="I3080" t="s">
        <v>85</v>
      </c>
    </row>
    <row r="3081" spans="1:9">
      <c r="A3081" t="s">
        <v>121</v>
      </c>
      <c r="B3081" t="str">
        <f>VLOOKUP($A3081,'CA Codes (Volunteering)'!$A$10:$C$109,2,0)</f>
        <v>Parent status</v>
      </c>
      <c r="C3081" t="str">
        <f>VLOOKUP($A3081,'CA Codes (Volunteering)'!$A$10:$C$109,3,0)</f>
        <v>Female parent in two-parent family</v>
      </c>
      <c r="D3081" t="s">
        <v>68</v>
      </c>
      <c r="E3081" t="str">
        <f>VLOOKUP($D3081,'VA Codes (Volunteering)'!$A$10:$C$182,2,0)</f>
        <v>Barriers to volunteering for an organisation (percentage of non-volunteers)</v>
      </c>
      <c r="F3081" t="str">
        <f>VLOOKUP($D3081,'VA Codes (Volunteering)'!$A$10:$C$182,3,0)</f>
        <v xml:space="preserve">Another reason </v>
      </c>
      <c r="G3081">
        <v>7.5</v>
      </c>
      <c r="H3081">
        <v>4.4000000000000004</v>
      </c>
      <c r="I3081" t="s">
        <v>46</v>
      </c>
    </row>
    <row r="3082" spans="1:9">
      <c r="A3082" t="s">
        <v>122</v>
      </c>
      <c r="B3082" t="str">
        <f>VLOOKUP($A3082,'CA Codes (Volunteering)'!$A$10:$C$109,2,0)</f>
        <v>Parent status</v>
      </c>
      <c r="C3082" t="str">
        <f>VLOOKUP($A3082,'CA Codes (Volunteering)'!$A$10:$C$109,3,0)</f>
        <v>Male parent in two-parent family</v>
      </c>
      <c r="D3082" t="s">
        <v>68</v>
      </c>
      <c r="E3082" t="str">
        <f>VLOOKUP($D3082,'VA Codes (Volunteering)'!$A$10:$C$182,2,0)</f>
        <v>Barriers to volunteering for an organisation (percentage of non-volunteers)</v>
      </c>
      <c r="F3082" t="str">
        <f>VLOOKUP($D3082,'VA Codes (Volunteering)'!$A$10:$C$182,3,0)</f>
        <v xml:space="preserve">Another reason </v>
      </c>
      <c r="G3082">
        <v>2.5</v>
      </c>
      <c r="H3082">
        <v>1.9</v>
      </c>
      <c r="I3082" t="s">
        <v>46</v>
      </c>
    </row>
    <row r="3083" spans="1:9">
      <c r="A3083" t="s">
        <v>123</v>
      </c>
      <c r="B3083" t="str">
        <f>VLOOKUP($A3083,'CA Codes (Volunteering)'!$A$10:$C$109,2,0)</f>
        <v>Parent status</v>
      </c>
      <c r="C3083" t="str">
        <f>VLOOKUP($A3083,'CA Codes (Volunteering)'!$A$10:$C$109,3,0)</f>
        <v>Not parent of dependent child, female</v>
      </c>
      <c r="D3083" t="s">
        <v>68</v>
      </c>
      <c r="E3083" t="str">
        <f>VLOOKUP($D3083,'VA Codes (Volunteering)'!$A$10:$C$182,2,0)</f>
        <v>Barriers to volunteering for an organisation (percentage of non-volunteers)</v>
      </c>
      <c r="F3083" t="str">
        <f>VLOOKUP($D3083,'VA Codes (Volunteering)'!$A$10:$C$182,3,0)</f>
        <v xml:space="preserve">Another reason </v>
      </c>
      <c r="G3083">
        <v>6.9</v>
      </c>
      <c r="H3083">
        <v>2.2000000000000002</v>
      </c>
      <c r="I3083" t="s">
        <v>43</v>
      </c>
    </row>
    <row r="3084" spans="1:9">
      <c r="A3084" t="s">
        <v>124</v>
      </c>
      <c r="B3084" t="str">
        <f>VLOOKUP($A3084,'CA Codes (Volunteering)'!$A$10:$C$109,2,0)</f>
        <v>Parent status</v>
      </c>
      <c r="C3084" t="str">
        <f>VLOOKUP($A3084,'CA Codes (Volunteering)'!$A$10:$C$109,3,0)</f>
        <v>Not parent of dependent child, male</v>
      </c>
      <c r="D3084" t="s">
        <v>68</v>
      </c>
      <c r="E3084" t="str">
        <f>VLOOKUP($D3084,'VA Codes (Volunteering)'!$A$10:$C$182,2,0)</f>
        <v>Barriers to volunteering for an organisation (percentage of non-volunteers)</v>
      </c>
      <c r="F3084" t="str">
        <f>VLOOKUP($D3084,'VA Codes (Volunteering)'!$A$10:$C$182,3,0)</f>
        <v xml:space="preserve">Another reason </v>
      </c>
      <c r="G3084">
        <v>4.9000000000000004</v>
      </c>
      <c r="H3084">
        <v>1.6</v>
      </c>
      <c r="I3084" t="s">
        <v>43</v>
      </c>
    </row>
    <row r="3085" spans="1:9">
      <c r="A3085" t="s">
        <v>120</v>
      </c>
      <c r="B3085" t="str">
        <f>VLOOKUP($A3085,'CA Codes (Volunteering)'!$A$10:$C$109,2,0)</f>
        <v>Parent status</v>
      </c>
      <c r="C3085" t="str">
        <f>VLOOKUP($A3085,'CA Codes (Volunteering)'!$A$10:$C$109,3,0)</f>
        <v>Sole parent</v>
      </c>
      <c r="D3085" t="s">
        <v>69</v>
      </c>
      <c r="E3085" t="str">
        <f>VLOOKUP($D3085,'VA Codes (Volunteering)'!$A$10:$C$182,2,0)</f>
        <v>Barriers to volunteering directly for another person (percentage of non-volunteers)</v>
      </c>
      <c r="F3085" t="str">
        <f>VLOOKUP($D3085,'VA Codes (Volunteering)'!$A$10:$C$182,3,0)</f>
        <v xml:space="preserve">There are no barriers </v>
      </c>
      <c r="G3085">
        <v>21.1</v>
      </c>
      <c r="H3085">
        <v>11.8</v>
      </c>
      <c r="I3085" t="s">
        <v>46</v>
      </c>
    </row>
    <row r="3086" spans="1:9">
      <c r="A3086" t="s">
        <v>121</v>
      </c>
      <c r="B3086" t="str">
        <f>VLOOKUP($A3086,'CA Codes (Volunteering)'!$A$10:$C$109,2,0)</f>
        <v>Parent status</v>
      </c>
      <c r="C3086" t="str">
        <f>VLOOKUP($A3086,'CA Codes (Volunteering)'!$A$10:$C$109,3,0)</f>
        <v>Female parent in two-parent family</v>
      </c>
      <c r="D3086" t="s">
        <v>69</v>
      </c>
      <c r="E3086" t="str">
        <f>VLOOKUP($D3086,'VA Codes (Volunteering)'!$A$10:$C$182,2,0)</f>
        <v>Barriers to volunteering directly for another person (percentage of non-volunteers)</v>
      </c>
      <c r="F3086" t="str">
        <f>VLOOKUP($D3086,'VA Codes (Volunteering)'!$A$10:$C$182,3,0)</f>
        <v xml:space="preserve">There are no barriers </v>
      </c>
      <c r="G3086">
        <v>9.1</v>
      </c>
      <c r="H3086">
        <v>4.3</v>
      </c>
      <c r="I3086" t="s">
        <v>43</v>
      </c>
    </row>
    <row r="3087" spans="1:9">
      <c r="A3087" t="s">
        <v>122</v>
      </c>
      <c r="B3087" t="str">
        <f>VLOOKUP($A3087,'CA Codes (Volunteering)'!$A$10:$C$109,2,0)</f>
        <v>Parent status</v>
      </c>
      <c r="C3087" t="str">
        <f>VLOOKUP($A3087,'CA Codes (Volunteering)'!$A$10:$C$109,3,0)</f>
        <v>Male parent in two-parent family</v>
      </c>
      <c r="D3087" t="s">
        <v>69</v>
      </c>
      <c r="E3087" t="str">
        <f>VLOOKUP($D3087,'VA Codes (Volunteering)'!$A$10:$C$182,2,0)</f>
        <v>Barriers to volunteering directly for another person (percentage of non-volunteers)</v>
      </c>
      <c r="F3087" t="str">
        <f>VLOOKUP($D3087,'VA Codes (Volunteering)'!$A$10:$C$182,3,0)</f>
        <v xml:space="preserve">There are no barriers </v>
      </c>
      <c r="G3087">
        <v>7.4</v>
      </c>
      <c r="H3087">
        <v>3.9</v>
      </c>
      <c r="I3087" t="s">
        <v>46</v>
      </c>
    </row>
    <row r="3088" spans="1:9">
      <c r="A3088" t="s">
        <v>123</v>
      </c>
      <c r="B3088" t="str">
        <f>VLOOKUP($A3088,'CA Codes (Volunteering)'!$A$10:$C$109,2,0)</f>
        <v>Parent status</v>
      </c>
      <c r="C3088" t="str">
        <f>VLOOKUP($A3088,'CA Codes (Volunteering)'!$A$10:$C$109,3,0)</f>
        <v>Not parent of dependent child, female</v>
      </c>
      <c r="D3088" t="s">
        <v>69</v>
      </c>
      <c r="E3088" t="str">
        <f>VLOOKUP($D3088,'VA Codes (Volunteering)'!$A$10:$C$182,2,0)</f>
        <v>Barriers to volunteering directly for another person (percentage of non-volunteers)</v>
      </c>
      <c r="F3088" t="str">
        <f>VLOOKUP($D3088,'VA Codes (Volunteering)'!$A$10:$C$182,3,0)</f>
        <v xml:space="preserve">There are no barriers </v>
      </c>
      <c r="G3088">
        <v>13.2</v>
      </c>
      <c r="H3088">
        <v>3.2</v>
      </c>
    </row>
    <row r="3089" spans="1:9">
      <c r="A3089" t="s">
        <v>124</v>
      </c>
      <c r="B3089" t="str">
        <f>VLOOKUP($A3089,'CA Codes (Volunteering)'!$A$10:$C$109,2,0)</f>
        <v>Parent status</v>
      </c>
      <c r="C3089" t="str">
        <f>VLOOKUP($A3089,'CA Codes (Volunteering)'!$A$10:$C$109,3,0)</f>
        <v>Not parent of dependent child, male</v>
      </c>
      <c r="D3089" t="s">
        <v>69</v>
      </c>
      <c r="E3089" t="str">
        <f>VLOOKUP($D3089,'VA Codes (Volunteering)'!$A$10:$C$182,2,0)</f>
        <v>Barriers to volunteering directly for another person (percentage of non-volunteers)</v>
      </c>
      <c r="F3089" t="str">
        <f>VLOOKUP($D3089,'VA Codes (Volunteering)'!$A$10:$C$182,3,0)</f>
        <v xml:space="preserve">There are no barriers </v>
      </c>
      <c r="G3089">
        <v>12</v>
      </c>
      <c r="H3089">
        <v>2.9</v>
      </c>
    </row>
    <row r="3090" spans="1:9">
      <c r="A3090" t="s">
        <v>120</v>
      </c>
      <c r="B3090" t="str">
        <f>VLOOKUP($A3090,'CA Codes (Volunteering)'!$A$10:$C$109,2,0)</f>
        <v>Parent status</v>
      </c>
      <c r="C3090" t="str">
        <f>VLOOKUP($A3090,'CA Codes (Volunteering)'!$A$10:$C$109,3,0)</f>
        <v>Sole parent</v>
      </c>
      <c r="D3090" t="s">
        <v>70</v>
      </c>
      <c r="E3090" t="str">
        <f>VLOOKUP($D3090,'VA Codes (Volunteering)'!$A$10:$C$182,2,0)</f>
        <v>Barriers to volunteering directly for another person (percentage of non-volunteers)</v>
      </c>
      <c r="F3090" t="str">
        <f>VLOOKUP($D3090,'VA Codes (Volunteering)'!$A$10:$C$182,3,0)</f>
        <v>No one asked me to volunteer</v>
      </c>
      <c r="G3090">
        <v>18.5</v>
      </c>
      <c r="H3090">
        <v>7.8</v>
      </c>
      <c r="I3090" t="s">
        <v>43</v>
      </c>
    </row>
    <row r="3091" spans="1:9">
      <c r="A3091" t="s">
        <v>121</v>
      </c>
      <c r="B3091" t="str">
        <f>VLOOKUP($A3091,'CA Codes (Volunteering)'!$A$10:$C$109,2,0)</f>
        <v>Parent status</v>
      </c>
      <c r="C3091" t="str">
        <f>VLOOKUP($A3091,'CA Codes (Volunteering)'!$A$10:$C$109,3,0)</f>
        <v>Female parent in two-parent family</v>
      </c>
      <c r="D3091" t="s">
        <v>70</v>
      </c>
      <c r="E3091" t="str">
        <f>VLOOKUP($D3091,'VA Codes (Volunteering)'!$A$10:$C$182,2,0)</f>
        <v>Barriers to volunteering directly for another person (percentage of non-volunteers)</v>
      </c>
      <c r="F3091" t="str">
        <f>VLOOKUP($D3091,'VA Codes (Volunteering)'!$A$10:$C$182,3,0)</f>
        <v>No one asked me to volunteer</v>
      </c>
      <c r="G3091">
        <v>21.3</v>
      </c>
      <c r="H3091">
        <v>6.7</v>
      </c>
      <c r="I3091" t="s">
        <v>43</v>
      </c>
    </row>
    <row r="3092" spans="1:9">
      <c r="A3092" t="s">
        <v>122</v>
      </c>
      <c r="B3092" t="str">
        <f>VLOOKUP($A3092,'CA Codes (Volunteering)'!$A$10:$C$109,2,0)</f>
        <v>Parent status</v>
      </c>
      <c r="C3092" t="str">
        <f>VLOOKUP($A3092,'CA Codes (Volunteering)'!$A$10:$C$109,3,0)</f>
        <v>Male parent in two-parent family</v>
      </c>
      <c r="D3092" t="s">
        <v>70</v>
      </c>
      <c r="E3092" t="str">
        <f>VLOOKUP($D3092,'VA Codes (Volunteering)'!$A$10:$C$182,2,0)</f>
        <v>Barriers to volunteering directly for another person (percentage of non-volunteers)</v>
      </c>
      <c r="F3092" t="str">
        <f>VLOOKUP($D3092,'VA Codes (Volunteering)'!$A$10:$C$182,3,0)</f>
        <v>No one asked me to volunteer</v>
      </c>
      <c r="G3092">
        <v>32.799999999999997</v>
      </c>
      <c r="H3092">
        <v>6.8</v>
      </c>
    </row>
    <row r="3093" spans="1:9">
      <c r="A3093" t="s">
        <v>123</v>
      </c>
      <c r="B3093" t="str">
        <f>VLOOKUP($A3093,'CA Codes (Volunteering)'!$A$10:$C$109,2,0)</f>
        <v>Parent status</v>
      </c>
      <c r="C3093" t="str">
        <f>VLOOKUP($A3093,'CA Codes (Volunteering)'!$A$10:$C$109,3,0)</f>
        <v>Not parent of dependent child, female</v>
      </c>
      <c r="D3093" t="s">
        <v>70</v>
      </c>
      <c r="E3093" t="str">
        <f>VLOOKUP($D3093,'VA Codes (Volunteering)'!$A$10:$C$182,2,0)</f>
        <v>Barriers to volunteering directly for another person (percentage of non-volunteers)</v>
      </c>
      <c r="F3093" t="str">
        <f>VLOOKUP($D3093,'VA Codes (Volunteering)'!$A$10:$C$182,3,0)</f>
        <v>No one asked me to volunteer</v>
      </c>
      <c r="G3093">
        <v>20</v>
      </c>
      <c r="H3093">
        <v>4.0999999999999996</v>
      </c>
    </row>
    <row r="3094" spans="1:9">
      <c r="A3094" t="s">
        <v>124</v>
      </c>
      <c r="B3094" t="str">
        <f>VLOOKUP($A3094,'CA Codes (Volunteering)'!$A$10:$C$109,2,0)</f>
        <v>Parent status</v>
      </c>
      <c r="C3094" t="str">
        <f>VLOOKUP($A3094,'CA Codes (Volunteering)'!$A$10:$C$109,3,0)</f>
        <v>Not parent of dependent child, male</v>
      </c>
      <c r="D3094" t="s">
        <v>70</v>
      </c>
      <c r="E3094" t="str">
        <f>VLOOKUP($D3094,'VA Codes (Volunteering)'!$A$10:$C$182,2,0)</f>
        <v>Barriers to volunteering directly for another person (percentage of non-volunteers)</v>
      </c>
      <c r="F3094" t="str">
        <f>VLOOKUP($D3094,'VA Codes (Volunteering)'!$A$10:$C$182,3,0)</f>
        <v>No one asked me to volunteer</v>
      </c>
      <c r="G3094">
        <v>26.4</v>
      </c>
      <c r="H3094">
        <v>4</v>
      </c>
    </row>
    <row r="3095" spans="1:9">
      <c r="A3095" t="s">
        <v>120</v>
      </c>
      <c r="B3095" t="str">
        <f>VLOOKUP($A3095,'CA Codes (Volunteering)'!$A$10:$C$109,2,0)</f>
        <v>Parent status</v>
      </c>
      <c r="C3095" t="str">
        <f>VLOOKUP($A3095,'CA Codes (Volunteering)'!$A$10:$C$109,3,0)</f>
        <v>Sole parent</v>
      </c>
      <c r="D3095" t="s">
        <v>71</v>
      </c>
      <c r="E3095" t="str">
        <f>VLOOKUP($D3095,'VA Codes (Volunteering)'!$A$10:$C$182,2,0)</f>
        <v>Barriers to volunteering directly for another person (percentage of non-volunteers)</v>
      </c>
      <c r="F3095" t="str">
        <f>VLOOKUP($D3095,'VA Codes (Volunteering)'!$A$10:$C$182,3,0)</f>
        <v xml:space="preserve">Don't know anyone who needs help </v>
      </c>
      <c r="G3095">
        <v>5.2</v>
      </c>
      <c r="H3095">
        <v>4.2</v>
      </c>
      <c r="I3095" t="s">
        <v>46</v>
      </c>
    </row>
    <row r="3096" spans="1:9">
      <c r="A3096" t="s">
        <v>121</v>
      </c>
      <c r="B3096" t="str">
        <f>VLOOKUP($A3096,'CA Codes (Volunteering)'!$A$10:$C$109,2,0)</f>
        <v>Parent status</v>
      </c>
      <c r="C3096" t="str">
        <f>VLOOKUP($A3096,'CA Codes (Volunteering)'!$A$10:$C$109,3,0)</f>
        <v>Female parent in two-parent family</v>
      </c>
      <c r="D3096" t="s">
        <v>71</v>
      </c>
      <c r="E3096" t="str">
        <f>VLOOKUP($D3096,'VA Codes (Volunteering)'!$A$10:$C$182,2,0)</f>
        <v>Barriers to volunteering directly for another person (percentage of non-volunteers)</v>
      </c>
      <c r="F3096" t="str">
        <f>VLOOKUP($D3096,'VA Codes (Volunteering)'!$A$10:$C$182,3,0)</f>
        <v xml:space="preserve">Don't know anyone who needs help </v>
      </c>
      <c r="G3096">
        <v>12.4</v>
      </c>
      <c r="H3096">
        <v>5.3</v>
      </c>
      <c r="I3096" t="s">
        <v>43</v>
      </c>
    </row>
    <row r="3097" spans="1:9">
      <c r="A3097" t="s">
        <v>122</v>
      </c>
      <c r="B3097" t="str">
        <f>VLOOKUP($A3097,'CA Codes (Volunteering)'!$A$10:$C$109,2,0)</f>
        <v>Parent status</v>
      </c>
      <c r="C3097" t="str">
        <f>VLOOKUP($A3097,'CA Codes (Volunteering)'!$A$10:$C$109,3,0)</f>
        <v>Male parent in two-parent family</v>
      </c>
      <c r="D3097" t="s">
        <v>71</v>
      </c>
      <c r="E3097" t="str">
        <f>VLOOKUP($D3097,'VA Codes (Volunteering)'!$A$10:$C$182,2,0)</f>
        <v>Barriers to volunteering directly for another person (percentage of non-volunteers)</v>
      </c>
      <c r="F3097" t="str">
        <f>VLOOKUP($D3097,'VA Codes (Volunteering)'!$A$10:$C$182,3,0)</f>
        <v xml:space="preserve">Don't know anyone who needs help </v>
      </c>
      <c r="G3097">
        <v>6</v>
      </c>
      <c r="H3097">
        <v>3.7</v>
      </c>
      <c r="I3097" t="s">
        <v>46</v>
      </c>
    </row>
    <row r="3098" spans="1:9">
      <c r="A3098" t="s">
        <v>123</v>
      </c>
      <c r="B3098" t="str">
        <f>VLOOKUP($A3098,'CA Codes (Volunteering)'!$A$10:$C$109,2,0)</f>
        <v>Parent status</v>
      </c>
      <c r="C3098" t="str">
        <f>VLOOKUP($A3098,'CA Codes (Volunteering)'!$A$10:$C$109,3,0)</f>
        <v>Not parent of dependent child, female</v>
      </c>
      <c r="D3098" t="s">
        <v>71</v>
      </c>
      <c r="E3098" t="str">
        <f>VLOOKUP($D3098,'VA Codes (Volunteering)'!$A$10:$C$182,2,0)</f>
        <v>Barriers to volunteering directly for another person (percentage of non-volunteers)</v>
      </c>
      <c r="F3098" t="str">
        <f>VLOOKUP($D3098,'VA Codes (Volunteering)'!$A$10:$C$182,3,0)</f>
        <v xml:space="preserve">Don't know anyone who needs help </v>
      </c>
      <c r="G3098">
        <v>8.1</v>
      </c>
      <c r="H3098">
        <v>2.2000000000000002</v>
      </c>
    </row>
    <row r="3099" spans="1:9">
      <c r="A3099" t="s">
        <v>124</v>
      </c>
      <c r="B3099" t="str">
        <f>VLOOKUP($A3099,'CA Codes (Volunteering)'!$A$10:$C$109,2,0)</f>
        <v>Parent status</v>
      </c>
      <c r="C3099" t="str">
        <f>VLOOKUP($A3099,'CA Codes (Volunteering)'!$A$10:$C$109,3,0)</f>
        <v>Not parent of dependent child, male</v>
      </c>
      <c r="D3099" t="s">
        <v>71</v>
      </c>
      <c r="E3099" t="str">
        <f>VLOOKUP($D3099,'VA Codes (Volunteering)'!$A$10:$C$182,2,0)</f>
        <v>Barriers to volunteering directly for another person (percentage of non-volunteers)</v>
      </c>
      <c r="F3099" t="str">
        <f>VLOOKUP($D3099,'VA Codes (Volunteering)'!$A$10:$C$182,3,0)</f>
        <v xml:space="preserve">Don't know anyone who needs help </v>
      </c>
      <c r="G3099">
        <v>12.5</v>
      </c>
      <c r="H3099">
        <v>3.6</v>
      </c>
    </row>
    <row r="3100" spans="1:9">
      <c r="A3100" t="s">
        <v>120</v>
      </c>
      <c r="B3100" t="str">
        <f>VLOOKUP($A3100,'CA Codes (Volunteering)'!$A$10:$C$109,2,0)</f>
        <v>Parent status</v>
      </c>
      <c r="C3100" t="str">
        <f>VLOOKUP($A3100,'CA Codes (Volunteering)'!$A$10:$C$109,3,0)</f>
        <v>Sole parent</v>
      </c>
      <c r="D3100" t="s">
        <v>72</v>
      </c>
      <c r="E3100" t="str">
        <f>VLOOKUP($D3100,'VA Codes (Volunteering)'!$A$10:$C$182,2,0)</f>
        <v>Barriers to volunteering directly for another person (percentage of non-volunteers)</v>
      </c>
      <c r="F3100" t="str">
        <f>VLOOKUP($D3100,'VA Codes (Volunteering)'!$A$10:$C$182,3,0)</f>
        <v xml:space="preserve">Volunteered in the past </v>
      </c>
      <c r="G3100">
        <v>5.4</v>
      </c>
      <c r="H3100">
        <v>4.3</v>
      </c>
      <c r="I3100" t="s">
        <v>46</v>
      </c>
    </row>
    <row r="3101" spans="1:9">
      <c r="A3101" t="s">
        <v>121</v>
      </c>
      <c r="B3101" t="str">
        <f>VLOOKUP($A3101,'CA Codes (Volunteering)'!$A$10:$C$109,2,0)</f>
        <v>Parent status</v>
      </c>
      <c r="C3101" t="str">
        <f>VLOOKUP($A3101,'CA Codes (Volunteering)'!$A$10:$C$109,3,0)</f>
        <v>Female parent in two-parent family</v>
      </c>
      <c r="D3101" t="s">
        <v>72</v>
      </c>
      <c r="E3101" t="str">
        <f>VLOOKUP($D3101,'VA Codes (Volunteering)'!$A$10:$C$182,2,0)</f>
        <v>Barriers to volunteering directly for another person (percentage of non-volunteers)</v>
      </c>
      <c r="F3101" t="str">
        <f>VLOOKUP($D3101,'VA Codes (Volunteering)'!$A$10:$C$182,3,0)</f>
        <v xml:space="preserve">Volunteered in the past </v>
      </c>
      <c r="G3101">
        <v>3.2</v>
      </c>
      <c r="H3101">
        <v>2.6</v>
      </c>
      <c r="I3101" t="s">
        <v>46</v>
      </c>
    </row>
    <row r="3102" spans="1:9">
      <c r="A3102" t="s">
        <v>122</v>
      </c>
      <c r="B3102" t="str">
        <f>VLOOKUP($A3102,'CA Codes (Volunteering)'!$A$10:$C$109,2,0)</f>
        <v>Parent status</v>
      </c>
      <c r="C3102" t="str">
        <f>VLOOKUP($A3102,'CA Codes (Volunteering)'!$A$10:$C$109,3,0)</f>
        <v>Male parent in two-parent family</v>
      </c>
      <c r="D3102" t="s">
        <v>72</v>
      </c>
      <c r="E3102" t="str">
        <f>VLOOKUP($D3102,'VA Codes (Volunteering)'!$A$10:$C$182,2,0)</f>
        <v>Barriers to volunteering directly for another person (percentage of non-volunteers)</v>
      </c>
      <c r="F3102" t="str">
        <f>VLOOKUP($D3102,'VA Codes (Volunteering)'!$A$10:$C$182,3,0)</f>
        <v xml:space="preserve">Volunteered in the past </v>
      </c>
      <c r="G3102">
        <v>3.9</v>
      </c>
      <c r="H3102">
        <v>3.5</v>
      </c>
      <c r="I3102" t="s">
        <v>46</v>
      </c>
    </row>
    <row r="3103" spans="1:9">
      <c r="A3103" t="s">
        <v>123</v>
      </c>
      <c r="B3103" t="str">
        <f>VLOOKUP($A3103,'CA Codes (Volunteering)'!$A$10:$C$109,2,0)</f>
        <v>Parent status</v>
      </c>
      <c r="C3103" t="str">
        <f>VLOOKUP($A3103,'CA Codes (Volunteering)'!$A$10:$C$109,3,0)</f>
        <v>Not parent of dependent child, female</v>
      </c>
      <c r="D3103" t="s">
        <v>72</v>
      </c>
      <c r="E3103" t="str">
        <f>VLOOKUP($D3103,'VA Codes (Volunteering)'!$A$10:$C$182,2,0)</f>
        <v>Barriers to volunteering directly for another person (percentage of non-volunteers)</v>
      </c>
      <c r="F3103" t="str">
        <f>VLOOKUP($D3103,'VA Codes (Volunteering)'!$A$10:$C$182,3,0)</f>
        <v xml:space="preserve">Volunteered in the past </v>
      </c>
      <c r="G3103">
        <v>6.4</v>
      </c>
      <c r="H3103">
        <v>2.8</v>
      </c>
      <c r="I3103" t="s">
        <v>43</v>
      </c>
    </row>
    <row r="3104" spans="1:9">
      <c r="A3104" t="s">
        <v>124</v>
      </c>
      <c r="B3104" t="str">
        <f>VLOOKUP($A3104,'CA Codes (Volunteering)'!$A$10:$C$109,2,0)</f>
        <v>Parent status</v>
      </c>
      <c r="C3104" t="str">
        <f>VLOOKUP($A3104,'CA Codes (Volunteering)'!$A$10:$C$109,3,0)</f>
        <v>Not parent of dependent child, male</v>
      </c>
      <c r="D3104" t="s">
        <v>72</v>
      </c>
      <c r="E3104" t="str">
        <f>VLOOKUP($D3104,'VA Codes (Volunteering)'!$A$10:$C$182,2,0)</f>
        <v>Barriers to volunteering directly for another person (percentage of non-volunteers)</v>
      </c>
      <c r="F3104" t="str">
        <f>VLOOKUP($D3104,'VA Codes (Volunteering)'!$A$10:$C$182,3,0)</f>
        <v xml:space="preserve">Volunteered in the past </v>
      </c>
      <c r="G3104">
        <v>4.7</v>
      </c>
      <c r="H3104">
        <v>1.6</v>
      </c>
      <c r="I3104" t="s">
        <v>43</v>
      </c>
    </row>
    <row r="3105" spans="1:9">
      <c r="A3105" t="s">
        <v>120</v>
      </c>
      <c r="B3105" t="str">
        <f>VLOOKUP($A3105,'CA Codes (Volunteering)'!$A$10:$C$109,2,0)</f>
        <v>Parent status</v>
      </c>
      <c r="C3105" t="str">
        <f>VLOOKUP($A3105,'CA Codes (Volunteering)'!$A$10:$C$109,3,0)</f>
        <v>Sole parent</v>
      </c>
      <c r="D3105" t="s">
        <v>73</v>
      </c>
      <c r="E3105" t="str">
        <f>VLOOKUP($D3105,'VA Codes (Volunteering)'!$A$10:$C$182,2,0)</f>
        <v>Barriers to volunteering directly for another person (percentage of non-volunteers)</v>
      </c>
      <c r="F3105" t="str">
        <f>VLOOKUP($D3105,'VA Codes (Volunteering)'!$A$10:$C$182,3,0)</f>
        <v xml:space="preserve">Health problems / physically unable to volunteer </v>
      </c>
      <c r="G3105">
        <v>5.8</v>
      </c>
      <c r="H3105">
        <v>5</v>
      </c>
      <c r="I3105" t="s">
        <v>46</v>
      </c>
    </row>
    <row r="3106" spans="1:9">
      <c r="A3106" t="s">
        <v>121</v>
      </c>
      <c r="B3106" t="str">
        <f>VLOOKUP($A3106,'CA Codes (Volunteering)'!$A$10:$C$109,2,0)</f>
        <v>Parent status</v>
      </c>
      <c r="C3106" t="str">
        <f>VLOOKUP($A3106,'CA Codes (Volunteering)'!$A$10:$C$109,3,0)</f>
        <v>Female parent in two-parent family</v>
      </c>
      <c r="D3106" t="s">
        <v>73</v>
      </c>
      <c r="E3106" t="str">
        <f>VLOOKUP($D3106,'VA Codes (Volunteering)'!$A$10:$C$182,2,0)</f>
        <v>Barriers to volunteering directly for another person (percentage of non-volunteers)</v>
      </c>
      <c r="F3106" t="str">
        <f>VLOOKUP($D3106,'VA Codes (Volunteering)'!$A$10:$C$182,3,0)</f>
        <v xml:space="preserve">Health problems / physically unable to volunteer </v>
      </c>
      <c r="G3106">
        <v>5.8</v>
      </c>
      <c r="H3106">
        <v>3.9</v>
      </c>
      <c r="I3106" t="s">
        <v>46</v>
      </c>
    </row>
    <row r="3107" spans="1:9">
      <c r="A3107" t="s">
        <v>122</v>
      </c>
      <c r="B3107" t="str">
        <f>VLOOKUP($A3107,'CA Codes (Volunteering)'!$A$10:$C$109,2,0)</f>
        <v>Parent status</v>
      </c>
      <c r="C3107" t="str">
        <f>VLOOKUP($A3107,'CA Codes (Volunteering)'!$A$10:$C$109,3,0)</f>
        <v>Male parent in two-parent family</v>
      </c>
      <c r="D3107" t="s">
        <v>73</v>
      </c>
      <c r="E3107" t="str">
        <f>VLOOKUP($D3107,'VA Codes (Volunteering)'!$A$10:$C$182,2,0)</f>
        <v>Barriers to volunteering directly for another person (percentage of non-volunteers)</v>
      </c>
      <c r="F3107" t="str">
        <f>VLOOKUP($D3107,'VA Codes (Volunteering)'!$A$10:$C$182,3,0)</f>
        <v xml:space="preserve">Health problems / physically unable to volunteer </v>
      </c>
      <c r="G3107">
        <v>4.3</v>
      </c>
      <c r="H3107">
        <v>4</v>
      </c>
      <c r="I3107" t="s">
        <v>46</v>
      </c>
    </row>
    <row r="3108" spans="1:9">
      <c r="A3108" t="s">
        <v>123</v>
      </c>
      <c r="B3108" t="str">
        <f>VLOOKUP($A3108,'CA Codes (Volunteering)'!$A$10:$C$109,2,0)</f>
        <v>Parent status</v>
      </c>
      <c r="C3108" t="str">
        <f>VLOOKUP($A3108,'CA Codes (Volunteering)'!$A$10:$C$109,3,0)</f>
        <v>Not parent of dependent child, female</v>
      </c>
      <c r="D3108" t="s">
        <v>73</v>
      </c>
      <c r="E3108" t="str">
        <f>VLOOKUP($D3108,'VA Codes (Volunteering)'!$A$10:$C$182,2,0)</f>
        <v>Barriers to volunteering directly for another person (percentage of non-volunteers)</v>
      </c>
      <c r="F3108" t="str">
        <f>VLOOKUP($D3108,'VA Codes (Volunteering)'!$A$10:$C$182,3,0)</f>
        <v xml:space="preserve">Health problems / physically unable to volunteer </v>
      </c>
      <c r="G3108">
        <v>15.2</v>
      </c>
      <c r="H3108">
        <v>2.5</v>
      </c>
    </row>
    <row r="3109" spans="1:9">
      <c r="A3109" t="s">
        <v>124</v>
      </c>
      <c r="B3109" t="str">
        <f>VLOOKUP($A3109,'CA Codes (Volunteering)'!$A$10:$C$109,2,0)</f>
        <v>Parent status</v>
      </c>
      <c r="C3109" t="str">
        <f>VLOOKUP($A3109,'CA Codes (Volunteering)'!$A$10:$C$109,3,0)</f>
        <v>Not parent of dependent child, male</v>
      </c>
      <c r="D3109" t="s">
        <v>73</v>
      </c>
      <c r="E3109" t="str">
        <f>VLOOKUP($D3109,'VA Codes (Volunteering)'!$A$10:$C$182,2,0)</f>
        <v>Barriers to volunteering directly for another person (percentage of non-volunteers)</v>
      </c>
      <c r="F3109" t="str">
        <f>VLOOKUP($D3109,'VA Codes (Volunteering)'!$A$10:$C$182,3,0)</f>
        <v xml:space="preserve">Health problems / physically unable to volunteer </v>
      </c>
      <c r="G3109">
        <v>11.7</v>
      </c>
      <c r="H3109">
        <v>2.5</v>
      </c>
    </row>
    <row r="3110" spans="1:9">
      <c r="A3110" t="s">
        <v>120</v>
      </c>
      <c r="B3110" t="str">
        <f>VLOOKUP($A3110,'CA Codes (Volunteering)'!$A$10:$C$109,2,0)</f>
        <v>Parent status</v>
      </c>
      <c r="C3110" t="str">
        <f>VLOOKUP($A3110,'CA Codes (Volunteering)'!$A$10:$C$109,3,0)</f>
        <v>Sole parent</v>
      </c>
      <c r="D3110" t="s">
        <v>74</v>
      </c>
      <c r="E3110" t="str">
        <f>VLOOKUP($D3110,'VA Codes (Volunteering)'!$A$10:$C$182,2,0)</f>
        <v>Barriers to volunteering directly for another person (percentage of non-volunteers)</v>
      </c>
      <c r="F3110" t="str">
        <f>VLOOKUP($D3110,'VA Codes (Volunteering)'!$A$10:$C$182,3,0)</f>
        <v xml:space="preserve">Did not have the time </v>
      </c>
      <c r="G3110">
        <v>42.9</v>
      </c>
      <c r="H3110">
        <v>11.1</v>
      </c>
    </row>
    <row r="3111" spans="1:9">
      <c r="A3111" t="s">
        <v>121</v>
      </c>
      <c r="B3111" t="str">
        <f>VLOOKUP($A3111,'CA Codes (Volunteering)'!$A$10:$C$109,2,0)</f>
        <v>Parent status</v>
      </c>
      <c r="C3111" t="str">
        <f>VLOOKUP($A3111,'CA Codes (Volunteering)'!$A$10:$C$109,3,0)</f>
        <v>Female parent in two-parent family</v>
      </c>
      <c r="D3111" t="s">
        <v>74</v>
      </c>
      <c r="E3111" t="str">
        <f>VLOOKUP($D3111,'VA Codes (Volunteering)'!$A$10:$C$182,2,0)</f>
        <v>Barriers to volunteering directly for another person (percentage of non-volunteers)</v>
      </c>
      <c r="F3111" t="str">
        <f>VLOOKUP($D3111,'VA Codes (Volunteering)'!$A$10:$C$182,3,0)</f>
        <v xml:space="preserve">Did not have the time </v>
      </c>
      <c r="G3111">
        <v>57.1</v>
      </c>
      <c r="H3111">
        <v>7.6</v>
      </c>
    </row>
    <row r="3112" spans="1:9">
      <c r="A3112" t="s">
        <v>122</v>
      </c>
      <c r="B3112" t="str">
        <f>VLOOKUP($A3112,'CA Codes (Volunteering)'!$A$10:$C$109,2,0)</f>
        <v>Parent status</v>
      </c>
      <c r="C3112" t="str">
        <f>VLOOKUP($A3112,'CA Codes (Volunteering)'!$A$10:$C$109,3,0)</f>
        <v>Male parent in two-parent family</v>
      </c>
      <c r="D3112" t="s">
        <v>74</v>
      </c>
      <c r="E3112" t="str">
        <f>VLOOKUP($D3112,'VA Codes (Volunteering)'!$A$10:$C$182,2,0)</f>
        <v>Barriers to volunteering directly for another person (percentage of non-volunteers)</v>
      </c>
      <c r="F3112" t="str">
        <f>VLOOKUP($D3112,'VA Codes (Volunteering)'!$A$10:$C$182,3,0)</f>
        <v xml:space="preserve">Did not have the time </v>
      </c>
      <c r="G3112">
        <v>52.1</v>
      </c>
      <c r="H3112">
        <v>7.4</v>
      </c>
    </row>
    <row r="3113" spans="1:9">
      <c r="A3113" t="s">
        <v>123</v>
      </c>
      <c r="B3113" t="str">
        <f>VLOOKUP($A3113,'CA Codes (Volunteering)'!$A$10:$C$109,2,0)</f>
        <v>Parent status</v>
      </c>
      <c r="C3113" t="str">
        <f>VLOOKUP($A3113,'CA Codes (Volunteering)'!$A$10:$C$109,3,0)</f>
        <v>Not parent of dependent child, female</v>
      </c>
      <c r="D3113" t="s">
        <v>74</v>
      </c>
      <c r="E3113" t="str">
        <f>VLOOKUP($D3113,'VA Codes (Volunteering)'!$A$10:$C$182,2,0)</f>
        <v>Barriers to volunteering directly for another person (percentage of non-volunteers)</v>
      </c>
      <c r="F3113" t="str">
        <f>VLOOKUP($D3113,'VA Codes (Volunteering)'!$A$10:$C$182,3,0)</f>
        <v xml:space="preserve">Did not have the time </v>
      </c>
      <c r="G3113">
        <v>37.5</v>
      </c>
      <c r="H3113">
        <v>4.8</v>
      </c>
    </row>
    <row r="3114" spans="1:9">
      <c r="A3114" t="s">
        <v>124</v>
      </c>
      <c r="B3114" t="str">
        <f>VLOOKUP($A3114,'CA Codes (Volunteering)'!$A$10:$C$109,2,0)</f>
        <v>Parent status</v>
      </c>
      <c r="C3114" t="str">
        <f>VLOOKUP($A3114,'CA Codes (Volunteering)'!$A$10:$C$109,3,0)</f>
        <v>Not parent of dependent child, male</v>
      </c>
      <c r="D3114" t="s">
        <v>74</v>
      </c>
      <c r="E3114" t="str">
        <f>VLOOKUP($D3114,'VA Codes (Volunteering)'!$A$10:$C$182,2,0)</f>
        <v>Barriers to volunteering directly for another person (percentage of non-volunteers)</v>
      </c>
      <c r="F3114" t="str">
        <f>VLOOKUP($D3114,'VA Codes (Volunteering)'!$A$10:$C$182,3,0)</f>
        <v xml:space="preserve">Did not have the time </v>
      </c>
      <c r="G3114">
        <v>35.9</v>
      </c>
      <c r="H3114">
        <v>5.0999999999999996</v>
      </c>
    </row>
    <row r="3115" spans="1:9">
      <c r="A3115" t="s">
        <v>120</v>
      </c>
      <c r="B3115" t="str">
        <f>VLOOKUP($A3115,'CA Codes (Volunteering)'!$A$10:$C$109,2,0)</f>
        <v>Parent status</v>
      </c>
      <c r="C3115" t="str">
        <f>VLOOKUP($A3115,'CA Codes (Volunteering)'!$A$10:$C$109,3,0)</f>
        <v>Sole parent</v>
      </c>
      <c r="D3115" t="s">
        <v>75</v>
      </c>
      <c r="E3115" t="str">
        <f>VLOOKUP($D3115,'VA Codes (Volunteering)'!$A$10:$C$182,2,0)</f>
        <v>Barriers to volunteering directly for another person (percentage of non-volunteers)</v>
      </c>
      <c r="F3115" t="str">
        <f>VLOOKUP($D3115,'VA Codes (Volunteering)'!$A$10:$C$182,3,0)</f>
        <v xml:space="preserve">Too costly / can't afford it </v>
      </c>
      <c r="G3115" t="s">
        <v>86</v>
      </c>
    </row>
    <row r="3116" spans="1:9">
      <c r="A3116" t="s">
        <v>121</v>
      </c>
      <c r="B3116" t="str">
        <f>VLOOKUP($A3116,'CA Codes (Volunteering)'!$A$10:$C$109,2,0)</f>
        <v>Parent status</v>
      </c>
      <c r="C3116" t="str">
        <f>VLOOKUP($A3116,'CA Codes (Volunteering)'!$A$10:$C$109,3,0)</f>
        <v>Female parent in two-parent family</v>
      </c>
      <c r="D3116" t="s">
        <v>75</v>
      </c>
      <c r="E3116" t="str">
        <f>VLOOKUP($D3116,'VA Codes (Volunteering)'!$A$10:$C$182,2,0)</f>
        <v>Barriers to volunteering directly for another person (percentage of non-volunteers)</v>
      </c>
      <c r="F3116" t="str">
        <f>VLOOKUP($D3116,'VA Codes (Volunteering)'!$A$10:$C$182,3,0)</f>
        <v xml:space="preserve">Too costly / can't afford it </v>
      </c>
      <c r="G3116" t="s">
        <v>86</v>
      </c>
    </row>
    <row r="3117" spans="1:9">
      <c r="A3117" t="s">
        <v>122</v>
      </c>
      <c r="B3117" t="str">
        <f>VLOOKUP($A3117,'CA Codes (Volunteering)'!$A$10:$C$109,2,0)</f>
        <v>Parent status</v>
      </c>
      <c r="C3117" t="str">
        <f>VLOOKUP($A3117,'CA Codes (Volunteering)'!$A$10:$C$109,3,0)</f>
        <v>Male parent in two-parent family</v>
      </c>
      <c r="D3117" t="s">
        <v>75</v>
      </c>
      <c r="E3117" t="str">
        <f>VLOOKUP($D3117,'VA Codes (Volunteering)'!$A$10:$C$182,2,0)</f>
        <v>Barriers to volunteering directly for another person (percentage of non-volunteers)</v>
      </c>
      <c r="F3117" t="str">
        <f>VLOOKUP($D3117,'VA Codes (Volunteering)'!$A$10:$C$182,3,0)</f>
        <v xml:space="preserve">Too costly / can't afford it </v>
      </c>
      <c r="G3117" t="s">
        <v>86</v>
      </c>
    </row>
    <row r="3118" spans="1:9">
      <c r="A3118" t="s">
        <v>123</v>
      </c>
      <c r="B3118" t="str">
        <f>VLOOKUP($A3118,'CA Codes (Volunteering)'!$A$10:$C$109,2,0)</f>
        <v>Parent status</v>
      </c>
      <c r="C3118" t="str">
        <f>VLOOKUP($A3118,'CA Codes (Volunteering)'!$A$10:$C$109,3,0)</f>
        <v>Not parent of dependent child, female</v>
      </c>
      <c r="D3118" t="s">
        <v>75</v>
      </c>
      <c r="E3118" t="str">
        <f>VLOOKUP($D3118,'VA Codes (Volunteering)'!$A$10:$C$182,2,0)</f>
        <v>Barriers to volunteering directly for another person (percentage of non-volunteers)</v>
      </c>
      <c r="F3118" t="str">
        <f>VLOOKUP($D3118,'VA Codes (Volunteering)'!$A$10:$C$182,3,0)</f>
        <v xml:space="preserve">Too costly / can't afford it </v>
      </c>
      <c r="G3118" t="s">
        <v>86</v>
      </c>
    </row>
    <row r="3119" spans="1:9">
      <c r="A3119" t="s">
        <v>124</v>
      </c>
      <c r="B3119" t="str">
        <f>VLOOKUP($A3119,'CA Codes (Volunteering)'!$A$10:$C$109,2,0)</f>
        <v>Parent status</v>
      </c>
      <c r="C3119" t="str">
        <f>VLOOKUP($A3119,'CA Codes (Volunteering)'!$A$10:$C$109,3,0)</f>
        <v>Not parent of dependent child, male</v>
      </c>
      <c r="D3119" t="s">
        <v>75</v>
      </c>
      <c r="E3119" t="str">
        <f>VLOOKUP($D3119,'VA Codes (Volunteering)'!$A$10:$C$182,2,0)</f>
        <v>Barriers to volunteering directly for another person (percentage of non-volunteers)</v>
      </c>
      <c r="F3119" t="str">
        <f>VLOOKUP($D3119,'VA Codes (Volunteering)'!$A$10:$C$182,3,0)</f>
        <v xml:space="preserve">Too costly / can't afford it </v>
      </c>
      <c r="G3119">
        <v>0.8</v>
      </c>
      <c r="H3119">
        <v>0.8</v>
      </c>
      <c r="I3119" t="s">
        <v>85</v>
      </c>
    </row>
    <row r="3120" spans="1:9">
      <c r="A3120" t="s">
        <v>120</v>
      </c>
      <c r="B3120" t="str">
        <f>VLOOKUP($A3120,'CA Codes (Volunteering)'!$A$10:$C$109,2,0)</f>
        <v>Parent status</v>
      </c>
      <c r="C3120" t="str">
        <f>VLOOKUP($A3120,'CA Codes (Volunteering)'!$A$10:$C$109,3,0)</f>
        <v>Sole parent</v>
      </c>
      <c r="D3120" t="s">
        <v>76</v>
      </c>
      <c r="E3120" t="str">
        <f>VLOOKUP($D3120,'VA Codes (Volunteering)'!$A$10:$C$182,2,0)</f>
        <v>Barriers to volunteering directly for another person (percentage of non-volunteers)</v>
      </c>
      <c r="F3120" t="str">
        <f>VLOOKUP($D3120,'VA Codes (Volunteering)'!$A$10:$C$182,3,0)</f>
        <v xml:space="preserve">Don't want to make a long term commitment </v>
      </c>
      <c r="G3120" t="s">
        <v>86</v>
      </c>
    </row>
    <row r="3121" spans="1:9">
      <c r="A3121" t="s">
        <v>121</v>
      </c>
      <c r="B3121" t="str">
        <f>VLOOKUP($A3121,'CA Codes (Volunteering)'!$A$10:$C$109,2,0)</f>
        <v>Parent status</v>
      </c>
      <c r="C3121" t="str">
        <f>VLOOKUP($A3121,'CA Codes (Volunteering)'!$A$10:$C$109,3,0)</f>
        <v>Female parent in two-parent family</v>
      </c>
      <c r="D3121" t="s">
        <v>76</v>
      </c>
      <c r="E3121" t="str">
        <f>VLOOKUP($D3121,'VA Codes (Volunteering)'!$A$10:$C$182,2,0)</f>
        <v>Barriers to volunteering directly for another person (percentage of non-volunteers)</v>
      </c>
      <c r="F3121" t="str">
        <f>VLOOKUP($D3121,'VA Codes (Volunteering)'!$A$10:$C$182,3,0)</f>
        <v xml:space="preserve">Don't want to make a long term commitment </v>
      </c>
      <c r="G3121">
        <v>4.5999999999999996</v>
      </c>
      <c r="H3121">
        <v>3.1</v>
      </c>
      <c r="I3121" t="s">
        <v>46</v>
      </c>
    </row>
    <row r="3122" spans="1:9">
      <c r="A3122" t="s">
        <v>122</v>
      </c>
      <c r="B3122" t="str">
        <f>VLOOKUP($A3122,'CA Codes (Volunteering)'!$A$10:$C$109,2,0)</f>
        <v>Parent status</v>
      </c>
      <c r="C3122" t="str">
        <f>VLOOKUP($A3122,'CA Codes (Volunteering)'!$A$10:$C$109,3,0)</f>
        <v>Male parent in two-parent family</v>
      </c>
      <c r="D3122" t="s">
        <v>76</v>
      </c>
      <c r="E3122" t="str">
        <f>VLOOKUP($D3122,'VA Codes (Volunteering)'!$A$10:$C$182,2,0)</f>
        <v>Barriers to volunteering directly for another person (percentage of non-volunteers)</v>
      </c>
      <c r="F3122" t="str">
        <f>VLOOKUP($D3122,'VA Codes (Volunteering)'!$A$10:$C$182,3,0)</f>
        <v xml:space="preserve">Don't want to make a long term commitment </v>
      </c>
      <c r="G3122">
        <v>6.6</v>
      </c>
      <c r="H3122">
        <v>3.7</v>
      </c>
      <c r="I3122" t="s">
        <v>46</v>
      </c>
    </row>
    <row r="3123" spans="1:9">
      <c r="A3123" t="s">
        <v>123</v>
      </c>
      <c r="B3123" t="str">
        <f>VLOOKUP($A3123,'CA Codes (Volunteering)'!$A$10:$C$109,2,0)</f>
        <v>Parent status</v>
      </c>
      <c r="C3123" t="str">
        <f>VLOOKUP($A3123,'CA Codes (Volunteering)'!$A$10:$C$109,3,0)</f>
        <v>Not parent of dependent child, female</v>
      </c>
      <c r="D3123" t="s">
        <v>76</v>
      </c>
      <c r="E3123" t="str">
        <f>VLOOKUP($D3123,'VA Codes (Volunteering)'!$A$10:$C$182,2,0)</f>
        <v>Barriers to volunteering directly for another person (percentage of non-volunteers)</v>
      </c>
      <c r="F3123" t="str">
        <f>VLOOKUP($D3123,'VA Codes (Volunteering)'!$A$10:$C$182,3,0)</f>
        <v xml:space="preserve">Don't want to make a long term commitment </v>
      </c>
      <c r="G3123">
        <v>7.5</v>
      </c>
      <c r="H3123">
        <v>2.2000000000000002</v>
      </c>
    </row>
    <row r="3124" spans="1:9">
      <c r="A3124" t="s">
        <v>124</v>
      </c>
      <c r="B3124" t="str">
        <f>VLOOKUP($A3124,'CA Codes (Volunteering)'!$A$10:$C$109,2,0)</f>
        <v>Parent status</v>
      </c>
      <c r="C3124" t="str">
        <f>VLOOKUP($A3124,'CA Codes (Volunteering)'!$A$10:$C$109,3,0)</f>
        <v>Not parent of dependent child, male</v>
      </c>
      <c r="D3124" t="s">
        <v>76</v>
      </c>
      <c r="E3124" t="str">
        <f>VLOOKUP($D3124,'VA Codes (Volunteering)'!$A$10:$C$182,2,0)</f>
        <v>Barriers to volunteering directly for another person (percentage of non-volunteers)</v>
      </c>
      <c r="F3124" t="str">
        <f>VLOOKUP($D3124,'VA Codes (Volunteering)'!$A$10:$C$182,3,0)</f>
        <v xml:space="preserve">Don't want to make a long term commitment </v>
      </c>
      <c r="G3124">
        <v>9.6</v>
      </c>
      <c r="H3124">
        <v>3.5</v>
      </c>
      <c r="I3124" t="s">
        <v>43</v>
      </c>
    </row>
    <row r="3125" spans="1:9">
      <c r="A3125" t="s">
        <v>120</v>
      </c>
      <c r="B3125" t="str">
        <f>VLOOKUP($A3125,'CA Codes (Volunteering)'!$A$10:$C$109,2,0)</f>
        <v>Parent status</v>
      </c>
      <c r="C3125" t="str">
        <f>VLOOKUP($A3125,'CA Codes (Volunteering)'!$A$10:$C$109,3,0)</f>
        <v>Sole parent</v>
      </c>
      <c r="D3125" t="s">
        <v>77</v>
      </c>
      <c r="E3125" t="str">
        <f>VLOOKUP($D3125,'VA Codes (Volunteering)'!$A$10:$C$182,2,0)</f>
        <v>Barriers to volunteering directly for another person (percentage of non-volunteers)</v>
      </c>
      <c r="F3125" t="str">
        <f>VLOOKUP($D3125,'VA Codes (Volunteering)'!$A$10:$C$182,3,0)</f>
        <v xml:space="preserve">Prefer to give money instead of time </v>
      </c>
      <c r="G3125" t="s">
        <v>86</v>
      </c>
    </row>
    <row r="3126" spans="1:9">
      <c r="A3126" t="s">
        <v>121</v>
      </c>
      <c r="B3126" t="str">
        <f>VLOOKUP($A3126,'CA Codes (Volunteering)'!$A$10:$C$109,2,0)</f>
        <v>Parent status</v>
      </c>
      <c r="C3126" t="str">
        <f>VLOOKUP($A3126,'CA Codes (Volunteering)'!$A$10:$C$109,3,0)</f>
        <v>Female parent in two-parent family</v>
      </c>
      <c r="D3126" t="s">
        <v>77</v>
      </c>
      <c r="E3126" t="str">
        <f>VLOOKUP($D3126,'VA Codes (Volunteering)'!$A$10:$C$182,2,0)</f>
        <v>Barriers to volunteering directly for another person (percentage of non-volunteers)</v>
      </c>
      <c r="F3126" t="str">
        <f>VLOOKUP($D3126,'VA Codes (Volunteering)'!$A$10:$C$182,3,0)</f>
        <v xml:space="preserve">Prefer to give money instead of time </v>
      </c>
      <c r="G3126">
        <v>3.5</v>
      </c>
      <c r="H3126">
        <v>3.2</v>
      </c>
      <c r="I3126" t="s">
        <v>46</v>
      </c>
    </row>
    <row r="3127" spans="1:9">
      <c r="A3127" t="s">
        <v>122</v>
      </c>
      <c r="B3127" t="str">
        <f>VLOOKUP($A3127,'CA Codes (Volunteering)'!$A$10:$C$109,2,0)</f>
        <v>Parent status</v>
      </c>
      <c r="C3127" t="str">
        <f>VLOOKUP($A3127,'CA Codes (Volunteering)'!$A$10:$C$109,3,0)</f>
        <v>Male parent in two-parent family</v>
      </c>
      <c r="D3127" t="s">
        <v>77</v>
      </c>
      <c r="E3127" t="str">
        <f>VLOOKUP($D3127,'VA Codes (Volunteering)'!$A$10:$C$182,2,0)</f>
        <v>Barriers to volunteering directly for another person (percentage of non-volunteers)</v>
      </c>
      <c r="F3127" t="str">
        <f>VLOOKUP($D3127,'VA Codes (Volunteering)'!$A$10:$C$182,3,0)</f>
        <v xml:space="preserve">Prefer to give money instead of time </v>
      </c>
      <c r="G3127" t="s">
        <v>86</v>
      </c>
    </row>
    <row r="3128" spans="1:9">
      <c r="A3128" t="s">
        <v>123</v>
      </c>
      <c r="B3128" t="str">
        <f>VLOOKUP($A3128,'CA Codes (Volunteering)'!$A$10:$C$109,2,0)</f>
        <v>Parent status</v>
      </c>
      <c r="C3128" t="str">
        <f>VLOOKUP($A3128,'CA Codes (Volunteering)'!$A$10:$C$109,3,0)</f>
        <v>Not parent of dependent child, female</v>
      </c>
      <c r="D3128" t="s">
        <v>77</v>
      </c>
      <c r="E3128" t="str">
        <f>VLOOKUP($D3128,'VA Codes (Volunteering)'!$A$10:$C$182,2,0)</f>
        <v>Barriers to volunteering directly for another person (percentage of non-volunteers)</v>
      </c>
      <c r="F3128" t="str">
        <f>VLOOKUP($D3128,'VA Codes (Volunteering)'!$A$10:$C$182,3,0)</f>
        <v xml:space="preserve">Prefer to give money instead of time </v>
      </c>
      <c r="G3128">
        <v>2.9</v>
      </c>
      <c r="H3128">
        <v>1.4</v>
      </c>
      <c r="I3128" t="s">
        <v>43</v>
      </c>
    </row>
    <row r="3129" spans="1:9">
      <c r="A3129" t="s">
        <v>124</v>
      </c>
      <c r="B3129" t="str">
        <f>VLOOKUP($A3129,'CA Codes (Volunteering)'!$A$10:$C$109,2,0)</f>
        <v>Parent status</v>
      </c>
      <c r="C3129" t="str">
        <f>VLOOKUP($A3129,'CA Codes (Volunteering)'!$A$10:$C$109,3,0)</f>
        <v>Not parent of dependent child, male</v>
      </c>
      <c r="D3129" t="s">
        <v>77</v>
      </c>
      <c r="E3129" t="str">
        <f>VLOOKUP($D3129,'VA Codes (Volunteering)'!$A$10:$C$182,2,0)</f>
        <v>Barriers to volunteering directly for another person (percentage of non-volunteers)</v>
      </c>
      <c r="F3129" t="str">
        <f>VLOOKUP($D3129,'VA Codes (Volunteering)'!$A$10:$C$182,3,0)</f>
        <v xml:space="preserve">Prefer to give money instead of time </v>
      </c>
      <c r="G3129">
        <v>4.5999999999999996</v>
      </c>
      <c r="H3129">
        <v>1.7</v>
      </c>
      <c r="I3129" t="s">
        <v>43</v>
      </c>
    </row>
    <row r="3130" spans="1:9">
      <c r="A3130" t="s">
        <v>120</v>
      </c>
      <c r="B3130" t="str">
        <f>VLOOKUP($A3130,'CA Codes (Volunteering)'!$A$10:$C$109,2,0)</f>
        <v>Parent status</v>
      </c>
      <c r="C3130" t="str">
        <f>VLOOKUP($A3130,'CA Codes (Volunteering)'!$A$10:$C$109,3,0)</f>
        <v>Sole parent</v>
      </c>
      <c r="D3130" t="s">
        <v>78</v>
      </c>
      <c r="E3130" t="str">
        <f>VLOOKUP($D3130,'VA Codes (Volunteering)'!$A$10:$C$182,2,0)</f>
        <v>Barriers to volunteering directly for another person (percentage of non-volunteers)</v>
      </c>
      <c r="F3130" t="str">
        <f>VLOOKUP($D3130,'VA Codes (Volunteering)'!$A$10:$C$182,3,0)</f>
        <v xml:space="preserve">Had no interest </v>
      </c>
      <c r="G3130">
        <v>4.8</v>
      </c>
      <c r="H3130">
        <v>4.5</v>
      </c>
      <c r="I3130" t="s">
        <v>46</v>
      </c>
    </row>
    <row r="3131" spans="1:9">
      <c r="A3131" t="s">
        <v>121</v>
      </c>
      <c r="B3131" t="str">
        <f>VLOOKUP($A3131,'CA Codes (Volunteering)'!$A$10:$C$109,2,0)</f>
        <v>Parent status</v>
      </c>
      <c r="C3131" t="str">
        <f>VLOOKUP($A3131,'CA Codes (Volunteering)'!$A$10:$C$109,3,0)</f>
        <v>Female parent in two-parent family</v>
      </c>
      <c r="D3131" t="s">
        <v>78</v>
      </c>
      <c r="E3131" t="str">
        <f>VLOOKUP($D3131,'VA Codes (Volunteering)'!$A$10:$C$182,2,0)</f>
        <v>Barriers to volunteering directly for another person (percentage of non-volunteers)</v>
      </c>
      <c r="F3131" t="str">
        <f>VLOOKUP($D3131,'VA Codes (Volunteering)'!$A$10:$C$182,3,0)</f>
        <v xml:space="preserve">Had no interest </v>
      </c>
      <c r="G3131">
        <v>3.1</v>
      </c>
      <c r="H3131">
        <v>2.2999999999999998</v>
      </c>
      <c r="I3131" t="s">
        <v>46</v>
      </c>
    </row>
    <row r="3132" spans="1:9">
      <c r="A3132" t="s">
        <v>122</v>
      </c>
      <c r="B3132" t="str">
        <f>VLOOKUP($A3132,'CA Codes (Volunteering)'!$A$10:$C$109,2,0)</f>
        <v>Parent status</v>
      </c>
      <c r="C3132" t="str">
        <f>VLOOKUP($A3132,'CA Codes (Volunteering)'!$A$10:$C$109,3,0)</f>
        <v>Male parent in two-parent family</v>
      </c>
      <c r="D3132" t="s">
        <v>78</v>
      </c>
      <c r="E3132" t="str">
        <f>VLOOKUP($D3132,'VA Codes (Volunteering)'!$A$10:$C$182,2,0)</f>
        <v>Barriers to volunteering directly for another person (percentage of non-volunteers)</v>
      </c>
      <c r="F3132" t="str">
        <f>VLOOKUP($D3132,'VA Codes (Volunteering)'!$A$10:$C$182,3,0)</f>
        <v xml:space="preserve">Had no interest </v>
      </c>
      <c r="G3132">
        <v>3.4</v>
      </c>
      <c r="H3132">
        <v>2.5</v>
      </c>
      <c r="I3132" t="s">
        <v>46</v>
      </c>
    </row>
    <row r="3133" spans="1:9">
      <c r="A3133" t="s">
        <v>123</v>
      </c>
      <c r="B3133" t="str">
        <f>VLOOKUP($A3133,'CA Codes (Volunteering)'!$A$10:$C$109,2,0)</f>
        <v>Parent status</v>
      </c>
      <c r="C3133" t="str">
        <f>VLOOKUP($A3133,'CA Codes (Volunteering)'!$A$10:$C$109,3,0)</f>
        <v>Not parent of dependent child, female</v>
      </c>
      <c r="D3133" t="s">
        <v>78</v>
      </c>
      <c r="E3133" t="str">
        <f>VLOOKUP($D3133,'VA Codes (Volunteering)'!$A$10:$C$182,2,0)</f>
        <v>Barriers to volunteering directly for another person (percentage of non-volunteers)</v>
      </c>
      <c r="F3133" t="str">
        <f>VLOOKUP($D3133,'VA Codes (Volunteering)'!$A$10:$C$182,3,0)</f>
        <v xml:space="preserve">Had no interest </v>
      </c>
      <c r="G3133">
        <v>3.9</v>
      </c>
      <c r="H3133">
        <v>1.7</v>
      </c>
      <c r="I3133" t="s">
        <v>43</v>
      </c>
    </row>
    <row r="3134" spans="1:9">
      <c r="A3134" t="s">
        <v>124</v>
      </c>
      <c r="B3134" t="str">
        <f>VLOOKUP($A3134,'CA Codes (Volunteering)'!$A$10:$C$109,2,0)</f>
        <v>Parent status</v>
      </c>
      <c r="C3134" t="str">
        <f>VLOOKUP($A3134,'CA Codes (Volunteering)'!$A$10:$C$109,3,0)</f>
        <v>Not parent of dependent child, male</v>
      </c>
      <c r="D3134" t="s">
        <v>78</v>
      </c>
      <c r="E3134" t="str">
        <f>VLOOKUP($D3134,'VA Codes (Volunteering)'!$A$10:$C$182,2,0)</f>
        <v>Barriers to volunteering directly for another person (percentage of non-volunteers)</v>
      </c>
      <c r="F3134" t="str">
        <f>VLOOKUP($D3134,'VA Codes (Volunteering)'!$A$10:$C$182,3,0)</f>
        <v xml:space="preserve">Had no interest </v>
      </c>
      <c r="G3134">
        <v>8</v>
      </c>
      <c r="H3134">
        <v>2.2000000000000002</v>
      </c>
    </row>
    <row r="3135" spans="1:9">
      <c r="A3135" t="s">
        <v>120</v>
      </c>
      <c r="B3135" t="str">
        <f>VLOOKUP($A3135,'CA Codes (Volunteering)'!$A$10:$C$109,2,0)</f>
        <v>Parent status</v>
      </c>
      <c r="C3135" t="str">
        <f>VLOOKUP($A3135,'CA Codes (Volunteering)'!$A$10:$C$109,3,0)</f>
        <v>Sole parent</v>
      </c>
      <c r="D3135" t="s">
        <v>79</v>
      </c>
      <c r="E3135" t="str">
        <f>VLOOKUP($D3135,'VA Codes (Volunteering)'!$A$10:$C$182,2,0)</f>
        <v>Barriers to volunteering directly for another person (percentage of non-volunteers)</v>
      </c>
      <c r="F3135" t="str">
        <f>VLOOKUP($D3135,'VA Codes (Volunteering)'!$A$10:$C$182,3,0)</f>
        <v xml:space="preserve">Another reason </v>
      </c>
      <c r="G3135">
        <v>5.5</v>
      </c>
      <c r="H3135">
        <v>5</v>
      </c>
      <c r="I3135" t="s">
        <v>46</v>
      </c>
    </row>
    <row r="3136" spans="1:9">
      <c r="A3136" t="s">
        <v>121</v>
      </c>
      <c r="B3136" t="str">
        <f>VLOOKUP($A3136,'CA Codes (Volunteering)'!$A$10:$C$109,2,0)</f>
        <v>Parent status</v>
      </c>
      <c r="C3136" t="str">
        <f>VLOOKUP($A3136,'CA Codes (Volunteering)'!$A$10:$C$109,3,0)</f>
        <v>Female parent in two-parent family</v>
      </c>
      <c r="D3136" t="s">
        <v>79</v>
      </c>
      <c r="E3136" t="str">
        <f>VLOOKUP($D3136,'VA Codes (Volunteering)'!$A$10:$C$182,2,0)</f>
        <v>Barriers to volunteering directly for another person (percentage of non-volunteers)</v>
      </c>
      <c r="F3136" t="str">
        <f>VLOOKUP($D3136,'VA Codes (Volunteering)'!$A$10:$C$182,3,0)</f>
        <v xml:space="preserve">Another reason </v>
      </c>
      <c r="G3136">
        <v>6.2</v>
      </c>
      <c r="H3136">
        <v>4</v>
      </c>
      <c r="I3136" t="s">
        <v>46</v>
      </c>
    </row>
    <row r="3137" spans="1:9">
      <c r="A3137" t="s">
        <v>122</v>
      </c>
      <c r="B3137" t="str">
        <f>VLOOKUP($A3137,'CA Codes (Volunteering)'!$A$10:$C$109,2,0)</f>
        <v>Parent status</v>
      </c>
      <c r="C3137" t="str">
        <f>VLOOKUP($A3137,'CA Codes (Volunteering)'!$A$10:$C$109,3,0)</f>
        <v>Male parent in two-parent family</v>
      </c>
      <c r="D3137" t="s">
        <v>79</v>
      </c>
      <c r="E3137" t="str">
        <f>VLOOKUP($D3137,'VA Codes (Volunteering)'!$A$10:$C$182,2,0)</f>
        <v>Barriers to volunteering directly for another person (percentage of non-volunteers)</v>
      </c>
      <c r="F3137" t="str">
        <f>VLOOKUP($D3137,'VA Codes (Volunteering)'!$A$10:$C$182,3,0)</f>
        <v xml:space="preserve">Another reason </v>
      </c>
      <c r="G3137">
        <v>2.1</v>
      </c>
      <c r="H3137">
        <v>1.7</v>
      </c>
      <c r="I3137" t="s">
        <v>46</v>
      </c>
    </row>
    <row r="3138" spans="1:9">
      <c r="A3138" t="s">
        <v>123</v>
      </c>
      <c r="B3138" t="str">
        <f>VLOOKUP($A3138,'CA Codes (Volunteering)'!$A$10:$C$109,2,0)</f>
        <v>Parent status</v>
      </c>
      <c r="C3138" t="str">
        <f>VLOOKUP($A3138,'CA Codes (Volunteering)'!$A$10:$C$109,3,0)</f>
        <v>Not parent of dependent child, female</v>
      </c>
      <c r="D3138" t="s">
        <v>79</v>
      </c>
      <c r="E3138" t="str">
        <f>VLOOKUP($D3138,'VA Codes (Volunteering)'!$A$10:$C$182,2,0)</f>
        <v>Barriers to volunteering directly for another person (percentage of non-volunteers)</v>
      </c>
      <c r="F3138" t="str">
        <f>VLOOKUP($D3138,'VA Codes (Volunteering)'!$A$10:$C$182,3,0)</f>
        <v xml:space="preserve">Another reason </v>
      </c>
      <c r="G3138">
        <v>3.2</v>
      </c>
      <c r="H3138">
        <v>1.4</v>
      </c>
      <c r="I3138" t="s">
        <v>43</v>
      </c>
    </row>
    <row r="3139" spans="1:9">
      <c r="A3139" t="s">
        <v>124</v>
      </c>
      <c r="B3139" t="str">
        <f>VLOOKUP($A3139,'CA Codes (Volunteering)'!$A$10:$C$109,2,0)</f>
        <v>Parent status</v>
      </c>
      <c r="C3139" t="str">
        <f>VLOOKUP($A3139,'CA Codes (Volunteering)'!$A$10:$C$109,3,0)</f>
        <v>Not parent of dependent child, male</v>
      </c>
      <c r="D3139" t="s">
        <v>79</v>
      </c>
      <c r="E3139" t="str">
        <f>VLOOKUP($D3139,'VA Codes (Volunteering)'!$A$10:$C$182,2,0)</f>
        <v>Barriers to volunteering directly for another person (percentage of non-volunteers)</v>
      </c>
      <c r="F3139" t="str">
        <f>VLOOKUP($D3139,'VA Codes (Volunteering)'!$A$10:$C$182,3,0)</f>
        <v xml:space="preserve">Another reason </v>
      </c>
      <c r="G3139">
        <v>3.1</v>
      </c>
      <c r="H3139">
        <v>1.5</v>
      </c>
      <c r="I3139" t="s">
        <v>43</v>
      </c>
    </row>
    <row r="3140" spans="1:9">
      <c r="A3140" t="s">
        <v>125</v>
      </c>
      <c r="B3140" t="str">
        <f>VLOOKUP($A3140,'CA Codes (Volunteering)'!$A$10:$C$109,2,0)</f>
        <v>Migrant status</v>
      </c>
      <c r="C3140" t="str">
        <f>VLOOKUP($A3140,'CA Codes (Volunteering)'!$A$10:$C$109,3,0)</f>
        <v>Born in NZ</v>
      </c>
      <c r="D3140" t="s">
        <v>81</v>
      </c>
      <c r="E3140" t="str">
        <f>VLOOKUP($D3140,'VA Codes (Volunteering)'!$A$10:$C$182,2,0)</f>
        <v>None</v>
      </c>
      <c r="F3140" t="str">
        <f>VLOOKUP($D3140,'VA Codes (Volunteering)'!$A$10:$C$182,3,0)</f>
        <v>Crossvariable value totals - demographic sub totals</v>
      </c>
      <c r="G3140">
        <v>68.099999999999994</v>
      </c>
      <c r="H3140">
        <v>2</v>
      </c>
    </row>
    <row r="3141" spans="1:9">
      <c r="A3141" t="s">
        <v>126</v>
      </c>
      <c r="B3141" t="str">
        <f>VLOOKUP($A3141,'CA Codes (Volunteering)'!$A$10:$C$109,2,0)</f>
        <v>Migrant status</v>
      </c>
      <c r="C3141" t="str">
        <f>VLOOKUP($A3141,'CA Codes (Volunteering)'!$A$10:$C$109,3,0)</f>
        <v>Long-term migrant</v>
      </c>
      <c r="D3141" t="s">
        <v>81</v>
      </c>
      <c r="E3141" t="str">
        <f>VLOOKUP($D3141,'VA Codes (Volunteering)'!$A$10:$C$182,2,0)</f>
        <v>None</v>
      </c>
      <c r="F3141" t="str">
        <f>VLOOKUP($D3141,'VA Codes (Volunteering)'!$A$10:$C$182,3,0)</f>
        <v>Crossvariable value totals - demographic sub totals</v>
      </c>
      <c r="G3141">
        <v>27.8</v>
      </c>
      <c r="H3141">
        <v>2</v>
      </c>
    </row>
    <row r="3142" spans="1:9">
      <c r="A3142" t="s">
        <v>127</v>
      </c>
      <c r="B3142" t="str">
        <f>VLOOKUP($A3142,'CA Codes (Volunteering)'!$A$10:$C$109,2,0)</f>
        <v>Migrant status</v>
      </c>
      <c r="C3142" t="str">
        <f>VLOOKUP($A3142,'CA Codes (Volunteering)'!$A$10:$C$109,3,0)</f>
        <v>Recent migrant</v>
      </c>
      <c r="D3142" t="s">
        <v>81</v>
      </c>
      <c r="E3142" t="str">
        <f>VLOOKUP($D3142,'VA Codes (Volunteering)'!$A$10:$C$182,2,0)</f>
        <v>None</v>
      </c>
      <c r="F3142" t="str">
        <f>VLOOKUP($D3142,'VA Codes (Volunteering)'!$A$10:$C$182,3,0)</f>
        <v>Crossvariable value totals - demographic sub totals</v>
      </c>
      <c r="G3142">
        <v>4.0999999999999996</v>
      </c>
      <c r="H3142">
        <v>0.9</v>
      </c>
    </row>
    <row r="3143" spans="1:9">
      <c r="A3143" t="s">
        <v>125</v>
      </c>
      <c r="B3143" t="str">
        <f>VLOOKUP($A3143,'CA Codes (Volunteering)'!$A$10:$C$109,2,0)</f>
        <v>Migrant status</v>
      </c>
      <c r="C3143" t="str">
        <f>VLOOKUP($A3143,'CA Codes (Volunteering)'!$A$10:$C$109,3,0)</f>
        <v>Born in NZ</v>
      </c>
      <c r="D3143" t="s">
        <v>6</v>
      </c>
      <c r="E3143" t="str">
        <f>VLOOKUP($D3143,'VA Codes (Volunteering)'!$A$10:$C$182,2,0)</f>
        <v xml:space="preserve"> Percentage that volunteered over previous four weeks</v>
      </c>
      <c r="F3143" t="str">
        <f>VLOOKUP($D3143,'VA Codes (Volunteering)'!$A$10:$C$182,3,0)</f>
        <v>Through an Organisation</v>
      </c>
      <c r="G3143">
        <v>31.9</v>
      </c>
      <c r="H3143">
        <v>2.5</v>
      </c>
    </row>
    <row r="3144" spans="1:9">
      <c r="A3144" t="s">
        <v>126</v>
      </c>
      <c r="B3144" t="str">
        <f>VLOOKUP($A3144,'CA Codes (Volunteering)'!$A$10:$C$109,2,0)</f>
        <v>Migrant status</v>
      </c>
      <c r="C3144" t="str">
        <f>VLOOKUP($A3144,'CA Codes (Volunteering)'!$A$10:$C$109,3,0)</f>
        <v>Long-term migrant</v>
      </c>
      <c r="D3144" t="s">
        <v>6</v>
      </c>
      <c r="E3144" t="str">
        <f>VLOOKUP($D3144,'VA Codes (Volunteering)'!$A$10:$C$182,2,0)</f>
        <v xml:space="preserve"> Percentage that volunteered over previous four weeks</v>
      </c>
      <c r="F3144" t="str">
        <f>VLOOKUP($D3144,'VA Codes (Volunteering)'!$A$10:$C$182,3,0)</f>
        <v>Through an Organisation</v>
      </c>
      <c r="G3144">
        <v>28.3</v>
      </c>
      <c r="H3144">
        <v>3.4</v>
      </c>
    </row>
    <row r="3145" spans="1:9">
      <c r="A3145" t="s">
        <v>127</v>
      </c>
      <c r="B3145" t="str">
        <f>VLOOKUP($A3145,'CA Codes (Volunteering)'!$A$10:$C$109,2,0)</f>
        <v>Migrant status</v>
      </c>
      <c r="C3145" t="str">
        <f>VLOOKUP($A3145,'CA Codes (Volunteering)'!$A$10:$C$109,3,0)</f>
        <v>Recent migrant</v>
      </c>
      <c r="D3145" t="s">
        <v>6</v>
      </c>
      <c r="E3145" t="str">
        <f>VLOOKUP($D3145,'VA Codes (Volunteering)'!$A$10:$C$182,2,0)</f>
        <v xml:space="preserve"> Percentage that volunteered over previous four weeks</v>
      </c>
      <c r="F3145" t="str">
        <f>VLOOKUP($D3145,'VA Codes (Volunteering)'!$A$10:$C$182,3,0)</f>
        <v>Through an Organisation</v>
      </c>
      <c r="G3145">
        <v>15.8</v>
      </c>
      <c r="H3145">
        <v>7.6</v>
      </c>
      <c r="I3145" t="s">
        <v>43</v>
      </c>
    </row>
    <row r="3146" spans="1:9">
      <c r="A3146" t="s">
        <v>125</v>
      </c>
      <c r="B3146" t="str">
        <f>VLOOKUP($A3146,'CA Codes (Volunteering)'!$A$10:$C$109,2,0)</f>
        <v>Migrant status</v>
      </c>
      <c r="C3146" t="str">
        <f>VLOOKUP($A3146,'CA Codes (Volunteering)'!$A$10:$C$109,3,0)</f>
        <v>Born in NZ</v>
      </c>
      <c r="D3146" t="s">
        <v>7</v>
      </c>
      <c r="E3146" t="str">
        <f>VLOOKUP($D3146,'VA Codes (Volunteering)'!$A$10:$C$182,2,0)</f>
        <v xml:space="preserve"> Percentage that volunteered over previous four weeks</v>
      </c>
      <c r="F3146" t="str">
        <f>VLOOKUP($D3146,'VA Codes (Volunteering)'!$A$10:$C$182,3,0)</f>
        <v>Directly</v>
      </c>
      <c r="G3146">
        <v>38.6</v>
      </c>
      <c r="H3146">
        <v>2.4</v>
      </c>
    </row>
    <row r="3147" spans="1:9">
      <c r="A3147" t="s">
        <v>126</v>
      </c>
      <c r="B3147" t="str">
        <f>VLOOKUP($A3147,'CA Codes (Volunteering)'!$A$10:$C$109,2,0)</f>
        <v>Migrant status</v>
      </c>
      <c r="C3147" t="str">
        <f>VLOOKUP($A3147,'CA Codes (Volunteering)'!$A$10:$C$109,3,0)</f>
        <v>Long-term migrant</v>
      </c>
      <c r="D3147" t="s">
        <v>7</v>
      </c>
      <c r="E3147" t="str">
        <f>VLOOKUP($D3147,'VA Codes (Volunteering)'!$A$10:$C$182,2,0)</f>
        <v xml:space="preserve"> Percentage that volunteered over previous four weeks</v>
      </c>
      <c r="F3147" t="str">
        <f>VLOOKUP($D3147,'VA Codes (Volunteering)'!$A$10:$C$182,3,0)</f>
        <v>Directly</v>
      </c>
      <c r="G3147">
        <v>31.4</v>
      </c>
      <c r="H3147">
        <v>4.4000000000000004</v>
      </c>
    </row>
    <row r="3148" spans="1:9">
      <c r="A3148" t="s">
        <v>127</v>
      </c>
      <c r="B3148" t="str">
        <f>VLOOKUP($A3148,'CA Codes (Volunteering)'!$A$10:$C$109,2,0)</f>
        <v>Migrant status</v>
      </c>
      <c r="C3148" t="str">
        <f>VLOOKUP($A3148,'CA Codes (Volunteering)'!$A$10:$C$109,3,0)</f>
        <v>Recent migrant</v>
      </c>
      <c r="D3148" t="s">
        <v>7</v>
      </c>
      <c r="E3148" t="str">
        <f>VLOOKUP($D3148,'VA Codes (Volunteering)'!$A$10:$C$182,2,0)</f>
        <v xml:space="preserve"> Percentage that volunteered over previous four weeks</v>
      </c>
      <c r="F3148" t="str">
        <f>VLOOKUP($D3148,'VA Codes (Volunteering)'!$A$10:$C$182,3,0)</f>
        <v>Directly</v>
      </c>
      <c r="G3148">
        <v>27</v>
      </c>
      <c r="H3148">
        <v>10.6</v>
      </c>
      <c r="I3148" t="s">
        <v>43</v>
      </c>
    </row>
    <row r="3149" spans="1:9">
      <c r="A3149" t="s">
        <v>125</v>
      </c>
      <c r="B3149" t="str">
        <f>VLOOKUP($A3149,'CA Codes (Volunteering)'!$A$10:$C$109,2,0)</f>
        <v>Migrant status</v>
      </c>
      <c r="C3149" t="str">
        <f>VLOOKUP($A3149,'CA Codes (Volunteering)'!$A$10:$C$109,3,0)</f>
        <v>Born in NZ</v>
      </c>
      <c r="D3149" t="s">
        <v>8</v>
      </c>
      <c r="E3149" t="str">
        <f>VLOOKUP($D3149,'VA Codes (Volunteering)'!$A$10:$C$182,2,0)</f>
        <v xml:space="preserve"> Percentage that volunteered over previous four weeks</v>
      </c>
      <c r="F3149" t="str">
        <f>VLOOKUP($D3149,'VA Codes (Volunteering)'!$A$10:$C$182,3,0)</f>
        <v>Total that volunteered</v>
      </c>
      <c r="G3149">
        <v>54.1</v>
      </c>
      <c r="H3149">
        <v>2.6</v>
      </c>
    </row>
    <row r="3150" spans="1:9">
      <c r="A3150" t="s">
        <v>126</v>
      </c>
      <c r="B3150" t="str">
        <f>VLOOKUP($A3150,'CA Codes (Volunteering)'!$A$10:$C$109,2,0)</f>
        <v>Migrant status</v>
      </c>
      <c r="C3150" t="str">
        <f>VLOOKUP($A3150,'CA Codes (Volunteering)'!$A$10:$C$109,3,0)</f>
        <v>Long-term migrant</v>
      </c>
      <c r="D3150" t="s">
        <v>8</v>
      </c>
      <c r="E3150" t="str">
        <f>VLOOKUP($D3150,'VA Codes (Volunteering)'!$A$10:$C$182,2,0)</f>
        <v xml:space="preserve"> Percentage that volunteered over previous four weeks</v>
      </c>
      <c r="F3150" t="str">
        <f>VLOOKUP($D3150,'VA Codes (Volunteering)'!$A$10:$C$182,3,0)</f>
        <v>Total that volunteered</v>
      </c>
      <c r="G3150">
        <v>44.7</v>
      </c>
      <c r="H3150">
        <v>5</v>
      </c>
    </row>
    <row r="3151" spans="1:9">
      <c r="A3151" t="s">
        <v>127</v>
      </c>
      <c r="B3151" t="str">
        <f>VLOOKUP($A3151,'CA Codes (Volunteering)'!$A$10:$C$109,2,0)</f>
        <v>Migrant status</v>
      </c>
      <c r="C3151" t="str">
        <f>VLOOKUP($A3151,'CA Codes (Volunteering)'!$A$10:$C$109,3,0)</f>
        <v>Recent migrant</v>
      </c>
      <c r="D3151" t="s">
        <v>8</v>
      </c>
      <c r="E3151" t="str">
        <f>VLOOKUP($D3151,'VA Codes (Volunteering)'!$A$10:$C$182,2,0)</f>
        <v xml:space="preserve"> Percentage that volunteered over previous four weeks</v>
      </c>
      <c r="F3151" t="str">
        <f>VLOOKUP($D3151,'VA Codes (Volunteering)'!$A$10:$C$182,3,0)</f>
        <v>Total that volunteered</v>
      </c>
      <c r="G3151">
        <v>37.5</v>
      </c>
      <c r="H3151">
        <v>11.5</v>
      </c>
      <c r="I3151" t="s">
        <v>43</v>
      </c>
    </row>
    <row r="3152" spans="1:9">
      <c r="A3152" t="s">
        <v>125</v>
      </c>
      <c r="B3152" t="str">
        <f>VLOOKUP($A3152,'CA Codes (Volunteering)'!$A$10:$C$109,2,0)</f>
        <v>Migrant status</v>
      </c>
      <c r="C3152" t="str">
        <f>VLOOKUP($A3152,'CA Codes (Volunteering)'!$A$10:$C$109,3,0)</f>
        <v>Born in NZ</v>
      </c>
      <c r="D3152" t="s">
        <v>9</v>
      </c>
      <c r="E3152" t="str">
        <f>VLOOKUP($D3152,'VA Codes (Volunteering)'!$A$10:$C$182,2,0)</f>
        <v xml:space="preserve"> Percentage that volunteered over previous four weeks</v>
      </c>
      <c r="F3152" t="str">
        <f>VLOOKUP($D3152,'VA Codes (Volunteering)'!$A$10:$C$182,3,0)</f>
        <v>Total that did not volunteer</v>
      </c>
      <c r="G3152">
        <v>45.9</v>
      </c>
      <c r="H3152">
        <v>2.6</v>
      </c>
    </row>
    <row r="3153" spans="1:9">
      <c r="A3153" t="s">
        <v>126</v>
      </c>
      <c r="B3153" t="str">
        <f>VLOOKUP($A3153,'CA Codes (Volunteering)'!$A$10:$C$109,2,0)</f>
        <v>Migrant status</v>
      </c>
      <c r="C3153" t="str">
        <f>VLOOKUP($A3153,'CA Codes (Volunteering)'!$A$10:$C$109,3,0)</f>
        <v>Long-term migrant</v>
      </c>
      <c r="D3153" t="s">
        <v>9</v>
      </c>
      <c r="E3153" t="str">
        <f>VLOOKUP($D3153,'VA Codes (Volunteering)'!$A$10:$C$182,2,0)</f>
        <v xml:space="preserve"> Percentage that volunteered over previous four weeks</v>
      </c>
      <c r="F3153" t="str">
        <f>VLOOKUP($D3153,'VA Codes (Volunteering)'!$A$10:$C$182,3,0)</f>
        <v>Total that did not volunteer</v>
      </c>
      <c r="G3153">
        <v>55.3</v>
      </c>
      <c r="H3153">
        <v>5</v>
      </c>
    </row>
    <row r="3154" spans="1:9">
      <c r="A3154" t="s">
        <v>127</v>
      </c>
      <c r="B3154" t="str">
        <f>VLOOKUP($A3154,'CA Codes (Volunteering)'!$A$10:$C$109,2,0)</f>
        <v>Migrant status</v>
      </c>
      <c r="C3154" t="str">
        <f>VLOOKUP($A3154,'CA Codes (Volunteering)'!$A$10:$C$109,3,0)</f>
        <v>Recent migrant</v>
      </c>
      <c r="D3154" t="s">
        <v>9</v>
      </c>
      <c r="E3154" t="str">
        <f>VLOOKUP($D3154,'VA Codes (Volunteering)'!$A$10:$C$182,2,0)</f>
        <v xml:space="preserve"> Percentage that volunteered over previous four weeks</v>
      </c>
      <c r="F3154" t="str">
        <f>VLOOKUP($D3154,'VA Codes (Volunteering)'!$A$10:$C$182,3,0)</f>
        <v>Total that did not volunteer</v>
      </c>
      <c r="G3154">
        <v>62.5</v>
      </c>
      <c r="H3154">
        <v>11.5</v>
      </c>
    </row>
    <row r="3155" spans="1:9">
      <c r="A3155" t="s">
        <v>125</v>
      </c>
      <c r="B3155" t="str">
        <f>VLOOKUP($A3155,'CA Codes (Volunteering)'!$A$10:$C$109,2,0)</f>
        <v>Migrant status</v>
      </c>
      <c r="C3155" t="str">
        <f>VLOOKUP($A3155,'CA Codes (Volunteering)'!$A$10:$C$109,3,0)</f>
        <v>Born in NZ</v>
      </c>
      <c r="D3155" t="s">
        <v>10</v>
      </c>
      <c r="E3155" t="str">
        <f>VLOOKUP($D3155,'VA Codes (Volunteering)'!$A$10:$C$182,2,0)</f>
        <v>Total hours volunteered over previous four weeks (000)</v>
      </c>
      <c r="F3155" t="str">
        <f>VLOOKUP($D3155,'VA Codes (Volunteering)'!$A$10:$C$182,3,0)</f>
        <v>Through an Organisation</v>
      </c>
      <c r="G3155">
        <v>13838.2</v>
      </c>
      <c r="H3155">
        <v>2678.5</v>
      </c>
    </row>
    <row r="3156" spans="1:9">
      <c r="A3156" t="s">
        <v>126</v>
      </c>
      <c r="B3156" t="str">
        <f>VLOOKUP($A3156,'CA Codes (Volunteering)'!$A$10:$C$109,2,0)</f>
        <v>Migrant status</v>
      </c>
      <c r="C3156" t="str">
        <f>VLOOKUP($A3156,'CA Codes (Volunteering)'!$A$10:$C$109,3,0)</f>
        <v>Long-term migrant</v>
      </c>
      <c r="D3156" t="s">
        <v>10</v>
      </c>
      <c r="E3156" t="str">
        <f>VLOOKUP($D3156,'VA Codes (Volunteering)'!$A$10:$C$182,2,0)</f>
        <v>Total hours volunteered over previous four weeks (000)</v>
      </c>
      <c r="F3156" t="str">
        <f>VLOOKUP($D3156,'VA Codes (Volunteering)'!$A$10:$C$182,3,0)</f>
        <v>Through an Organisation</v>
      </c>
      <c r="G3156">
        <v>4497.7</v>
      </c>
      <c r="H3156">
        <v>1012.6</v>
      </c>
    </row>
    <row r="3157" spans="1:9">
      <c r="A3157" t="s">
        <v>127</v>
      </c>
      <c r="B3157" t="str">
        <f>VLOOKUP($A3157,'CA Codes (Volunteering)'!$A$10:$C$109,2,0)</f>
        <v>Migrant status</v>
      </c>
      <c r="C3157" t="str">
        <f>VLOOKUP($A3157,'CA Codes (Volunteering)'!$A$10:$C$109,3,0)</f>
        <v>Recent migrant</v>
      </c>
      <c r="D3157" t="s">
        <v>10</v>
      </c>
      <c r="E3157" t="str">
        <f>VLOOKUP($D3157,'VA Codes (Volunteering)'!$A$10:$C$182,2,0)</f>
        <v>Total hours volunteered over previous four weeks (000)</v>
      </c>
      <c r="F3157" t="str">
        <f>VLOOKUP($D3157,'VA Codes (Volunteering)'!$A$10:$C$182,3,0)</f>
        <v>Through an Organisation</v>
      </c>
      <c r="G3157">
        <v>231</v>
      </c>
      <c r="H3157">
        <v>133.9</v>
      </c>
      <c r="I3157" t="s">
        <v>46</v>
      </c>
    </row>
    <row r="3158" spans="1:9">
      <c r="A3158" t="s">
        <v>125</v>
      </c>
      <c r="B3158" t="str">
        <f>VLOOKUP($A3158,'CA Codes (Volunteering)'!$A$10:$C$109,2,0)</f>
        <v>Migrant status</v>
      </c>
      <c r="C3158" t="str">
        <f>VLOOKUP($A3158,'CA Codes (Volunteering)'!$A$10:$C$109,3,0)</f>
        <v>Born in NZ</v>
      </c>
      <c r="D3158" t="s">
        <v>11</v>
      </c>
      <c r="E3158" t="str">
        <f>VLOOKUP($D3158,'VA Codes (Volunteering)'!$A$10:$C$182,2,0)</f>
        <v>Total hours volunteered over previous four weeks (000)</v>
      </c>
      <c r="F3158" t="str">
        <f>VLOOKUP($D3158,'VA Codes (Volunteering)'!$A$10:$C$182,3,0)</f>
        <v>Directly</v>
      </c>
      <c r="G3158">
        <v>12627.5</v>
      </c>
      <c r="H3158">
        <v>1793.9</v>
      </c>
    </row>
    <row r="3159" spans="1:9">
      <c r="A3159" t="s">
        <v>126</v>
      </c>
      <c r="B3159" t="str">
        <f>VLOOKUP($A3159,'CA Codes (Volunteering)'!$A$10:$C$109,2,0)</f>
        <v>Migrant status</v>
      </c>
      <c r="C3159" t="str">
        <f>VLOOKUP($A3159,'CA Codes (Volunteering)'!$A$10:$C$109,3,0)</f>
        <v>Long-term migrant</v>
      </c>
      <c r="D3159" t="s">
        <v>11</v>
      </c>
      <c r="E3159" t="str">
        <f>VLOOKUP($D3159,'VA Codes (Volunteering)'!$A$10:$C$182,2,0)</f>
        <v>Total hours volunteered over previous four weeks (000)</v>
      </c>
      <c r="F3159" t="str">
        <f>VLOOKUP($D3159,'VA Codes (Volunteering)'!$A$10:$C$182,3,0)</f>
        <v>Directly</v>
      </c>
      <c r="G3159">
        <v>3650.5</v>
      </c>
      <c r="H3159">
        <v>931.3</v>
      </c>
    </row>
    <row r="3160" spans="1:9">
      <c r="A3160" t="s">
        <v>127</v>
      </c>
      <c r="B3160" t="str">
        <f>VLOOKUP($A3160,'CA Codes (Volunteering)'!$A$10:$C$109,2,0)</f>
        <v>Migrant status</v>
      </c>
      <c r="C3160" t="str">
        <f>VLOOKUP($A3160,'CA Codes (Volunteering)'!$A$10:$C$109,3,0)</f>
        <v>Recent migrant</v>
      </c>
      <c r="D3160" t="s">
        <v>11</v>
      </c>
      <c r="E3160" t="str">
        <f>VLOOKUP($D3160,'VA Codes (Volunteering)'!$A$10:$C$182,2,0)</f>
        <v>Total hours volunteered over previous four weeks (000)</v>
      </c>
      <c r="F3160" t="str">
        <f>VLOOKUP($D3160,'VA Codes (Volunteering)'!$A$10:$C$182,3,0)</f>
        <v>Directly</v>
      </c>
      <c r="G3160">
        <v>227.1</v>
      </c>
      <c r="H3160">
        <v>124.7</v>
      </c>
      <c r="I3160" t="s">
        <v>46</v>
      </c>
    </row>
    <row r="3161" spans="1:9">
      <c r="A3161" t="s">
        <v>125</v>
      </c>
      <c r="B3161" t="str">
        <f>VLOOKUP($A3161,'CA Codes (Volunteering)'!$A$10:$C$109,2,0)</f>
        <v>Migrant status</v>
      </c>
      <c r="C3161" t="str">
        <f>VLOOKUP($A3161,'CA Codes (Volunteering)'!$A$10:$C$109,3,0)</f>
        <v>Born in NZ</v>
      </c>
      <c r="D3161" t="s">
        <v>12</v>
      </c>
      <c r="E3161" t="str">
        <f>VLOOKUP($D3161,'VA Codes (Volunteering)'!$A$10:$C$182,2,0)</f>
        <v>Total hours volunteered over previous four weeks (000)</v>
      </c>
      <c r="F3161" t="str">
        <f>VLOOKUP($D3161,'VA Codes (Volunteering)'!$A$10:$C$182,3,0)</f>
        <v>Total that volunteered</v>
      </c>
      <c r="G3161">
        <v>26465.599999999999</v>
      </c>
      <c r="H3161">
        <v>3288.8</v>
      </c>
    </row>
    <row r="3162" spans="1:9">
      <c r="A3162" t="s">
        <v>126</v>
      </c>
      <c r="B3162" t="str">
        <f>VLOOKUP($A3162,'CA Codes (Volunteering)'!$A$10:$C$109,2,0)</f>
        <v>Migrant status</v>
      </c>
      <c r="C3162" t="str">
        <f>VLOOKUP($A3162,'CA Codes (Volunteering)'!$A$10:$C$109,3,0)</f>
        <v>Long-term migrant</v>
      </c>
      <c r="D3162" t="s">
        <v>12</v>
      </c>
      <c r="E3162" t="str">
        <f>VLOOKUP($D3162,'VA Codes (Volunteering)'!$A$10:$C$182,2,0)</f>
        <v>Total hours volunteered over previous four weeks (000)</v>
      </c>
      <c r="F3162" t="str">
        <f>VLOOKUP($D3162,'VA Codes (Volunteering)'!$A$10:$C$182,3,0)</f>
        <v>Total that volunteered</v>
      </c>
      <c r="G3162">
        <v>8148.2</v>
      </c>
      <c r="H3162">
        <v>1659.7</v>
      </c>
    </row>
    <row r="3163" spans="1:9">
      <c r="A3163" t="s">
        <v>127</v>
      </c>
      <c r="B3163" t="str">
        <f>VLOOKUP($A3163,'CA Codes (Volunteering)'!$A$10:$C$109,2,0)</f>
        <v>Migrant status</v>
      </c>
      <c r="C3163" t="str">
        <f>VLOOKUP($A3163,'CA Codes (Volunteering)'!$A$10:$C$109,3,0)</f>
        <v>Recent migrant</v>
      </c>
      <c r="D3163" t="s">
        <v>12</v>
      </c>
      <c r="E3163" t="str">
        <f>VLOOKUP($D3163,'VA Codes (Volunteering)'!$A$10:$C$182,2,0)</f>
        <v>Total hours volunteered over previous four weeks (000)</v>
      </c>
      <c r="F3163" t="str">
        <f>VLOOKUP($D3163,'VA Codes (Volunteering)'!$A$10:$C$182,3,0)</f>
        <v>Total that volunteered</v>
      </c>
      <c r="G3163">
        <v>458.1</v>
      </c>
      <c r="H3163">
        <v>182.3</v>
      </c>
      <c r="I3163" t="s">
        <v>43</v>
      </c>
    </row>
    <row r="3164" spans="1:9">
      <c r="A3164" t="s">
        <v>125</v>
      </c>
      <c r="B3164" t="str">
        <f>VLOOKUP($A3164,'CA Codes (Volunteering)'!$A$10:$C$109,2,0)</f>
        <v>Migrant status</v>
      </c>
      <c r="C3164" t="str">
        <f>VLOOKUP($A3164,'CA Codes (Volunteering)'!$A$10:$C$109,3,0)</f>
        <v>Born in NZ</v>
      </c>
      <c r="D3164" t="s">
        <v>13</v>
      </c>
      <c r="E3164" t="str">
        <f>VLOOKUP($D3164,'VA Codes (Volunteering)'!$A$10:$C$182,2,0)</f>
        <v>Average hours volunteered for previous four weeks</v>
      </c>
      <c r="F3164" t="str">
        <f>VLOOKUP($D3164,'VA Codes (Volunteering)'!$A$10:$C$182,3,0)</f>
        <v>Through an Organisation</v>
      </c>
      <c r="G3164">
        <v>16.5</v>
      </c>
      <c r="H3164">
        <v>3</v>
      </c>
    </row>
    <row r="3165" spans="1:9">
      <c r="A3165" t="s">
        <v>126</v>
      </c>
      <c r="B3165" t="str">
        <f>VLOOKUP($A3165,'CA Codes (Volunteering)'!$A$10:$C$109,2,0)</f>
        <v>Migrant status</v>
      </c>
      <c r="C3165" t="str">
        <f>VLOOKUP($A3165,'CA Codes (Volunteering)'!$A$10:$C$109,3,0)</f>
        <v>Long-term migrant</v>
      </c>
      <c r="D3165" t="s">
        <v>13</v>
      </c>
      <c r="E3165" t="str">
        <f>VLOOKUP($D3165,'VA Codes (Volunteering)'!$A$10:$C$182,2,0)</f>
        <v>Average hours volunteered for previous four weeks</v>
      </c>
      <c r="F3165" t="str">
        <f>VLOOKUP($D3165,'VA Codes (Volunteering)'!$A$10:$C$182,3,0)</f>
        <v>Through an Organisation</v>
      </c>
      <c r="G3165">
        <v>14.9</v>
      </c>
      <c r="H3165">
        <v>2.2999999999999998</v>
      </c>
    </row>
    <row r="3166" spans="1:9">
      <c r="A3166" t="s">
        <v>127</v>
      </c>
      <c r="B3166" t="str">
        <f>VLOOKUP($A3166,'CA Codes (Volunteering)'!$A$10:$C$109,2,0)</f>
        <v>Migrant status</v>
      </c>
      <c r="C3166" t="str">
        <f>VLOOKUP($A3166,'CA Codes (Volunteering)'!$A$10:$C$109,3,0)</f>
        <v>Recent migrant</v>
      </c>
      <c r="D3166" t="s">
        <v>13</v>
      </c>
      <c r="E3166" t="str">
        <f>VLOOKUP($D3166,'VA Codes (Volunteering)'!$A$10:$C$182,2,0)</f>
        <v>Average hours volunteered for previous four weeks</v>
      </c>
      <c r="F3166" t="str">
        <f>VLOOKUP($D3166,'VA Codes (Volunteering)'!$A$10:$C$182,3,0)</f>
        <v>Through an Organisation</v>
      </c>
      <c r="G3166">
        <v>9.4</v>
      </c>
      <c r="H3166">
        <v>2.8</v>
      </c>
      <c r="I3166" t="s">
        <v>43</v>
      </c>
    </row>
    <row r="3167" spans="1:9">
      <c r="A3167" t="s">
        <v>125</v>
      </c>
      <c r="B3167" t="str">
        <f>VLOOKUP($A3167,'CA Codes (Volunteering)'!$A$10:$C$109,2,0)</f>
        <v>Migrant status</v>
      </c>
      <c r="C3167" t="str">
        <f>VLOOKUP($A3167,'CA Codes (Volunteering)'!$A$10:$C$109,3,0)</f>
        <v>Born in NZ</v>
      </c>
      <c r="D3167" t="s">
        <v>14</v>
      </c>
      <c r="E3167" t="str">
        <f>VLOOKUP($D3167,'VA Codes (Volunteering)'!$A$10:$C$182,2,0)</f>
        <v>Average hours volunteered for previous four weeks</v>
      </c>
      <c r="F3167" t="str">
        <f>VLOOKUP($D3167,'VA Codes (Volunteering)'!$A$10:$C$182,3,0)</f>
        <v>Directly</v>
      </c>
      <c r="G3167">
        <v>12.4</v>
      </c>
      <c r="H3167">
        <v>1.7</v>
      </c>
    </row>
    <row r="3168" spans="1:9">
      <c r="A3168" t="s">
        <v>126</v>
      </c>
      <c r="B3168" t="str">
        <f>VLOOKUP($A3168,'CA Codes (Volunteering)'!$A$10:$C$109,2,0)</f>
        <v>Migrant status</v>
      </c>
      <c r="C3168" t="str">
        <f>VLOOKUP($A3168,'CA Codes (Volunteering)'!$A$10:$C$109,3,0)</f>
        <v>Long-term migrant</v>
      </c>
      <c r="D3168" t="s">
        <v>14</v>
      </c>
      <c r="E3168" t="str">
        <f>VLOOKUP($D3168,'VA Codes (Volunteering)'!$A$10:$C$182,2,0)</f>
        <v>Average hours volunteered for previous four weeks</v>
      </c>
      <c r="F3168" t="str">
        <f>VLOOKUP($D3168,'VA Codes (Volunteering)'!$A$10:$C$182,3,0)</f>
        <v>Directly</v>
      </c>
      <c r="G3168">
        <v>10.8</v>
      </c>
      <c r="H3168">
        <v>2.4</v>
      </c>
    </row>
    <row r="3169" spans="1:9">
      <c r="A3169" t="s">
        <v>127</v>
      </c>
      <c r="B3169" t="str">
        <f>VLOOKUP($A3169,'CA Codes (Volunteering)'!$A$10:$C$109,2,0)</f>
        <v>Migrant status</v>
      </c>
      <c r="C3169" t="str">
        <f>VLOOKUP($A3169,'CA Codes (Volunteering)'!$A$10:$C$109,3,0)</f>
        <v>Recent migrant</v>
      </c>
      <c r="D3169" t="s">
        <v>14</v>
      </c>
      <c r="E3169" t="str">
        <f>VLOOKUP($D3169,'VA Codes (Volunteering)'!$A$10:$C$182,2,0)</f>
        <v>Average hours volunteered for previous four weeks</v>
      </c>
      <c r="F3169" t="str">
        <f>VLOOKUP($D3169,'VA Codes (Volunteering)'!$A$10:$C$182,3,0)</f>
        <v>Directly</v>
      </c>
      <c r="G3169">
        <v>5.5</v>
      </c>
      <c r="H3169">
        <v>2.4</v>
      </c>
      <c r="I3169" t="s">
        <v>43</v>
      </c>
    </row>
    <row r="3170" spans="1:9">
      <c r="A3170" t="s">
        <v>125</v>
      </c>
      <c r="B3170" t="str">
        <f>VLOOKUP($A3170,'CA Codes (Volunteering)'!$A$10:$C$109,2,0)</f>
        <v>Migrant status</v>
      </c>
      <c r="C3170" t="str">
        <f>VLOOKUP($A3170,'CA Codes (Volunteering)'!$A$10:$C$109,3,0)</f>
        <v>Born in NZ</v>
      </c>
      <c r="D3170" t="s">
        <v>15</v>
      </c>
      <c r="E3170" t="str">
        <f>VLOOKUP($D3170,'VA Codes (Volunteering)'!$A$10:$C$182,2,0)</f>
        <v>Average hours volunteered for previous four weeks</v>
      </c>
      <c r="F3170" t="str">
        <f>VLOOKUP($D3170,'VA Codes (Volunteering)'!$A$10:$C$182,3,0)</f>
        <v>Total that volunteered</v>
      </c>
      <c r="G3170">
        <v>18.600000000000001</v>
      </c>
      <c r="H3170">
        <v>2.2000000000000002</v>
      </c>
    </row>
    <row r="3171" spans="1:9">
      <c r="A3171" t="s">
        <v>126</v>
      </c>
      <c r="B3171" t="str">
        <f>VLOOKUP($A3171,'CA Codes (Volunteering)'!$A$10:$C$109,2,0)</f>
        <v>Migrant status</v>
      </c>
      <c r="C3171" t="str">
        <f>VLOOKUP($A3171,'CA Codes (Volunteering)'!$A$10:$C$109,3,0)</f>
        <v>Long-term migrant</v>
      </c>
      <c r="D3171" t="s">
        <v>15</v>
      </c>
      <c r="E3171" t="str">
        <f>VLOOKUP($D3171,'VA Codes (Volunteering)'!$A$10:$C$182,2,0)</f>
        <v>Average hours volunteered for previous four weeks</v>
      </c>
      <c r="F3171" t="str">
        <f>VLOOKUP($D3171,'VA Codes (Volunteering)'!$A$10:$C$182,3,0)</f>
        <v>Total that volunteered</v>
      </c>
      <c r="G3171">
        <v>17.100000000000001</v>
      </c>
      <c r="H3171">
        <v>2.8</v>
      </c>
    </row>
    <row r="3172" spans="1:9">
      <c r="A3172" t="s">
        <v>127</v>
      </c>
      <c r="B3172" t="str">
        <f>VLOOKUP($A3172,'CA Codes (Volunteering)'!$A$10:$C$109,2,0)</f>
        <v>Migrant status</v>
      </c>
      <c r="C3172" t="str">
        <f>VLOOKUP($A3172,'CA Codes (Volunteering)'!$A$10:$C$109,3,0)</f>
        <v>Recent migrant</v>
      </c>
      <c r="D3172" t="s">
        <v>15</v>
      </c>
      <c r="E3172" t="str">
        <f>VLOOKUP($D3172,'VA Codes (Volunteering)'!$A$10:$C$182,2,0)</f>
        <v>Average hours volunteered for previous four weeks</v>
      </c>
      <c r="F3172" t="str">
        <f>VLOOKUP($D3172,'VA Codes (Volunteering)'!$A$10:$C$182,3,0)</f>
        <v>Total that volunteered</v>
      </c>
      <c r="G3172">
        <v>7.9</v>
      </c>
      <c r="H3172">
        <v>2.5</v>
      </c>
      <c r="I3172" t="s">
        <v>43</v>
      </c>
    </row>
    <row r="3173" spans="1:9">
      <c r="A3173" t="s">
        <v>125</v>
      </c>
      <c r="B3173" t="str">
        <f>VLOOKUP($A3173,'CA Codes (Volunteering)'!$A$10:$C$109,2,0)</f>
        <v>Migrant status</v>
      </c>
      <c r="C3173" t="str">
        <f>VLOOKUP($A3173,'CA Codes (Volunteering)'!$A$10:$C$109,3,0)</f>
        <v>Born in NZ</v>
      </c>
      <c r="D3173" t="s">
        <v>16</v>
      </c>
      <c r="E3173" t="str">
        <f>VLOOKUP($D3173,'VA Codes (Volunteering)'!$A$10:$C$182,2,0)</f>
        <v>Percentage of volunteers by number of hours contributed</v>
      </c>
      <c r="F3173" t="str">
        <f>VLOOKUP($D3173,'VA Codes (Volunteering)'!$A$10:$C$182,3,0)</f>
        <v>Less than 5 hours</v>
      </c>
      <c r="G3173">
        <v>33</v>
      </c>
      <c r="H3173">
        <v>3.3</v>
      </c>
    </row>
    <row r="3174" spans="1:9">
      <c r="A3174" t="s">
        <v>126</v>
      </c>
      <c r="B3174" t="str">
        <f>VLOOKUP($A3174,'CA Codes (Volunteering)'!$A$10:$C$109,2,0)</f>
        <v>Migrant status</v>
      </c>
      <c r="C3174" t="str">
        <f>VLOOKUP($A3174,'CA Codes (Volunteering)'!$A$10:$C$109,3,0)</f>
        <v>Long-term migrant</v>
      </c>
      <c r="D3174" t="s">
        <v>16</v>
      </c>
      <c r="E3174" t="str">
        <f>VLOOKUP($D3174,'VA Codes (Volunteering)'!$A$10:$C$182,2,0)</f>
        <v>Percentage of volunteers by number of hours contributed</v>
      </c>
      <c r="F3174" t="str">
        <f>VLOOKUP($D3174,'VA Codes (Volunteering)'!$A$10:$C$182,3,0)</f>
        <v>Less than 5 hours</v>
      </c>
      <c r="G3174">
        <v>35.4</v>
      </c>
      <c r="H3174">
        <v>7.5</v>
      </c>
    </row>
    <row r="3175" spans="1:9">
      <c r="A3175" t="s">
        <v>127</v>
      </c>
      <c r="B3175" t="str">
        <f>VLOOKUP($A3175,'CA Codes (Volunteering)'!$A$10:$C$109,2,0)</f>
        <v>Migrant status</v>
      </c>
      <c r="C3175" t="str">
        <f>VLOOKUP($A3175,'CA Codes (Volunteering)'!$A$10:$C$109,3,0)</f>
        <v>Recent migrant</v>
      </c>
      <c r="D3175" t="s">
        <v>16</v>
      </c>
      <c r="E3175" t="str">
        <f>VLOOKUP($D3175,'VA Codes (Volunteering)'!$A$10:$C$182,2,0)</f>
        <v>Percentage of volunteers by number of hours contributed</v>
      </c>
      <c r="F3175" t="str">
        <f>VLOOKUP($D3175,'VA Codes (Volunteering)'!$A$10:$C$182,3,0)</f>
        <v>Less than 5 hours</v>
      </c>
      <c r="G3175">
        <v>54</v>
      </c>
      <c r="H3175">
        <v>18.399999999999999</v>
      </c>
      <c r="I3175" t="s">
        <v>43</v>
      </c>
    </row>
    <row r="3176" spans="1:9">
      <c r="A3176" t="s">
        <v>125</v>
      </c>
      <c r="B3176" t="str">
        <f>VLOOKUP($A3176,'CA Codes (Volunteering)'!$A$10:$C$109,2,0)</f>
        <v>Migrant status</v>
      </c>
      <c r="C3176" t="str">
        <f>VLOOKUP($A3176,'CA Codes (Volunteering)'!$A$10:$C$109,3,0)</f>
        <v>Born in NZ</v>
      </c>
      <c r="D3176" t="s">
        <v>17</v>
      </c>
      <c r="E3176" t="str">
        <f>VLOOKUP($D3176,'VA Codes (Volunteering)'!$A$10:$C$182,2,0)</f>
        <v>Percentage of volunteers by number of hours contributed</v>
      </c>
      <c r="F3176" t="str">
        <f>VLOOKUP($D3176,'VA Codes (Volunteering)'!$A$10:$C$182,3,0)</f>
        <v>5 to 10 hours</v>
      </c>
      <c r="G3176">
        <v>19.5</v>
      </c>
      <c r="H3176">
        <v>2.6</v>
      </c>
    </row>
    <row r="3177" spans="1:9">
      <c r="A3177" t="s">
        <v>126</v>
      </c>
      <c r="B3177" t="str">
        <f>VLOOKUP($A3177,'CA Codes (Volunteering)'!$A$10:$C$109,2,0)</f>
        <v>Migrant status</v>
      </c>
      <c r="C3177" t="str">
        <f>VLOOKUP($A3177,'CA Codes (Volunteering)'!$A$10:$C$109,3,0)</f>
        <v>Long-term migrant</v>
      </c>
      <c r="D3177" t="s">
        <v>17</v>
      </c>
      <c r="E3177" t="str">
        <f>VLOOKUP($D3177,'VA Codes (Volunteering)'!$A$10:$C$182,2,0)</f>
        <v>Percentage of volunteers by number of hours contributed</v>
      </c>
      <c r="F3177" t="str">
        <f>VLOOKUP($D3177,'VA Codes (Volunteering)'!$A$10:$C$182,3,0)</f>
        <v>5 to 10 hours</v>
      </c>
      <c r="G3177">
        <v>13.8</v>
      </c>
      <c r="H3177">
        <v>4.0999999999999996</v>
      </c>
    </row>
    <row r="3178" spans="1:9">
      <c r="A3178" t="s">
        <v>127</v>
      </c>
      <c r="B3178" t="str">
        <f>VLOOKUP($A3178,'CA Codes (Volunteering)'!$A$10:$C$109,2,0)</f>
        <v>Migrant status</v>
      </c>
      <c r="C3178" t="str">
        <f>VLOOKUP($A3178,'CA Codes (Volunteering)'!$A$10:$C$109,3,0)</f>
        <v>Recent migrant</v>
      </c>
      <c r="D3178" t="s">
        <v>17</v>
      </c>
      <c r="E3178" t="str">
        <f>VLOOKUP($D3178,'VA Codes (Volunteering)'!$A$10:$C$182,2,0)</f>
        <v>Percentage of volunteers by number of hours contributed</v>
      </c>
      <c r="F3178" t="str">
        <f>VLOOKUP($D3178,'VA Codes (Volunteering)'!$A$10:$C$182,3,0)</f>
        <v>5 to 10 hours</v>
      </c>
      <c r="G3178">
        <v>15.7</v>
      </c>
      <c r="H3178">
        <v>12.6</v>
      </c>
      <c r="I3178" t="s">
        <v>46</v>
      </c>
    </row>
    <row r="3179" spans="1:9">
      <c r="A3179" t="s">
        <v>125</v>
      </c>
      <c r="B3179" t="str">
        <f>VLOOKUP($A3179,'CA Codes (Volunteering)'!$A$10:$C$109,2,0)</f>
        <v>Migrant status</v>
      </c>
      <c r="C3179" t="str">
        <f>VLOOKUP($A3179,'CA Codes (Volunteering)'!$A$10:$C$109,3,0)</f>
        <v>Born in NZ</v>
      </c>
      <c r="D3179" t="s">
        <v>18</v>
      </c>
      <c r="E3179" t="str">
        <f>VLOOKUP($D3179,'VA Codes (Volunteering)'!$A$10:$C$182,2,0)</f>
        <v>Percentage of volunteers by number of hours contributed</v>
      </c>
      <c r="F3179" t="str">
        <f>VLOOKUP($D3179,'VA Codes (Volunteering)'!$A$10:$C$182,3,0)</f>
        <v>10 to 15 hours</v>
      </c>
      <c r="G3179">
        <v>14.1</v>
      </c>
      <c r="H3179">
        <v>2.2999999999999998</v>
      </c>
    </row>
    <row r="3180" spans="1:9">
      <c r="A3180" t="s">
        <v>126</v>
      </c>
      <c r="B3180" t="str">
        <f>VLOOKUP($A3180,'CA Codes (Volunteering)'!$A$10:$C$109,2,0)</f>
        <v>Migrant status</v>
      </c>
      <c r="C3180" t="str">
        <f>VLOOKUP($A3180,'CA Codes (Volunteering)'!$A$10:$C$109,3,0)</f>
        <v>Long-term migrant</v>
      </c>
      <c r="D3180" t="s">
        <v>18</v>
      </c>
      <c r="E3180" t="str">
        <f>VLOOKUP($D3180,'VA Codes (Volunteering)'!$A$10:$C$182,2,0)</f>
        <v>Percentage of volunteers by number of hours contributed</v>
      </c>
      <c r="F3180" t="str">
        <f>VLOOKUP($D3180,'VA Codes (Volunteering)'!$A$10:$C$182,3,0)</f>
        <v>10 to 15 hours</v>
      </c>
      <c r="G3180">
        <v>18</v>
      </c>
      <c r="H3180">
        <v>5.5</v>
      </c>
      <c r="I3180" t="s">
        <v>43</v>
      </c>
    </row>
    <row r="3181" spans="1:9">
      <c r="A3181" t="s">
        <v>127</v>
      </c>
      <c r="B3181" t="str">
        <f>VLOOKUP($A3181,'CA Codes (Volunteering)'!$A$10:$C$109,2,0)</f>
        <v>Migrant status</v>
      </c>
      <c r="C3181" t="str">
        <f>VLOOKUP($A3181,'CA Codes (Volunteering)'!$A$10:$C$109,3,0)</f>
        <v>Recent migrant</v>
      </c>
      <c r="D3181" t="s">
        <v>18</v>
      </c>
      <c r="E3181" t="str">
        <f>VLOOKUP($D3181,'VA Codes (Volunteering)'!$A$10:$C$182,2,0)</f>
        <v>Percentage of volunteers by number of hours contributed</v>
      </c>
      <c r="F3181" t="str">
        <f>VLOOKUP($D3181,'VA Codes (Volunteering)'!$A$10:$C$182,3,0)</f>
        <v>10 to 15 hours</v>
      </c>
      <c r="G3181" t="s">
        <v>86</v>
      </c>
    </row>
    <row r="3182" spans="1:9">
      <c r="A3182" t="s">
        <v>125</v>
      </c>
      <c r="B3182" t="str">
        <f>VLOOKUP($A3182,'CA Codes (Volunteering)'!$A$10:$C$109,2,0)</f>
        <v>Migrant status</v>
      </c>
      <c r="C3182" t="str">
        <f>VLOOKUP($A3182,'CA Codes (Volunteering)'!$A$10:$C$109,3,0)</f>
        <v>Born in NZ</v>
      </c>
      <c r="D3182" t="s">
        <v>19</v>
      </c>
      <c r="E3182" t="str">
        <f>VLOOKUP($D3182,'VA Codes (Volunteering)'!$A$10:$C$182,2,0)</f>
        <v>Percentage of volunteers by number of hours contributed</v>
      </c>
      <c r="F3182" t="str">
        <f>VLOOKUP($D3182,'VA Codes (Volunteering)'!$A$10:$C$182,3,0)</f>
        <v>15 to 20 hours</v>
      </c>
      <c r="G3182">
        <v>6.3</v>
      </c>
      <c r="H3182">
        <v>2.2000000000000002</v>
      </c>
      <c r="I3182" t="s">
        <v>43</v>
      </c>
    </row>
    <row r="3183" spans="1:9">
      <c r="A3183" t="s">
        <v>126</v>
      </c>
      <c r="B3183" t="str">
        <f>VLOOKUP($A3183,'CA Codes (Volunteering)'!$A$10:$C$109,2,0)</f>
        <v>Migrant status</v>
      </c>
      <c r="C3183" t="str">
        <f>VLOOKUP($A3183,'CA Codes (Volunteering)'!$A$10:$C$109,3,0)</f>
        <v>Long-term migrant</v>
      </c>
      <c r="D3183" t="s">
        <v>19</v>
      </c>
      <c r="E3183" t="str">
        <f>VLOOKUP($D3183,'VA Codes (Volunteering)'!$A$10:$C$182,2,0)</f>
        <v>Percentage of volunteers by number of hours contributed</v>
      </c>
      <c r="F3183" t="str">
        <f>VLOOKUP($D3183,'VA Codes (Volunteering)'!$A$10:$C$182,3,0)</f>
        <v>15 to 20 hours</v>
      </c>
      <c r="G3183">
        <v>5.8</v>
      </c>
      <c r="H3183">
        <v>2.8</v>
      </c>
      <c r="I3183" t="s">
        <v>43</v>
      </c>
    </row>
    <row r="3184" spans="1:9">
      <c r="A3184" t="s">
        <v>127</v>
      </c>
      <c r="B3184" t="str">
        <f>VLOOKUP($A3184,'CA Codes (Volunteering)'!$A$10:$C$109,2,0)</f>
        <v>Migrant status</v>
      </c>
      <c r="C3184" t="str">
        <f>VLOOKUP($A3184,'CA Codes (Volunteering)'!$A$10:$C$109,3,0)</f>
        <v>Recent migrant</v>
      </c>
      <c r="D3184" t="s">
        <v>19</v>
      </c>
      <c r="E3184" t="str">
        <f>VLOOKUP($D3184,'VA Codes (Volunteering)'!$A$10:$C$182,2,0)</f>
        <v>Percentage of volunteers by number of hours contributed</v>
      </c>
      <c r="F3184" t="str">
        <f>VLOOKUP($D3184,'VA Codes (Volunteering)'!$A$10:$C$182,3,0)</f>
        <v>15 to 20 hours</v>
      </c>
      <c r="G3184" t="s">
        <v>86</v>
      </c>
    </row>
    <row r="3185" spans="1:9">
      <c r="A3185" t="s">
        <v>125</v>
      </c>
      <c r="B3185" t="str">
        <f>VLOOKUP($A3185,'CA Codes (Volunteering)'!$A$10:$C$109,2,0)</f>
        <v>Migrant status</v>
      </c>
      <c r="C3185" t="str">
        <f>VLOOKUP($A3185,'CA Codes (Volunteering)'!$A$10:$C$109,3,0)</f>
        <v>Born in NZ</v>
      </c>
      <c r="D3185" t="s">
        <v>20</v>
      </c>
      <c r="E3185" t="str">
        <f>VLOOKUP($D3185,'VA Codes (Volunteering)'!$A$10:$C$182,2,0)</f>
        <v>Percentage of volunteers by number of hours contributed</v>
      </c>
      <c r="F3185" t="str">
        <f>VLOOKUP($D3185,'VA Codes (Volunteering)'!$A$10:$C$182,3,0)</f>
        <v>20 to 25 hours</v>
      </c>
      <c r="G3185">
        <v>7</v>
      </c>
      <c r="H3185">
        <v>1.6</v>
      </c>
    </row>
    <row r="3186" spans="1:9">
      <c r="A3186" t="s">
        <v>126</v>
      </c>
      <c r="B3186" t="str">
        <f>VLOOKUP($A3186,'CA Codes (Volunteering)'!$A$10:$C$109,2,0)</f>
        <v>Migrant status</v>
      </c>
      <c r="C3186" t="str">
        <f>VLOOKUP($A3186,'CA Codes (Volunteering)'!$A$10:$C$109,3,0)</f>
        <v>Long-term migrant</v>
      </c>
      <c r="D3186" t="s">
        <v>20</v>
      </c>
      <c r="E3186" t="str">
        <f>VLOOKUP($D3186,'VA Codes (Volunteering)'!$A$10:$C$182,2,0)</f>
        <v>Percentage of volunteers by number of hours contributed</v>
      </c>
      <c r="F3186" t="str">
        <f>VLOOKUP($D3186,'VA Codes (Volunteering)'!$A$10:$C$182,3,0)</f>
        <v>20 to 25 hours</v>
      </c>
      <c r="G3186">
        <v>8.6</v>
      </c>
      <c r="H3186">
        <v>3.5</v>
      </c>
      <c r="I3186" t="s">
        <v>43</v>
      </c>
    </row>
    <row r="3187" spans="1:9">
      <c r="A3187" t="s">
        <v>127</v>
      </c>
      <c r="B3187" t="str">
        <f>VLOOKUP($A3187,'CA Codes (Volunteering)'!$A$10:$C$109,2,0)</f>
        <v>Migrant status</v>
      </c>
      <c r="C3187" t="str">
        <f>VLOOKUP($A3187,'CA Codes (Volunteering)'!$A$10:$C$109,3,0)</f>
        <v>Recent migrant</v>
      </c>
      <c r="D3187" t="s">
        <v>20</v>
      </c>
      <c r="E3187" t="str">
        <f>VLOOKUP($D3187,'VA Codes (Volunteering)'!$A$10:$C$182,2,0)</f>
        <v>Percentage of volunteers by number of hours contributed</v>
      </c>
      <c r="F3187" t="str">
        <f>VLOOKUP($D3187,'VA Codes (Volunteering)'!$A$10:$C$182,3,0)</f>
        <v>20 to 25 hours</v>
      </c>
      <c r="G3187" t="s">
        <v>86</v>
      </c>
    </row>
    <row r="3188" spans="1:9">
      <c r="A3188" t="s">
        <v>125</v>
      </c>
      <c r="B3188" t="str">
        <f>VLOOKUP($A3188,'CA Codes (Volunteering)'!$A$10:$C$109,2,0)</f>
        <v>Migrant status</v>
      </c>
      <c r="C3188" t="str">
        <f>VLOOKUP($A3188,'CA Codes (Volunteering)'!$A$10:$C$109,3,0)</f>
        <v>Born in NZ</v>
      </c>
      <c r="D3188" t="s">
        <v>21</v>
      </c>
      <c r="E3188" t="str">
        <f>VLOOKUP($D3188,'VA Codes (Volunteering)'!$A$10:$C$182,2,0)</f>
        <v>Percentage of volunteers by number of hours contributed</v>
      </c>
      <c r="F3188" t="str">
        <f>VLOOKUP($D3188,'VA Codes (Volunteering)'!$A$10:$C$182,3,0)</f>
        <v>25+ hours</v>
      </c>
      <c r="G3188">
        <v>20</v>
      </c>
      <c r="H3188">
        <v>2.7</v>
      </c>
    </row>
    <row r="3189" spans="1:9">
      <c r="A3189" t="s">
        <v>126</v>
      </c>
      <c r="B3189" t="str">
        <f>VLOOKUP($A3189,'CA Codes (Volunteering)'!$A$10:$C$109,2,0)</f>
        <v>Migrant status</v>
      </c>
      <c r="C3189" t="str">
        <f>VLOOKUP($A3189,'CA Codes (Volunteering)'!$A$10:$C$109,3,0)</f>
        <v>Long-term migrant</v>
      </c>
      <c r="D3189" t="s">
        <v>21</v>
      </c>
      <c r="E3189" t="str">
        <f>VLOOKUP($D3189,'VA Codes (Volunteering)'!$A$10:$C$182,2,0)</f>
        <v>Percentage of volunteers by number of hours contributed</v>
      </c>
      <c r="F3189" t="str">
        <f>VLOOKUP($D3189,'VA Codes (Volunteering)'!$A$10:$C$182,3,0)</f>
        <v>25+ hours</v>
      </c>
      <c r="G3189">
        <v>18.399999999999999</v>
      </c>
      <c r="H3189">
        <v>4.5999999999999996</v>
      </c>
    </row>
    <row r="3190" spans="1:9">
      <c r="A3190" t="s">
        <v>127</v>
      </c>
      <c r="B3190" t="str">
        <f>VLOOKUP($A3190,'CA Codes (Volunteering)'!$A$10:$C$109,2,0)</f>
        <v>Migrant status</v>
      </c>
      <c r="C3190" t="str">
        <f>VLOOKUP($A3190,'CA Codes (Volunteering)'!$A$10:$C$109,3,0)</f>
        <v>Recent migrant</v>
      </c>
      <c r="D3190" t="s">
        <v>21</v>
      </c>
      <c r="E3190" t="str">
        <f>VLOOKUP($D3190,'VA Codes (Volunteering)'!$A$10:$C$182,2,0)</f>
        <v>Percentage of volunteers by number of hours contributed</v>
      </c>
      <c r="F3190" t="str">
        <f>VLOOKUP($D3190,'VA Codes (Volunteering)'!$A$10:$C$182,3,0)</f>
        <v>25+ hours</v>
      </c>
      <c r="G3190" t="s">
        <v>86</v>
      </c>
    </row>
    <row r="3191" spans="1:9">
      <c r="A3191" t="s">
        <v>125</v>
      </c>
      <c r="B3191" t="str">
        <f>VLOOKUP($A3191,'CA Codes (Volunteering)'!$A$10:$C$109,2,0)</f>
        <v>Migrant status</v>
      </c>
      <c r="C3191" t="str">
        <f>VLOOKUP($A3191,'CA Codes (Volunteering)'!$A$10:$C$109,3,0)</f>
        <v>Born in NZ</v>
      </c>
      <c r="D3191" t="s">
        <v>22</v>
      </c>
      <c r="E3191" t="str">
        <f>VLOOKUP($D3191,'VA Codes (Volunteering)'!$A$10:$C$182,2,0)</f>
        <v>Percentage of total volunteer hours by number of hours contributed</v>
      </c>
      <c r="F3191" t="str">
        <f>VLOOKUP($D3191,'VA Codes (Volunteering)'!$A$10:$C$182,3,0)</f>
        <v>Less than 5 hours</v>
      </c>
      <c r="G3191">
        <v>4.5</v>
      </c>
      <c r="H3191">
        <v>0.8</v>
      </c>
    </row>
    <row r="3192" spans="1:9">
      <c r="A3192" t="s">
        <v>126</v>
      </c>
      <c r="B3192" t="str">
        <f>VLOOKUP($A3192,'CA Codes (Volunteering)'!$A$10:$C$109,2,0)</f>
        <v>Migrant status</v>
      </c>
      <c r="C3192" t="str">
        <f>VLOOKUP($A3192,'CA Codes (Volunteering)'!$A$10:$C$109,3,0)</f>
        <v>Long-term migrant</v>
      </c>
      <c r="D3192" t="s">
        <v>22</v>
      </c>
      <c r="E3192" t="str">
        <f>VLOOKUP($D3192,'VA Codes (Volunteering)'!$A$10:$C$182,2,0)</f>
        <v>Percentage of total volunteer hours by number of hours contributed</v>
      </c>
      <c r="F3192" t="str">
        <f>VLOOKUP($D3192,'VA Codes (Volunteering)'!$A$10:$C$182,3,0)</f>
        <v>Less than 5 hours</v>
      </c>
      <c r="G3192">
        <v>5.5</v>
      </c>
      <c r="H3192">
        <v>1.9</v>
      </c>
      <c r="I3192" t="s">
        <v>43</v>
      </c>
    </row>
    <row r="3193" spans="1:9">
      <c r="A3193" t="s">
        <v>127</v>
      </c>
      <c r="B3193" t="str">
        <f>VLOOKUP($A3193,'CA Codes (Volunteering)'!$A$10:$C$109,2,0)</f>
        <v>Migrant status</v>
      </c>
      <c r="C3193" t="str">
        <f>VLOOKUP($A3193,'CA Codes (Volunteering)'!$A$10:$C$109,3,0)</f>
        <v>Recent migrant</v>
      </c>
      <c r="D3193" t="s">
        <v>22</v>
      </c>
      <c r="E3193" t="str">
        <f>VLOOKUP($D3193,'VA Codes (Volunteering)'!$A$10:$C$182,2,0)</f>
        <v>Percentage of total volunteer hours by number of hours contributed</v>
      </c>
      <c r="F3193" t="str">
        <f>VLOOKUP($D3193,'VA Codes (Volunteering)'!$A$10:$C$182,3,0)</f>
        <v>Less than 5 hours</v>
      </c>
      <c r="G3193">
        <v>16.5</v>
      </c>
      <c r="H3193">
        <v>11.6</v>
      </c>
      <c r="I3193" t="s">
        <v>46</v>
      </c>
    </row>
    <row r="3194" spans="1:9">
      <c r="A3194" t="s">
        <v>125</v>
      </c>
      <c r="B3194" t="str">
        <f>VLOOKUP($A3194,'CA Codes (Volunteering)'!$A$10:$C$109,2,0)</f>
        <v>Migrant status</v>
      </c>
      <c r="C3194" t="str">
        <f>VLOOKUP($A3194,'CA Codes (Volunteering)'!$A$10:$C$109,3,0)</f>
        <v>Born in NZ</v>
      </c>
      <c r="D3194" t="s">
        <v>23</v>
      </c>
      <c r="E3194" t="str">
        <f>VLOOKUP($D3194,'VA Codes (Volunteering)'!$A$10:$C$182,2,0)</f>
        <v>Percentage of total volunteer hours by number of hours contributed</v>
      </c>
      <c r="F3194" t="str">
        <f>VLOOKUP($D3194,'VA Codes (Volunteering)'!$A$10:$C$182,3,0)</f>
        <v>5 to 10 hours</v>
      </c>
      <c r="G3194">
        <v>7</v>
      </c>
      <c r="H3194">
        <v>1.4</v>
      </c>
    </row>
    <row r="3195" spans="1:9">
      <c r="A3195" t="s">
        <v>126</v>
      </c>
      <c r="B3195" t="str">
        <f>VLOOKUP($A3195,'CA Codes (Volunteering)'!$A$10:$C$109,2,0)</f>
        <v>Migrant status</v>
      </c>
      <c r="C3195" t="str">
        <f>VLOOKUP($A3195,'CA Codes (Volunteering)'!$A$10:$C$109,3,0)</f>
        <v>Long-term migrant</v>
      </c>
      <c r="D3195" t="s">
        <v>23</v>
      </c>
      <c r="E3195" t="str">
        <f>VLOOKUP($D3195,'VA Codes (Volunteering)'!$A$10:$C$182,2,0)</f>
        <v>Percentage of total volunteer hours by number of hours contributed</v>
      </c>
      <c r="F3195" t="str">
        <f>VLOOKUP($D3195,'VA Codes (Volunteering)'!$A$10:$C$182,3,0)</f>
        <v>5 to 10 hours</v>
      </c>
      <c r="G3195">
        <v>5.3</v>
      </c>
      <c r="H3195">
        <v>1.9</v>
      </c>
      <c r="I3195" t="s">
        <v>43</v>
      </c>
    </row>
    <row r="3196" spans="1:9">
      <c r="A3196" t="s">
        <v>127</v>
      </c>
      <c r="B3196" t="str">
        <f>VLOOKUP($A3196,'CA Codes (Volunteering)'!$A$10:$C$109,2,0)</f>
        <v>Migrant status</v>
      </c>
      <c r="C3196" t="str">
        <f>VLOOKUP($A3196,'CA Codes (Volunteering)'!$A$10:$C$109,3,0)</f>
        <v>Recent migrant</v>
      </c>
      <c r="D3196" t="s">
        <v>23</v>
      </c>
      <c r="E3196" t="str">
        <f>VLOOKUP($D3196,'VA Codes (Volunteering)'!$A$10:$C$182,2,0)</f>
        <v>Percentage of total volunteer hours by number of hours contributed</v>
      </c>
      <c r="F3196" t="str">
        <f>VLOOKUP($D3196,'VA Codes (Volunteering)'!$A$10:$C$182,3,0)</f>
        <v>5 to 10 hours</v>
      </c>
      <c r="G3196">
        <v>14.8</v>
      </c>
      <c r="H3196">
        <v>12.9</v>
      </c>
      <c r="I3196" t="s">
        <v>46</v>
      </c>
    </row>
    <row r="3197" spans="1:9">
      <c r="A3197" t="s">
        <v>125</v>
      </c>
      <c r="B3197" t="str">
        <f>VLOOKUP($A3197,'CA Codes (Volunteering)'!$A$10:$C$109,2,0)</f>
        <v>Migrant status</v>
      </c>
      <c r="C3197" t="str">
        <f>VLOOKUP($A3197,'CA Codes (Volunteering)'!$A$10:$C$109,3,0)</f>
        <v>Born in NZ</v>
      </c>
      <c r="D3197" t="s">
        <v>24</v>
      </c>
      <c r="E3197" t="str">
        <f>VLOOKUP($D3197,'VA Codes (Volunteering)'!$A$10:$C$182,2,0)</f>
        <v>Percentage of total volunteer hours by number of hours contributed</v>
      </c>
      <c r="F3197" t="str">
        <f>VLOOKUP($D3197,'VA Codes (Volunteering)'!$A$10:$C$182,3,0)</f>
        <v>10 to 15 hours</v>
      </c>
      <c r="G3197">
        <v>8.5</v>
      </c>
      <c r="H3197">
        <v>1.9</v>
      </c>
    </row>
    <row r="3198" spans="1:9">
      <c r="A3198" t="s">
        <v>126</v>
      </c>
      <c r="B3198" t="str">
        <f>VLOOKUP($A3198,'CA Codes (Volunteering)'!$A$10:$C$109,2,0)</f>
        <v>Migrant status</v>
      </c>
      <c r="C3198" t="str">
        <f>VLOOKUP($A3198,'CA Codes (Volunteering)'!$A$10:$C$109,3,0)</f>
        <v>Long-term migrant</v>
      </c>
      <c r="D3198" t="s">
        <v>24</v>
      </c>
      <c r="E3198" t="str">
        <f>VLOOKUP($D3198,'VA Codes (Volunteering)'!$A$10:$C$182,2,0)</f>
        <v>Percentage of total volunteer hours by number of hours contributed</v>
      </c>
      <c r="F3198" t="str">
        <f>VLOOKUP($D3198,'VA Codes (Volunteering)'!$A$10:$C$182,3,0)</f>
        <v>10 to 15 hours</v>
      </c>
      <c r="G3198">
        <v>12</v>
      </c>
      <c r="H3198">
        <v>4</v>
      </c>
      <c r="I3198" t="s">
        <v>43</v>
      </c>
    </row>
    <row r="3199" spans="1:9">
      <c r="A3199" t="s">
        <v>127</v>
      </c>
      <c r="B3199" t="str">
        <f>VLOOKUP($A3199,'CA Codes (Volunteering)'!$A$10:$C$109,2,0)</f>
        <v>Migrant status</v>
      </c>
      <c r="C3199" t="str">
        <f>VLOOKUP($A3199,'CA Codes (Volunteering)'!$A$10:$C$109,3,0)</f>
        <v>Recent migrant</v>
      </c>
      <c r="D3199" t="s">
        <v>24</v>
      </c>
      <c r="E3199" t="str">
        <f>VLOOKUP($D3199,'VA Codes (Volunteering)'!$A$10:$C$182,2,0)</f>
        <v>Percentage of total volunteer hours by number of hours contributed</v>
      </c>
      <c r="F3199" t="str">
        <f>VLOOKUP($D3199,'VA Codes (Volunteering)'!$A$10:$C$182,3,0)</f>
        <v>10 to 15 hours</v>
      </c>
      <c r="G3199" t="s">
        <v>86</v>
      </c>
    </row>
    <row r="3200" spans="1:9">
      <c r="A3200" t="s">
        <v>125</v>
      </c>
      <c r="B3200" t="str">
        <f>VLOOKUP($A3200,'CA Codes (Volunteering)'!$A$10:$C$109,2,0)</f>
        <v>Migrant status</v>
      </c>
      <c r="C3200" t="str">
        <f>VLOOKUP($A3200,'CA Codes (Volunteering)'!$A$10:$C$109,3,0)</f>
        <v>Born in NZ</v>
      </c>
      <c r="D3200" t="s">
        <v>25</v>
      </c>
      <c r="E3200" t="str">
        <f>VLOOKUP($D3200,'VA Codes (Volunteering)'!$A$10:$C$182,2,0)</f>
        <v>Percentage of total volunteer hours by number of hours contributed</v>
      </c>
      <c r="F3200" t="str">
        <f>VLOOKUP($D3200,'VA Codes (Volunteering)'!$A$10:$C$182,3,0)</f>
        <v>15 to 20 hours</v>
      </c>
      <c r="G3200">
        <v>5.5</v>
      </c>
      <c r="H3200">
        <v>2</v>
      </c>
      <c r="I3200" t="s">
        <v>43</v>
      </c>
    </row>
    <row r="3201" spans="1:9">
      <c r="A3201" t="s">
        <v>126</v>
      </c>
      <c r="B3201" t="str">
        <f>VLOOKUP($A3201,'CA Codes (Volunteering)'!$A$10:$C$109,2,0)</f>
        <v>Migrant status</v>
      </c>
      <c r="C3201" t="str">
        <f>VLOOKUP($A3201,'CA Codes (Volunteering)'!$A$10:$C$109,3,0)</f>
        <v>Long-term migrant</v>
      </c>
      <c r="D3201" t="s">
        <v>25</v>
      </c>
      <c r="E3201" t="str">
        <f>VLOOKUP($D3201,'VA Codes (Volunteering)'!$A$10:$C$182,2,0)</f>
        <v>Percentage of total volunteer hours by number of hours contributed</v>
      </c>
      <c r="F3201" t="str">
        <f>VLOOKUP($D3201,'VA Codes (Volunteering)'!$A$10:$C$182,3,0)</f>
        <v>15 to 20 hours</v>
      </c>
      <c r="G3201">
        <v>5.6</v>
      </c>
      <c r="H3201">
        <v>2.9</v>
      </c>
      <c r="I3201" t="s">
        <v>46</v>
      </c>
    </row>
    <row r="3202" spans="1:9">
      <c r="A3202" t="s">
        <v>127</v>
      </c>
      <c r="B3202" t="str">
        <f>VLOOKUP($A3202,'CA Codes (Volunteering)'!$A$10:$C$109,2,0)</f>
        <v>Migrant status</v>
      </c>
      <c r="C3202" t="str">
        <f>VLOOKUP($A3202,'CA Codes (Volunteering)'!$A$10:$C$109,3,0)</f>
        <v>Recent migrant</v>
      </c>
      <c r="D3202" t="s">
        <v>25</v>
      </c>
      <c r="E3202" t="str">
        <f>VLOOKUP($D3202,'VA Codes (Volunteering)'!$A$10:$C$182,2,0)</f>
        <v>Percentage of total volunteer hours by number of hours contributed</v>
      </c>
      <c r="F3202" t="str">
        <f>VLOOKUP($D3202,'VA Codes (Volunteering)'!$A$10:$C$182,3,0)</f>
        <v>15 to 20 hours</v>
      </c>
      <c r="G3202" t="s">
        <v>86</v>
      </c>
    </row>
    <row r="3203" spans="1:9">
      <c r="A3203" t="s">
        <v>125</v>
      </c>
      <c r="B3203" t="str">
        <f>VLOOKUP($A3203,'CA Codes (Volunteering)'!$A$10:$C$109,2,0)</f>
        <v>Migrant status</v>
      </c>
      <c r="C3203" t="str">
        <f>VLOOKUP($A3203,'CA Codes (Volunteering)'!$A$10:$C$109,3,0)</f>
        <v>Born in NZ</v>
      </c>
      <c r="D3203" t="s">
        <v>26</v>
      </c>
      <c r="E3203" t="str">
        <f>VLOOKUP($D3203,'VA Codes (Volunteering)'!$A$10:$C$182,2,0)</f>
        <v>Percentage of total volunteer hours by number of hours contributed</v>
      </c>
      <c r="F3203" t="str">
        <f>VLOOKUP($D3203,'VA Codes (Volunteering)'!$A$10:$C$182,3,0)</f>
        <v>20 to 25 hours</v>
      </c>
      <c r="G3203">
        <v>8</v>
      </c>
      <c r="H3203">
        <v>1.9</v>
      </c>
    </row>
    <row r="3204" spans="1:9">
      <c r="A3204" t="s">
        <v>126</v>
      </c>
      <c r="B3204" t="str">
        <f>VLOOKUP($A3204,'CA Codes (Volunteering)'!$A$10:$C$109,2,0)</f>
        <v>Migrant status</v>
      </c>
      <c r="C3204" t="str">
        <f>VLOOKUP($A3204,'CA Codes (Volunteering)'!$A$10:$C$109,3,0)</f>
        <v>Long-term migrant</v>
      </c>
      <c r="D3204" t="s">
        <v>26</v>
      </c>
      <c r="E3204" t="str">
        <f>VLOOKUP($D3204,'VA Codes (Volunteering)'!$A$10:$C$182,2,0)</f>
        <v>Percentage of total volunteer hours by number of hours contributed</v>
      </c>
      <c r="F3204" t="str">
        <f>VLOOKUP($D3204,'VA Codes (Volunteering)'!$A$10:$C$182,3,0)</f>
        <v>20 to 25 hours</v>
      </c>
      <c r="G3204">
        <v>10.4</v>
      </c>
      <c r="H3204">
        <v>4.5</v>
      </c>
      <c r="I3204" t="s">
        <v>43</v>
      </c>
    </row>
    <row r="3205" spans="1:9">
      <c r="A3205" t="s">
        <v>127</v>
      </c>
      <c r="B3205" t="str">
        <f>VLOOKUP($A3205,'CA Codes (Volunteering)'!$A$10:$C$109,2,0)</f>
        <v>Migrant status</v>
      </c>
      <c r="C3205" t="str">
        <f>VLOOKUP($A3205,'CA Codes (Volunteering)'!$A$10:$C$109,3,0)</f>
        <v>Recent migrant</v>
      </c>
      <c r="D3205" t="s">
        <v>26</v>
      </c>
      <c r="E3205" t="str">
        <f>VLOOKUP($D3205,'VA Codes (Volunteering)'!$A$10:$C$182,2,0)</f>
        <v>Percentage of total volunteer hours by number of hours contributed</v>
      </c>
      <c r="F3205" t="str">
        <f>VLOOKUP($D3205,'VA Codes (Volunteering)'!$A$10:$C$182,3,0)</f>
        <v>20 to 25 hours</v>
      </c>
      <c r="G3205" t="s">
        <v>86</v>
      </c>
    </row>
    <row r="3206" spans="1:9">
      <c r="A3206" t="s">
        <v>125</v>
      </c>
      <c r="B3206" t="str">
        <f>VLOOKUP($A3206,'CA Codes (Volunteering)'!$A$10:$C$109,2,0)</f>
        <v>Migrant status</v>
      </c>
      <c r="C3206" t="str">
        <f>VLOOKUP($A3206,'CA Codes (Volunteering)'!$A$10:$C$109,3,0)</f>
        <v>Born in NZ</v>
      </c>
      <c r="D3206" t="s">
        <v>27</v>
      </c>
      <c r="E3206" t="str">
        <f>VLOOKUP($D3206,'VA Codes (Volunteering)'!$A$10:$C$182,2,0)</f>
        <v>Percentage of total volunteer hours by number of hours contributed</v>
      </c>
      <c r="F3206" t="str">
        <f>VLOOKUP($D3206,'VA Codes (Volunteering)'!$A$10:$C$182,3,0)</f>
        <v>25+ hours</v>
      </c>
      <c r="G3206">
        <v>66.5</v>
      </c>
      <c r="H3206">
        <v>4.9000000000000004</v>
      </c>
    </row>
    <row r="3207" spans="1:9">
      <c r="A3207" t="s">
        <v>126</v>
      </c>
      <c r="B3207" t="str">
        <f>VLOOKUP($A3207,'CA Codes (Volunteering)'!$A$10:$C$109,2,0)</f>
        <v>Migrant status</v>
      </c>
      <c r="C3207" t="str">
        <f>VLOOKUP($A3207,'CA Codes (Volunteering)'!$A$10:$C$109,3,0)</f>
        <v>Long-term migrant</v>
      </c>
      <c r="D3207" t="s">
        <v>27</v>
      </c>
      <c r="E3207" t="str">
        <f>VLOOKUP($D3207,'VA Codes (Volunteering)'!$A$10:$C$182,2,0)</f>
        <v>Percentage of total volunteer hours by number of hours contributed</v>
      </c>
      <c r="F3207" t="str">
        <f>VLOOKUP($D3207,'VA Codes (Volunteering)'!$A$10:$C$182,3,0)</f>
        <v>25+ hours</v>
      </c>
      <c r="G3207">
        <v>61.1</v>
      </c>
      <c r="H3207">
        <v>8.4</v>
      </c>
    </row>
    <row r="3208" spans="1:9">
      <c r="A3208" t="s">
        <v>127</v>
      </c>
      <c r="B3208" t="str">
        <f>VLOOKUP($A3208,'CA Codes (Volunteering)'!$A$10:$C$109,2,0)</f>
        <v>Migrant status</v>
      </c>
      <c r="C3208" t="str">
        <f>VLOOKUP($A3208,'CA Codes (Volunteering)'!$A$10:$C$109,3,0)</f>
        <v>Recent migrant</v>
      </c>
      <c r="D3208" t="s">
        <v>27</v>
      </c>
      <c r="E3208" t="str">
        <f>VLOOKUP($D3208,'VA Codes (Volunteering)'!$A$10:$C$182,2,0)</f>
        <v>Percentage of total volunteer hours by number of hours contributed</v>
      </c>
      <c r="F3208" t="str">
        <f>VLOOKUP($D3208,'VA Codes (Volunteering)'!$A$10:$C$182,3,0)</f>
        <v>25+ hours</v>
      </c>
      <c r="G3208" t="s">
        <v>86</v>
      </c>
    </row>
    <row r="3209" spans="1:9">
      <c r="A3209" t="s">
        <v>125</v>
      </c>
      <c r="B3209" t="str">
        <f>VLOOKUP($A3209,'CA Codes (Volunteering)'!$A$10:$C$109,2,0)</f>
        <v>Migrant status</v>
      </c>
      <c r="C3209" t="str">
        <f>VLOOKUP($A3209,'CA Codes (Volunteering)'!$A$10:$C$109,3,0)</f>
        <v>Born in NZ</v>
      </c>
      <c r="D3209" t="s">
        <v>28</v>
      </c>
      <c r="E3209" t="str">
        <f>VLOOKUP($D3209,'VA Codes (Volunteering)'!$A$10:$C$182,2,0)</f>
        <v>Number of people by number of hours contributed (000)</v>
      </c>
      <c r="F3209" t="str">
        <f>VLOOKUP($D3209,'VA Codes (Volunteering)'!$A$10:$C$182,3,0)</f>
        <v>Less than 5 hours</v>
      </c>
      <c r="G3209">
        <v>470.3</v>
      </c>
      <c r="H3209">
        <v>49.7</v>
      </c>
    </row>
    <row r="3210" spans="1:9">
      <c r="A3210" t="s">
        <v>126</v>
      </c>
      <c r="B3210" t="str">
        <f>VLOOKUP($A3210,'CA Codes (Volunteering)'!$A$10:$C$109,2,0)</f>
        <v>Migrant status</v>
      </c>
      <c r="C3210" t="str">
        <f>VLOOKUP($A3210,'CA Codes (Volunteering)'!$A$10:$C$109,3,0)</f>
        <v>Long-term migrant</v>
      </c>
      <c r="D3210" t="s">
        <v>28</v>
      </c>
      <c r="E3210" t="str">
        <f>VLOOKUP($D3210,'VA Codes (Volunteering)'!$A$10:$C$182,2,0)</f>
        <v>Number of people by number of hours contributed (000)</v>
      </c>
      <c r="F3210" t="str">
        <f>VLOOKUP($D3210,'VA Codes (Volunteering)'!$A$10:$C$182,3,0)</f>
        <v>Less than 5 hours</v>
      </c>
      <c r="G3210">
        <v>168.4</v>
      </c>
      <c r="H3210">
        <v>45.4</v>
      </c>
    </row>
    <row r="3211" spans="1:9">
      <c r="A3211" t="s">
        <v>127</v>
      </c>
      <c r="B3211" t="str">
        <f>VLOOKUP($A3211,'CA Codes (Volunteering)'!$A$10:$C$109,2,0)</f>
        <v>Migrant status</v>
      </c>
      <c r="C3211" t="str">
        <f>VLOOKUP($A3211,'CA Codes (Volunteering)'!$A$10:$C$109,3,0)</f>
        <v>Recent migrant</v>
      </c>
      <c r="D3211" t="s">
        <v>28</v>
      </c>
      <c r="E3211" t="str">
        <f>VLOOKUP($D3211,'VA Codes (Volunteering)'!$A$10:$C$182,2,0)</f>
        <v>Number of people by number of hours contributed (000)</v>
      </c>
      <c r="F3211" t="str">
        <f>VLOOKUP($D3211,'VA Codes (Volunteering)'!$A$10:$C$182,3,0)</f>
        <v>Less than 5 hours</v>
      </c>
      <c r="G3211">
        <v>31.5</v>
      </c>
      <c r="H3211">
        <v>18.8</v>
      </c>
      <c r="I3211" t="s">
        <v>46</v>
      </c>
    </row>
    <row r="3212" spans="1:9">
      <c r="A3212" t="s">
        <v>125</v>
      </c>
      <c r="B3212" t="str">
        <f>VLOOKUP($A3212,'CA Codes (Volunteering)'!$A$10:$C$109,2,0)</f>
        <v>Migrant status</v>
      </c>
      <c r="C3212" t="str">
        <f>VLOOKUP($A3212,'CA Codes (Volunteering)'!$A$10:$C$109,3,0)</f>
        <v>Born in NZ</v>
      </c>
      <c r="D3212" t="s">
        <v>29</v>
      </c>
      <c r="E3212" t="str">
        <f>VLOOKUP($D3212,'VA Codes (Volunteering)'!$A$10:$C$182,2,0)</f>
        <v>Number of people by number of hours contributed (000)</v>
      </c>
      <c r="F3212" t="str">
        <f>VLOOKUP($D3212,'VA Codes (Volunteering)'!$A$10:$C$182,3,0)</f>
        <v>5 to 10 hours</v>
      </c>
      <c r="G3212">
        <v>278.39999999999998</v>
      </c>
      <c r="H3212">
        <v>41.9</v>
      </c>
    </row>
    <row r="3213" spans="1:9">
      <c r="A3213" t="s">
        <v>126</v>
      </c>
      <c r="B3213" t="str">
        <f>VLOOKUP($A3213,'CA Codes (Volunteering)'!$A$10:$C$109,2,0)</f>
        <v>Migrant status</v>
      </c>
      <c r="C3213" t="str">
        <f>VLOOKUP($A3213,'CA Codes (Volunteering)'!$A$10:$C$109,3,0)</f>
        <v>Long-term migrant</v>
      </c>
      <c r="D3213" t="s">
        <v>29</v>
      </c>
      <c r="E3213" t="str">
        <f>VLOOKUP($D3213,'VA Codes (Volunteering)'!$A$10:$C$182,2,0)</f>
        <v>Number of people by number of hours contributed (000)</v>
      </c>
      <c r="F3213" t="str">
        <f>VLOOKUP($D3213,'VA Codes (Volunteering)'!$A$10:$C$182,3,0)</f>
        <v>5 to 10 hours</v>
      </c>
      <c r="G3213">
        <v>65.7</v>
      </c>
      <c r="H3213">
        <v>19.2</v>
      </c>
    </row>
    <row r="3214" spans="1:9">
      <c r="A3214" t="s">
        <v>127</v>
      </c>
      <c r="B3214" t="str">
        <f>VLOOKUP($A3214,'CA Codes (Volunteering)'!$A$10:$C$109,2,0)</f>
        <v>Migrant status</v>
      </c>
      <c r="C3214" t="str">
        <f>VLOOKUP($A3214,'CA Codes (Volunteering)'!$A$10:$C$109,3,0)</f>
        <v>Recent migrant</v>
      </c>
      <c r="D3214" t="s">
        <v>29</v>
      </c>
      <c r="E3214" t="str">
        <f>VLOOKUP($D3214,'VA Codes (Volunteering)'!$A$10:$C$182,2,0)</f>
        <v>Number of people by number of hours contributed (000)</v>
      </c>
      <c r="F3214" t="str">
        <f>VLOOKUP($D3214,'VA Codes (Volunteering)'!$A$10:$C$182,3,0)</f>
        <v>5 to 10 hours</v>
      </c>
      <c r="G3214">
        <v>9.1</v>
      </c>
      <c r="H3214">
        <v>7.3</v>
      </c>
      <c r="I3214" t="s">
        <v>46</v>
      </c>
    </row>
    <row r="3215" spans="1:9">
      <c r="A3215" t="s">
        <v>125</v>
      </c>
      <c r="B3215" t="str">
        <f>VLOOKUP($A3215,'CA Codes (Volunteering)'!$A$10:$C$109,2,0)</f>
        <v>Migrant status</v>
      </c>
      <c r="C3215" t="str">
        <f>VLOOKUP($A3215,'CA Codes (Volunteering)'!$A$10:$C$109,3,0)</f>
        <v>Born in NZ</v>
      </c>
      <c r="D3215" t="s">
        <v>30</v>
      </c>
      <c r="E3215" t="str">
        <f>VLOOKUP($D3215,'VA Codes (Volunteering)'!$A$10:$C$182,2,0)</f>
        <v>Number of people by number of hours contributed (000)</v>
      </c>
      <c r="F3215" t="str">
        <f>VLOOKUP($D3215,'VA Codes (Volunteering)'!$A$10:$C$182,3,0)</f>
        <v>10 to 15 hours</v>
      </c>
      <c r="G3215">
        <v>200.9</v>
      </c>
      <c r="H3215">
        <v>32.5</v>
      </c>
    </row>
    <row r="3216" spans="1:9">
      <c r="A3216" t="s">
        <v>126</v>
      </c>
      <c r="B3216" t="str">
        <f>VLOOKUP($A3216,'CA Codes (Volunteering)'!$A$10:$C$109,2,0)</f>
        <v>Migrant status</v>
      </c>
      <c r="C3216" t="str">
        <f>VLOOKUP($A3216,'CA Codes (Volunteering)'!$A$10:$C$109,3,0)</f>
        <v>Long-term migrant</v>
      </c>
      <c r="D3216" t="s">
        <v>30</v>
      </c>
      <c r="E3216" t="str">
        <f>VLOOKUP($D3216,'VA Codes (Volunteering)'!$A$10:$C$182,2,0)</f>
        <v>Number of people by number of hours contributed (000)</v>
      </c>
      <c r="F3216" t="str">
        <f>VLOOKUP($D3216,'VA Codes (Volunteering)'!$A$10:$C$182,3,0)</f>
        <v>10 to 15 hours</v>
      </c>
      <c r="G3216">
        <v>85.7</v>
      </c>
      <c r="H3216">
        <v>28.7</v>
      </c>
      <c r="I3216" t="s">
        <v>43</v>
      </c>
    </row>
    <row r="3217" spans="1:9">
      <c r="A3217" t="s">
        <v>127</v>
      </c>
      <c r="B3217" t="str">
        <f>VLOOKUP($A3217,'CA Codes (Volunteering)'!$A$10:$C$109,2,0)</f>
        <v>Migrant status</v>
      </c>
      <c r="C3217" t="str">
        <f>VLOOKUP($A3217,'CA Codes (Volunteering)'!$A$10:$C$109,3,0)</f>
        <v>Recent migrant</v>
      </c>
      <c r="D3217" t="s">
        <v>30</v>
      </c>
      <c r="E3217" t="str">
        <f>VLOOKUP($D3217,'VA Codes (Volunteering)'!$A$10:$C$182,2,0)</f>
        <v>Number of people by number of hours contributed (000)</v>
      </c>
      <c r="F3217" t="str">
        <f>VLOOKUP($D3217,'VA Codes (Volunteering)'!$A$10:$C$182,3,0)</f>
        <v>10 to 15 hours</v>
      </c>
      <c r="G3217" t="s">
        <v>86</v>
      </c>
    </row>
    <row r="3218" spans="1:9">
      <c r="A3218" t="s">
        <v>125</v>
      </c>
      <c r="B3218" t="str">
        <f>VLOOKUP($A3218,'CA Codes (Volunteering)'!$A$10:$C$109,2,0)</f>
        <v>Migrant status</v>
      </c>
      <c r="C3218" t="str">
        <f>VLOOKUP($A3218,'CA Codes (Volunteering)'!$A$10:$C$109,3,0)</f>
        <v>Born in NZ</v>
      </c>
      <c r="D3218" t="s">
        <v>31</v>
      </c>
      <c r="E3218" t="str">
        <f>VLOOKUP($D3218,'VA Codes (Volunteering)'!$A$10:$C$182,2,0)</f>
        <v>Number of people by number of hours contributed (000)</v>
      </c>
      <c r="F3218" t="str">
        <f>VLOOKUP($D3218,'VA Codes (Volunteering)'!$A$10:$C$182,3,0)</f>
        <v>15 to 20 hours</v>
      </c>
      <c r="G3218">
        <v>90.1</v>
      </c>
      <c r="H3218">
        <v>32.1</v>
      </c>
      <c r="I3218" t="s">
        <v>43</v>
      </c>
    </row>
    <row r="3219" spans="1:9">
      <c r="A3219" t="s">
        <v>126</v>
      </c>
      <c r="B3219" t="str">
        <f>VLOOKUP($A3219,'CA Codes (Volunteering)'!$A$10:$C$109,2,0)</f>
        <v>Migrant status</v>
      </c>
      <c r="C3219" t="str">
        <f>VLOOKUP($A3219,'CA Codes (Volunteering)'!$A$10:$C$109,3,0)</f>
        <v>Long-term migrant</v>
      </c>
      <c r="D3219" t="s">
        <v>31</v>
      </c>
      <c r="E3219" t="str">
        <f>VLOOKUP($D3219,'VA Codes (Volunteering)'!$A$10:$C$182,2,0)</f>
        <v>Number of people by number of hours contributed (000)</v>
      </c>
      <c r="F3219" t="str">
        <f>VLOOKUP($D3219,'VA Codes (Volunteering)'!$A$10:$C$182,3,0)</f>
        <v>15 to 20 hours</v>
      </c>
      <c r="G3219">
        <v>27.3</v>
      </c>
      <c r="H3219">
        <v>13.1</v>
      </c>
      <c r="I3219" t="s">
        <v>43</v>
      </c>
    </row>
    <row r="3220" spans="1:9">
      <c r="A3220" t="s">
        <v>127</v>
      </c>
      <c r="B3220" t="str">
        <f>VLOOKUP($A3220,'CA Codes (Volunteering)'!$A$10:$C$109,2,0)</f>
        <v>Migrant status</v>
      </c>
      <c r="C3220" t="str">
        <f>VLOOKUP($A3220,'CA Codes (Volunteering)'!$A$10:$C$109,3,0)</f>
        <v>Recent migrant</v>
      </c>
      <c r="D3220" t="s">
        <v>31</v>
      </c>
      <c r="E3220" t="str">
        <f>VLOOKUP($D3220,'VA Codes (Volunteering)'!$A$10:$C$182,2,0)</f>
        <v>Number of people by number of hours contributed (000)</v>
      </c>
      <c r="F3220" t="str">
        <f>VLOOKUP($D3220,'VA Codes (Volunteering)'!$A$10:$C$182,3,0)</f>
        <v>15 to 20 hours</v>
      </c>
      <c r="G3220" t="s">
        <v>86</v>
      </c>
    </row>
    <row r="3221" spans="1:9">
      <c r="A3221" t="s">
        <v>125</v>
      </c>
      <c r="B3221" t="str">
        <f>VLOOKUP($A3221,'CA Codes (Volunteering)'!$A$10:$C$109,2,0)</f>
        <v>Migrant status</v>
      </c>
      <c r="C3221" t="str">
        <f>VLOOKUP($A3221,'CA Codes (Volunteering)'!$A$10:$C$109,3,0)</f>
        <v>Born in NZ</v>
      </c>
      <c r="D3221" t="s">
        <v>32</v>
      </c>
      <c r="E3221" t="str">
        <f>VLOOKUP($D3221,'VA Codes (Volunteering)'!$A$10:$C$182,2,0)</f>
        <v>Number of people by number of hours contributed (000)</v>
      </c>
      <c r="F3221" t="str">
        <f>VLOOKUP($D3221,'VA Codes (Volunteering)'!$A$10:$C$182,3,0)</f>
        <v>20 to 25 hours</v>
      </c>
      <c r="G3221">
        <v>99.5</v>
      </c>
      <c r="H3221">
        <v>23.4</v>
      </c>
    </row>
    <row r="3222" spans="1:9">
      <c r="A3222" t="s">
        <v>126</v>
      </c>
      <c r="B3222" t="str">
        <f>VLOOKUP($A3222,'CA Codes (Volunteering)'!$A$10:$C$109,2,0)</f>
        <v>Migrant status</v>
      </c>
      <c r="C3222" t="str">
        <f>VLOOKUP($A3222,'CA Codes (Volunteering)'!$A$10:$C$109,3,0)</f>
        <v>Long-term migrant</v>
      </c>
      <c r="D3222" t="s">
        <v>32</v>
      </c>
      <c r="E3222" t="str">
        <f>VLOOKUP($D3222,'VA Codes (Volunteering)'!$A$10:$C$182,2,0)</f>
        <v>Number of people by number of hours contributed (000)</v>
      </c>
      <c r="F3222" t="str">
        <f>VLOOKUP($D3222,'VA Codes (Volunteering)'!$A$10:$C$182,3,0)</f>
        <v>20 to 25 hours</v>
      </c>
      <c r="G3222">
        <v>40.9</v>
      </c>
      <c r="H3222">
        <v>18.100000000000001</v>
      </c>
      <c r="I3222" t="s">
        <v>43</v>
      </c>
    </row>
    <row r="3223" spans="1:9">
      <c r="A3223" t="s">
        <v>127</v>
      </c>
      <c r="B3223" t="str">
        <f>VLOOKUP($A3223,'CA Codes (Volunteering)'!$A$10:$C$109,2,0)</f>
        <v>Migrant status</v>
      </c>
      <c r="C3223" t="str">
        <f>VLOOKUP($A3223,'CA Codes (Volunteering)'!$A$10:$C$109,3,0)</f>
        <v>Recent migrant</v>
      </c>
      <c r="D3223" t="s">
        <v>32</v>
      </c>
      <c r="E3223" t="str">
        <f>VLOOKUP($D3223,'VA Codes (Volunteering)'!$A$10:$C$182,2,0)</f>
        <v>Number of people by number of hours contributed (000)</v>
      </c>
      <c r="F3223" t="str">
        <f>VLOOKUP($D3223,'VA Codes (Volunteering)'!$A$10:$C$182,3,0)</f>
        <v>20 to 25 hours</v>
      </c>
      <c r="G3223" t="s">
        <v>86</v>
      </c>
    </row>
    <row r="3224" spans="1:9">
      <c r="A3224" t="s">
        <v>125</v>
      </c>
      <c r="B3224" t="str">
        <f>VLOOKUP($A3224,'CA Codes (Volunteering)'!$A$10:$C$109,2,0)</f>
        <v>Migrant status</v>
      </c>
      <c r="C3224" t="str">
        <f>VLOOKUP($A3224,'CA Codes (Volunteering)'!$A$10:$C$109,3,0)</f>
        <v>Born in NZ</v>
      </c>
      <c r="D3224" t="s">
        <v>33</v>
      </c>
      <c r="E3224" t="str">
        <f>VLOOKUP($D3224,'VA Codes (Volunteering)'!$A$10:$C$182,2,0)</f>
        <v>Number of people by number of hours contributed (000)</v>
      </c>
      <c r="F3224" t="str">
        <f>VLOOKUP($D3224,'VA Codes (Volunteering)'!$A$10:$C$182,3,0)</f>
        <v>25+ hours</v>
      </c>
      <c r="G3224">
        <v>285.39999999999998</v>
      </c>
      <c r="H3224">
        <v>41.5</v>
      </c>
    </row>
    <row r="3225" spans="1:9">
      <c r="A3225" t="s">
        <v>126</v>
      </c>
      <c r="B3225" t="str">
        <f>VLOOKUP($A3225,'CA Codes (Volunteering)'!$A$10:$C$109,2,0)</f>
        <v>Migrant status</v>
      </c>
      <c r="C3225" t="str">
        <f>VLOOKUP($A3225,'CA Codes (Volunteering)'!$A$10:$C$109,3,0)</f>
        <v>Long-term migrant</v>
      </c>
      <c r="D3225" t="s">
        <v>33</v>
      </c>
      <c r="E3225" t="str">
        <f>VLOOKUP($D3225,'VA Codes (Volunteering)'!$A$10:$C$182,2,0)</f>
        <v>Number of people by number of hours contributed (000)</v>
      </c>
      <c r="F3225" t="str">
        <f>VLOOKUP($D3225,'VA Codes (Volunteering)'!$A$10:$C$182,3,0)</f>
        <v>25+ hours</v>
      </c>
      <c r="G3225">
        <v>87.5</v>
      </c>
      <c r="H3225">
        <v>23.9</v>
      </c>
    </row>
    <row r="3226" spans="1:9">
      <c r="A3226" t="s">
        <v>127</v>
      </c>
      <c r="B3226" t="str">
        <f>VLOOKUP($A3226,'CA Codes (Volunteering)'!$A$10:$C$109,2,0)</f>
        <v>Migrant status</v>
      </c>
      <c r="C3226" t="str">
        <f>VLOOKUP($A3226,'CA Codes (Volunteering)'!$A$10:$C$109,3,0)</f>
        <v>Recent migrant</v>
      </c>
      <c r="D3226" t="s">
        <v>33</v>
      </c>
      <c r="E3226" t="str">
        <f>VLOOKUP($D3226,'VA Codes (Volunteering)'!$A$10:$C$182,2,0)</f>
        <v>Number of people by number of hours contributed (000)</v>
      </c>
      <c r="F3226" t="str">
        <f>VLOOKUP($D3226,'VA Codes (Volunteering)'!$A$10:$C$182,3,0)</f>
        <v>25+ hours</v>
      </c>
      <c r="G3226" t="s">
        <v>86</v>
      </c>
    </row>
    <row r="3227" spans="1:9">
      <c r="A3227" t="s">
        <v>125</v>
      </c>
      <c r="B3227" t="str">
        <f>VLOOKUP($A3227,'CA Codes (Volunteering)'!$A$10:$C$109,2,0)</f>
        <v>Migrant status</v>
      </c>
      <c r="C3227" t="str">
        <f>VLOOKUP($A3227,'CA Codes (Volunteering)'!$A$10:$C$109,3,0)</f>
        <v>Born in NZ</v>
      </c>
      <c r="D3227" t="s">
        <v>34</v>
      </c>
      <c r="E3227" t="str">
        <f>VLOOKUP($D3227,'VA Codes (Volunteering)'!$A$10:$C$182,2,0)</f>
        <v>Percentage of volunteers by type of organisation - over previous four weeks</v>
      </c>
      <c r="F3227" t="str">
        <f>VLOOKUP($D3227,'VA Codes (Volunteering)'!$A$10:$C$182,3,0)</f>
        <v xml:space="preserve">Arts or culture (eg cultural groups, ushering, museums) </v>
      </c>
      <c r="G3227">
        <v>12.4</v>
      </c>
      <c r="H3227">
        <v>2.8</v>
      </c>
    </row>
    <row r="3228" spans="1:9">
      <c r="A3228" t="s">
        <v>126</v>
      </c>
      <c r="B3228" t="str">
        <f>VLOOKUP($A3228,'CA Codes (Volunteering)'!$A$10:$C$109,2,0)</f>
        <v>Migrant status</v>
      </c>
      <c r="C3228" t="str">
        <f>VLOOKUP($A3228,'CA Codes (Volunteering)'!$A$10:$C$109,3,0)</f>
        <v>Long-term migrant</v>
      </c>
      <c r="D3228" t="s">
        <v>34</v>
      </c>
      <c r="E3228" t="str">
        <f>VLOOKUP($D3228,'VA Codes (Volunteering)'!$A$10:$C$182,2,0)</f>
        <v>Percentage of volunteers by type of organisation - over previous four weeks</v>
      </c>
      <c r="F3228" t="str">
        <f>VLOOKUP($D3228,'VA Codes (Volunteering)'!$A$10:$C$182,3,0)</f>
        <v xml:space="preserve">Arts or culture (eg cultural groups, ushering, museums) </v>
      </c>
      <c r="G3228">
        <v>11.8</v>
      </c>
      <c r="H3228">
        <v>4.5999999999999996</v>
      </c>
      <c r="I3228" t="s">
        <v>43</v>
      </c>
    </row>
    <row r="3229" spans="1:9">
      <c r="A3229" t="s">
        <v>127</v>
      </c>
      <c r="B3229" t="str">
        <f>VLOOKUP($A3229,'CA Codes (Volunteering)'!$A$10:$C$109,2,0)</f>
        <v>Migrant status</v>
      </c>
      <c r="C3229" t="str">
        <f>VLOOKUP($A3229,'CA Codes (Volunteering)'!$A$10:$C$109,3,0)</f>
        <v>Recent migrant</v>
      </c>
      <c r="D3229" t="s">
        <v>34</v>
      </c>
      <c r="E3229" t="str">
        <f>VLOOKUP($D3229,'VA Codes (Volunteering)'!$A$10:$C$182,2,0)</f>
        <v>Percentage of volunteers by type of organisation - over previous four weeks</v>
      </c>
      <c r="F3229" t="str">
        <f>VLOOKUP($D3229,'VA Codes (Volunteering)'!$A$10:$C$182,3,0)</f>
        <v xml:space="preserve">Arts or culture (eg cultural groups, ushering, museums) </v>
      </c>
      <c r="G3229" t="s">
        <v>86</v>
      </c>
    </row>
    <row r="3230" spans="1:9">
      <c r="A3230" t="s">
        <v>125</v>
      </c>
      <c r="B3230" t="str">
        <f>VLOOKUP($A3230,'CA Codes (Volunteering)'!$A$10:$C$109,2,0)</f>
        <v>Migrant status</v>
      </c>
      <c r="C3230" t="str">
        <f>VLOOKUP($A3230,'CA Codes (Volunteering)'!$A$10:$C$109,3,0)</f>
        <v>Born in NZ</v>
      </c>
      <c r="D3230" t="s">
        <v>35</v>
      </c>
      <c r="E3230" t="str">
        <f>VLOOKUP($D3230,'VA Codes (Volunteering)'!$A$10:$C$182,2,0)</f>
        <v>Percentage of volunteers by type of organisation - over previous four weeks</v>
      </c>
      <c r="F3230" t="str">
        <f>VLOOKUP($D3230,'VA Codes (Volunteering)'!$A$10:$C$182,3,0)</f>
        <v xml:space="preserve">Sports or recreation </v>
      </c>
      <c r="G3230">
        <v>36.6</v>
      </c>
      <c r="H3230">
        <v>4</v>
      </c>
    </row>
    <row r="3231" spans="1:9">
      <c r="A3231" t="s">
        <v>126</v>
      </c>
      <c r="B3231" t="str">
        <f>VLOOKUP($A3231,'CA Codes (Volunteering)'!$A$10:$C$109,2,0)</f>
        <v>Migrant status</v>
      </c>
      <c r="C3231" t="str">
        <f>VLOOKUP($A3231,'CA Codes (Volunteering)'!$A$10:$C$109,3,0)</f>
        <v>Long-term migrant</v>
      </c>
      <c r="D3231" t="s">
        <v>35</v>
      </c>
      <c r="E3231" t="str">
        <f>VLOOKUP($D3231,'VA Codes (Volunteering)'!$A$10:$C$182,2,0)</f>
        <v>Percentage of volunteers by type of organisation - over previous four weeks</v>
      </c>
      <c r="F3231" t="str">
        <f>VLOOKUP($D3231,'VA Codes (Volunteering)'!$A$10:$C$182,3,0)</f>
        <v xml:space="preserve">Sports or recreation </v>
      </c>
      <c r="G3231">
        <v>26.4</v>
      </c>
      <c r="H3231">
        <v>8.1</v>
      </c>
      <c r="I3231" t="s">
        <v>43</v>
      </c>
    </row>
    <row r="3232" spans="1:9">
      <c r="A3232" t="s">
        <v>127</v>
      </c>
      <c r="B3232" t="str">
        <f>VLOOKUP($A3232,'CA Codes (Volunteering)'!$A$10:$C$109,2,0)</f>
        <v>Migrant status</v>
      </c>
      <c r="C3232" t="str">
        <f>VLOOKUP($A3232,'CA Codes (Volunteering)'!$A$10:$C$109,3,0)</f>
        <v>Recent migrant</v>
      </c>
      <c r="D3232" t="s">
        <v>35</v>
      </c>
      <c r="E3232" t="str">
        <f>VLOOKUP($D3232,'VA Codes (Volunteering)'!$A$10:$C$182,2,0)</f>
        <v>Percentage of volunteers by type of organisation - over previous four weeks</v>
      </c>
      <c r="F3232" t="str">
        <f>VLOOKUP($D3232,'VA Codes (Volunteering)'!$A$10:$C$182,3,0)</f>
        <v xml:space="preserve">Sports or recreation </v>
      </c>
      <c r="G3232" t="s">
        <v>86</v>
      </c>
    </row>
    <row r="3233" spans="1:9">
      <c r="A3233" t="s">
        <v>125</v>
      </c>
      <c r="B3233" t="str">
        <f>VLOOKUP($A3233,'CA Codes (Volunteering)'!$A$10:$C$109,2,0)</f>
        <v>Migrant status</v>
      </c>
      <c r="C3233" t="str">
        <f>VLOOKUP($A3233,'CA Codes (Volunteering)'!$A$10:$C$109,3,0)</f>
        <v>Born in NZ</v>
      </c>
      <c r="D3233" t="s">
        <v>36</v>
      </c>
      <c r="E3233" t="str">
        <f>VLOOKUP($D3233,'VA Codes (Volunteering)'!$A$10:$C$182,2,0)</f>
        <v>Percentage of volunteers by type of organisation - over previous four weeks</v>
      </c>
      <c r="F3233" t="str">
        <f>VLOOKUP($D3233,'VA Codes (Volunteering)'!$A$10:$C$182,3,0)</f>
        <v xml:space="preserve">Education or research (eg play centre, school boards) </v>
      </c>
      <c r="G3233">
        <v>18</v>
      </c>
      <c r="H3233">
        <v>3.3</v>
      </c>
    </row>
    <row r="3234" spans="1:9">
      <c r="A3234" t="s">
        <v>126</v>
      </c>
      <c r="B3234" t="str">
        <f>VLOOKUP($A3234,'CA Codes (Volunteering)'!$A$10:$C$109,2,0)</f>
        <v>Migrant status</v>
      </c>
      <c r="C3234" t="str">
        <f>VLOOKUP($A3234,'CA Codes (Volunteering)'!$A$10:$C$109,3,0)</f>
        <v>Long-term migrant</v>
      </c>
      <c r="D3234" t="s">
        <v>36</v>
      </c>
      <c r="E3234" t="str">
        <f>VLOOKUP($D3234,'VA Codes (Volunteering)'!$A$10:$C$182,2,0)</f>
        <v>Percentage of volunteers by type of organisation - over previous four weeks</v>
      </c>
      <c r="F3234" t="str">
        <f>VLOOKUP($D3234,'VA Codes (Volunteering)'!$A$10:$C$182,3,0)</f>
        <v xml:space="preserve">Education or research (eg play centre, school boards) </v>
      </c>
      <c r="G3234">
        <v>14.3</v>
      </c>
      <c r="H3234">
        <v>5.4</v>
      </c>
      <c r="I3234" t="s">
        <v>43</v>
      </c>
    </row>
    <row r="3235" spans="1:9">
      <c r="A3235" t="s">
        <v>127</v>
      </c>
      <c r="B3235" t="str">
        <f>VLOOKUP($A3235,'CA Codes (Volunteering)'!$A$10:$C$109,2,0)</f>
        <v>Migrant status</v>
      </c>
      <c r="C3235" t="str">
        <f>VLOOKUP($A3235,'CA Codes (Volunteering)'!$A$10:$C$109,3,0)</f>
        <v>Recent migrant</v>
      </c>
      <c r="D3235" t="s">
        <v>36</v>
      </c>
      <c r="E3235" t="str">
        <f>VLOOKUP($D3235,'VA Codes (Volunteering)'!$A$10:$C$182,2,0)</f>
        <v>Percentage of volunteers by type of organisation - over previous four weeks</v>
      </c>
      <c r="F3235" t="str">
        <f>VLOOKUP($D3235,'VA Codes (Volunteering)'!$A$10:$C$182,3,0)</f>
        <v xml:space="preserve">Education or research (eg play centre, school boards) </v>
      </c>
      <c r="G3235">
        <v>43</v>
      </c>
      <c r="H3235">
        <v>23.6</v>
      </c>
      <c r="I3235" t="s">
        <v>46</v>
      </c>
    </row>
    <row r="3236" spans="1:9">
      <c r="A3236" t="s">
        <v>125</v>
      </c>
      <c r="B3236" t="str">
        <f>VLOOKUP($A3236,'CA Codes (Volunteering)'!$A$10:$C$109,2,0)</f>
        <v>Migrant status</v>
      </c>
      <c r="C3236" t="str">
        <f>VLOOKUP($A3236,'CA Codes (Volunteering)'!$A$10:$C$109,3,0)</f>
        <v>Born in NZ</v>
      </c>
      <c r="D3236" t="s">
        <v>37</v>
      </c>
      <c r="E3236" t="str">
        <f>VLOOKUP($D3236,'VA Codes (Volunteering)'!$A$10:$C$182,2,0)</f>
        <v>Percentage of volunteers by type of organisation - over previous four weeks</v>
      </c>
      <c r="F3236" t="str">
        <f>VLOOKUP($D3236,'VA Codes (Volunteering)'!$A$10:$C$182,3,0)</f>
        <v xml:space="preserve">Religious or spiritual </v>
      </c>
      <c r="G3236">
        <v>22.5</v>
      </c>
      <c r="H3236">
        <v>3.8</v>
      </c>
    </row>
    <row r="3237" spans="1:9">
      <c r="A3237" t="s">
        <v>126</v>
      </c>
      <c r="B3237" t="str">
        <f>VLOOKUP($A3237,'CA Codes (Volunteering)'!$A$10:$C$109,2,0)</f>
        <v>Migrant status</v>
      </c>
      <c r="C3237" t="str">
        <f>VLOOKUP($A3237,'CA Codes (Volunteering)'!$A$10:$C$109,3,0)</f>
        <v>Long-term migrant</v>
      </c>
      <c r="D3237" t="s">
        <v>37</v>
      </c>
      <c r="E3237" t="str">
        <f>VLOOKUP($D3237,'VA Codes (Volunteering)'!$A$10:$C$182,2,0)</f>
        <v>Percentage of volunteers by type of organisation - over previous four weeks</v>
      </c>
      <c r="F3237" t="str">
        <f>VLOOKUP($D3237,'VA Codes (Volunteering)'!$A$10:$C$182,3,0)</f>
        <v xml:space="preserve">Religious or spiritual </v>
      </c>
      <c r="G3237">
        <v>39.9</v>
      </c>
      <c r="H3237">
        <v>8</v>
      </c>
    </row>
    <row r="3238" spans="1:9">
      <c r="A3238" t="s">
        <v>127</v>
      </c>
      <c r="B3238" t="str">
        <f>VLOOKUP($A3238,'CA Codes (Volunteering)'!$A$10:$C$109,2,0)</f>
        <v>Migrant status</v>
      </c>
      <c r="C3238" t="str">
        <f>VLOOKUP($A3238,'CA Codes (Volunteering)'!$A$10:$C$109,3,0)</f>
        <v>Recent migrant</v>
      </c>
      <c r="D3238" t="s">
        <v>37</v>
      </c>
      <c r="E3238" t="str">
        <f>VLOOKUP($D3238,'VA Codes (Volunteering)'!$A$10:$C$182,2,0)</f>
        <v>Percentage of volunteers by type of organisation - over previous four weeks</v>
      </c>
      <c r="F3238" t="str">
        <f>VLOOKUP($D3238,'VA Codes (Volunteering)'!$A$10:$C$182,3,0)</f>
        <v xml:space="preserve">Religious or spiritual </v>
      </c>
      <c r="G3238" t="s">
        <v>86</v>
      </c>
    </row>
    <row r="3239" spans="1:9">
      <c r="A3239" t="s">
        <v>125</v>
      </c>
      <c r="B3239" t="str">
        <f>VLOOKUP($A3239,'CA Codes (Volunteering)'!$A$10:$C$109,2,0)</f>
        <v>Migrant status</v>
      </c>
      <c r="C3239" t="str">
        <f>VLOOKUP($A3239,'CA Codes (Volunteering)'!$A$10:$C$109,3,0)</f>
        <v>Born in NZ</v>
      </c>
      <c r="D3239" t="s">
        <v>38</v>
      </c>
      <c r="E3239" t="str">
        <f>VLOOKUP($D3239,'VA Codes (Volunteering)'!$A$10:$C$182,2,0)</f>
        <v>Percentage of volunteers by type of organisation - over previous four weeks</v>
      </c>
      <c r="F3239" t="str">
        <f>VLOOKUP($D3239,'VA Codes (Volunteering)'!$A$10:$C$182,3,0)</f>
        <v xml:space="preserve">Health (eg hospitals, nursing homes, cancer foundations) </v>
      </c>
      <c r="G3239">
        <v>11.7</v>
      </c>
      <c r="H3239">
        <v>2.6</v>
      </c>
    </row>
    <row r="3240" spans="1:9">
      <c r="A3240" t="s">
        <v>126</v>
      </c>
      <c r="B3240" t="str">
        <f>VLOOKUP($A3240,'CA Codes (Volunteering)'!$A$10:$C$109,2,0)</f>
        <v>Migrant status</v>
      </c>
      <c r="C3240" t="str">
        <f>VLOOKUP($A3240,'CA Codes (Volunteering)'!$A$10:$C$109,3,0)</f>
        <v>Long-term migrant</v>
      </c>
      <c r="D3240" t="s">
        <v>38</v>
      </c>
      <c r="E3240" t="str">
        <f>VLOOKUP($D3240,'VA Codes (Volunteering)'!$A$10:$C$182,2,0)</f>
        <v>Percentage of volunteers by type of organisation - over previous four weeks</v>
      </c>
      <c r="F3240" t="str">
        <f>VLOOKUP($D3240,'VA Codes (Volunteering)'!$A$10:$C$182,3,0)</f>
        <v xml:space="preserve">Health (eg hospitals, nursing homes, cancer foundations) </v>
      </c>
      <c r="G3240">
        <v>5.4</v>
      </c>
      <c r="H3240">
        <v>2.8</v>
      </c>
      <c r="I3240" t="s">
        <v>46</v>
      </c>
    </row>
    <row r="3241" spans="1:9">
      <c r="A3241" t="s">
        <v>127</v>
      </c>
      <c r="B3241" t="str">
        <f>VLOOKUP($A3241,'CA Codes (Volunteering)'!$A$10:$C$109,2,0)</f>
        <v>Migrant status</v>
      </c>
      <c r="C3241" t="str">
        <f>VLOOKUP($A3241,'CA Codes (Volunteering)'!$A$10:$C$109,3,0)</f>
        <v>Recent migrant</v>
      </c>
      <c r="D3241" t="s">
        <v>38</v>
      </c>
      <c r="E3241" t="str">
        <f>VLOOKUP($D3241,'VA Codes (Volunteering)'!$A$10:$C$182,2,0)</f>
        <v>Percentage of volunteers by type of organisation - over previous four weeks</v>
      </c>
      <c r="F3241" t="str">
        <f>VLOOKUP($D3241,'VA Codes (Volunteering)'!$A$10:$C$182,3,0)</f>
        <v xml:space="preserve">Health (eg hospitals, nursing homes, cancer foundations) </v>
      </c>
      <c r="G3241" t="s">
        <v>86</v>
      </c>
    </row>
    <row r="3242" spans="1:9">
      <c r="A3242" t="s">
        <v>125</v>
      </c>
      <c r="B3242" t="str">
        <f>VLOOKUP($A3242,'CA Codes (Volunteering)'!$A$10:$C$109,2,0)</f>
        <v>Migrant status</v>
      </c>
      <c r="C3242" t="str">
        <f>VLOOKUP($A3242,'CA Codes (Volunteering)'!$A$10:$C$109,3,0)</f>
        <v>Born in NZ</v>
      </c>
      <c r="D3242" t="s">
        <v>39</v>
      </c>
      <c r="E3242" t="str">
        <f>VLOOKUP($D3242,'VA Codes (Volunteering)'!$A$10:$C$182,2,0)</f>
        <v>Percentage of volunteers by type of organisation - over previous four weeks</v>
      </c>
      <c r="F3242" t="str">
        <f>VLOOKUP($D3242,'VA Codes (Volunteering)'!$A$10:$C$182,3,0)</f>
        <v xml:space="preserve">Social services (eg Civil defence, emergency support, youth groups) </v>
      </c>
      <c r="G3242">
        <v>16.2</v>
      </c>
      <c r="H3242">
        <v>3.6</v>
      </c>
    </row>
    <row r="3243" spans="1:9">
      <c r="A3243" t="s">
        <v>126</v>
      </c>
      <c r="B3243" t="str">
        <f>VLOOKUP($A3243,'CA Codes (Volunteering)'!$A$10:$C$109,2,0)</f>
        <v>Migrant status</v>
      </c>
      <c r="C3243" t="str">
        <f>VLOOKUP($A3243,'CA Codes (Volunteering)'!$A$10:$C$109,3,0)</f>
        <v>Long-term migrant</v>
      </c>
      <c r="D3243" t="s">
        <v>39</v>
      </c>
      <c r="E3243" t="str">
        <f>VLOOKUP($D3243,'VA Codes (Volunteering)'!$A$10:$C$182,2,0)</f>
        <v>Percentage of volunteers by type of organisation - over previous four weeks</v>
      </c>
      <c r="F3243" t="str">
        <f>VLOOKUP($D3243,'VA Codes (Volunteering)'!$A$10:$C$182,3,0)</f>
        <v xml:space="preserve">Social services (eg Civil defence, emergency support, youth groups) </v>
      </c>
      <c r="G3243">
        <v>16.2</v>
      </c>
      <c r="H3243">
        <v>5.3</v>
      </c>
      <c r="I3243" t="s">
        <v>43</v>
      </c>
    </row>
    <row r="3244" spans="1:9">
      <c r="A3244" t="s">
        <v>127</v>
      </c>
      <c r="B3244" t="str">
        <f>VLOOKUP($A3244,'CA Codes (Volunteering)'!$A$10:$C$109,2,0)</f>
        <v>Migrant status</v>
      </c>
      <c r="C3244" t="str">
        <f>VLOOKUP($A3244,'CA Codes (Volunteering)'!$A$10:$C$109,3,0)</f>
        <v>Recent migrant</v>
      </c>
      <c r="D3244" t="s">
        <v>39</v>
      </c>
      <c r="E3244" t="str">
        <f>VLOOKUP($D3244,'VA Codes (Volunteering)'!$A$10:$C$182,2,0)</f>
        <v>Percentage of volunteers by type of organisation - over previous four weeks</v>
      </c>
      <c r="F3244" t="str">
        <f>VLOOKUP($D3244,'VA Codes (Volunteering)'!$A$10:$C$182,3,0)</f>
        <v xml:space="preserve">Social services (eg Civil defence, emergency support, youth groups) </v>
      </c>
      <c r="G3244" t="s">
        <v>86</v>
      </c>
    </row>
    <row r="3245" spans="1:9">
      <c r="A3245" t="s">
        <v>125</v>
      </c>
      <c r="B3245" t="str">
        <f>VLOOKUP($A3245,'CA Codes (Volunteering)'!$A$10:$C$109,2,0)</f>
        <v>Migrant status</v>
      </c>
      <c r="C3245" t="str">
        <f>VLOOKUP($A3245,'CA Codes (Volunteering)'!$A$10:$C$109,3,0)</f>
        <v>Born in NZ</v>
      </c>
      <c r="D3245" t="s">
        <v>40</v>
      </c>
      <c r="E3245" t="str">
        <f>VLOOKUP($D3245,'VA Codes (Volunteering)'!$A$10:$C$182,2,0)</f>
        <v>Percentage of volunteers by type of organisation - over previous four weeks</v>
      </c>
      <c r="F3245" t="str">
        <f>VLOOKUP($D3245,'VA Codes (Volunteering)'!$A$10:$C$182,3,0)</f>
        <v>Environment, conservation or animal protection (eg SPCA, tree planting, Greenpeace)</v>
      </c>
      <c r="G3245">
        <v>11</v>
      </c>
      <c r="H3245">
        <v>2.9</v>
      </c>
    </row>
    <row r="3246" spans="1:9">
      <c r="A3246" t="s">
        <v>126</v>
      </c>
      <c r="B3246" t="str">
        <f>VLOOKUP($A3246,'CA Codes (Volunteering)'!$A$10:$C$109,2,0)</f>
        <v>Migrant status</v>
      </c>
      <c r="C3246" t="str">
        <f>VLOOKUP($A3246,'CA Codes (Volunteering)'!$A$10:$C$109,3,0)</f>
        <v>Long-term migrant</v>
      </c>
      <c r="D3246" t="s">
        <v>40</v>
      </c>
      <c r="E3246" t="str">
        <f>VLOOKUP($D3246,'VA Codes (Volunteering)'!$A$10:$C$182,2,0)</f>
        <v>Percentage of volunteers by type of organisation - over previous four weeks</v>
      </c>
      <c r="F3246" t="str">
        <f>VLOOKUP($D3246,'VA Codes (Volunteering)'!$A$10:$C$182,3,0)</f>
        <v>Environment, conservation or animal protection (eg SPCA, tree planting, Greenpeace)</v>
      </c>
      <c r="G3246">
        <v>11</v>
      </c>
      <c r="H3246">
        <v>5</v>
      </c>
      <c r="I3246" t="s">
        <v>43</v>
      </c>
    </row>
    <row r="3247" spans="1:9">
      <c r="A3247" t="s">
        <v>127</v>
      </c>
      <c r="B3247" t="str">
        <f>VLOOKUP($A3247,'CA Codes (Volunteering)'!$A$10:$C$109,2,0)</f>
        <v>Migrant status</v>
      </c>
      <c r="C3247" t="str">
        <f>VLOOKUP($A3247,'CA Codes (Volunteering)'!$A$10:$C$109,3,0)</f>
        <v>Recent migrant</v>
      </c>
      <c r="D3247" t="s">
        <v>40</v>
      </c>
      <c r="E3247" t="str">
        <f>VLOOKUP($D3247,'VA Codes (Volunteering)'!$A$10:$C$182,2,0)</f>
        <v>Percentage of volunteers by type of organisation - over previous four weeks</v>
      </c>
      <c r="F3247" t="str">
        <f>VLOOKUP($D3247,'VA Codes (Volunteering)'!$A$10:$C$182,3,0)</f>
        <v>Environment, conservation or animal protection (eg SPCA, tree planting, Greenpeace)</v>
      </c>
      <c r="G3247" t="s">
        <v>86</v>
      </c>
    </row>
    <row r="3248" spans="1:9">
      <c r="A3248" t="s">
        <v>125</v>
      </c>
      <c r="B3248" t="str">
        <f>VLOOKUP($A3248,'CA Codes (Volunteering)'!$A$10:$C$109,2,0)</f>
        <v>Migrant status</v>
      </c>
      <c r="C3248" t="str">
        <f>VLOOKUP($A3248,'CA Codes (Volunteering)'!$A$10:$C$109,3,0)</f>
        <v>Born in NZ</v>
      </c>
      <c r="D3248" t="s">
        <v>41</v>
      </c>
      <c r="E3248" t="str">
        <f>VLOOKUP($D3248,'VA Codes (Volunteering)'!$A$10:$C$182,2,0)</f>
        <v>Percentage of volunteers by type of organisation - over previous four weeks</v>
      </c>
      <c r="F3248" t="str">
        <f>VLOOKUP($D3248,'VA Codes (Volunteering)'!$A$10:$C$182,3,0)</f>
        <v xml:space="preserve">Community development or housing (eg marae work, community centres, community support groups) </v>
      </c>
      <c r="G3248">
        <v>7.9</v>
      </c>
      <c r="H3248">
        <v>2</v>
      </c>
    </row>
    <row r="3249" spans="1:9">
      <c r="A3249" t="s">
        <v>126</v>
      </c>
      <c r="B3249" t="str">
        <f>VLOOKUP($A3249,'CA Codes (Volunteering)'!$A$10:$C$109,2,0)</f>
        <v>Migrant status</v>
      </c>
      <c r="C3249" t="str">
        <f>VLOOKUP($A3249,'CA Codes (Volunteering)'!$A$10:$C$109,3,0)</f>
        <v>Long-term migrant</v>
      </c>
      <c r="D3249" t="s">
        <v>41</v>
      </c>
      <c r="E3249" t="str">
        <f>VLOOKUP($D3249,'VA Codes (Volunteering)'!$A$10:$C$182,2,0)</f>
        <v>Percentage of volunteers by type of organisation - over previous four weeks</v>
      </c>
      <c r="F3249" t="str">
        <f>VLOOKUP($D3249,'VA Codes (Volunteering)'!$A$10:$C$182,3,0)</f>
        <v xml:space="preserve">Community development or housing (eg marae work, community centres, community support groups) </v>
      </c>
      <c r="G3249">
        <v>3.7</v>
      </c>
      <c r="H3249">
        <v>2.6</v>
      </c>
      <c r="I3249" t="s">
        <v>46</v>
      </c>
    </row>
    <row r="3250" spans="1:9">
      <c r="A3250" t="s">
        <v>127</v>
      </c>
      <c r="B3250" t="str">
        <f>VLOOKUP($A3250,'CA Codes (Volunteering)'!$A$10:$C$109,2,0)</f>
        <v>Migrant status</v>
      </c>
      <c r="C3250" t="str">
        <f>VLOOKUP($A3250,'CA Codes (Volunteering)'!$A$10:$C$109,3,0)</f>
        <v>Recent migrant</v>
      </c>
      <c r="D3250" t="s">
        <v>41</v>
      </c>
      <c r="E3250" t="str">
        <f>VLOOKUP($D3250,'VA Codes (Volunteering)'!$A$10:$C$182,2,0)</f>
        <v>Percentage of volunteers by type of organisation - over previous four weeks</v>
      </c>
      <c r="F3250" t="str">
        <f>VLOOKUP($D3250,'VA Codes (Volunteering)'!$A$10:$C$182,3,0)</f>
        <v xml:space="preserve">Community development or housing (eg marae work, community centres, community support groups) </v>
      </c>
      <c r="G3250" t="s">
        <v>86</v>
      </c>
    </row>
    <row r="3251" spans="1:9">
      <c r="A3251" t="s">
        <v>125</v>
      </c>
      <c r="B3251" t="str">
        <f>VLOOKUP($A3251,'CA Codes (Volunteering)'!$A$10:$C$109,2,0)</f>
        <v>Migrant status</v>
      </c>
      <c r="C3251" t="str">
        <f>VLOOKUP($A3251,'CA Codes (Volunteering)'!$A$10:$C$109,3,0)</f>
        <v>Born in NZ</v>
      </c>
      <c r="D3251" t="s">
        <v>42</v>
      </c>
      <c r="E3251" t="str">
        <f>VLOOKUP($D3251,'VA Codes (Volunteering)'!$A$10:$C$182,2,0)</f>
        <v>Percentage of volunteers by type of organisation - over previous four weeks</v>
      </c>
      <c r="F3251" t="str">
        <f>VLOOKUP($D3251,'VA Codes (Volunteering)'!$A$10:$C$182,3,0)</f>
        <v>Other</v>
      </c>
      <c r="G3251">
        <v>7.3</v>
      </c>
      <c r="H3251">
        <v>2.2999999999999998</v>
      </c>
      <c r="I3251" t="s">
        <v>43</v>
      </c>
    </row>
    <row r="3252" spans="1:9">
      <c r="A3252" t="s">
        <v>126</v>
      </c>
      <c r="B3252" t="str">
        <f>VLOOKUP($A3252,'CA Codes (Volunteering)'!$A$10:$C$109,2,0)</f>
        <v>Migrant status</v>
      </c>
      <c r="C3252" t="str">
        <f>VLOOKUP($A3252,'CA Codes (Volunteering)'!$A$10:$C$109,3,0)</f>
        <v>Long-term migrant</v>
      </c>
      <c r="D3252" t="s">
        <v>42</v>
      </c>
      <c r="E3252" t="str">
        <f>VLOOKUP($D3252,'VA Codes (Volunteering)'!$A$10:$C$182,2,0)</f>
        <v>Percentage of volunteers by type of organisation - over previous four weeks</v>
      </c>
      <c r="F3252" t="str">
        <f>VLOOKUP($D3252,'VA Codes (Volunteering)'!$A$10:$C$182,3,0)</f>
        <v>Other</v>
      </c>
      <c r="G3252">
        <v>5.8</v>
      </c>
      <c r="H3252">
        <v>4.3</v>
      </c>
      <c r="I3252" t="s">
        <v>46</v>
      </c>
    </row>
    <row r="3253" spans="1:9">
      <c r="A3253" t="s">
        <v>127</v>
      </c>
      <c r="B3253" t="str">
        <f>VLOOKUP($A3253,'CA Codes (Volunteering)'!$A$10:$C$109,2,0)</f>
        <v>Migrant status</v>
      </c>
      <c r="C3253" t="str">
        <f>VLOOKUP($A3253,'CA Codes (Volunteering)'!$A$10:$C$109,3,0)</f>
        <v>Recent migrant</v>
      </c>
      <c r="D3253" t="s">
        <v>42</v>
      </c>
      <c r="E3253" t="str">
        <f>VLOOKUP($D3253,'VA Codes (Volunteering)'!$A$10:$C$182,2,0)</f>
        <v>Percentage of volunteers by type of organisation - over previous four weeks</v>
      </c>
      <c r="F3253" t="str">
        <f>VLOOKUP($D3253,'VA Codes (Volunteering)'!$A$10:$C$182,3,0)</f>
        <v>Other</v>
      </c>
      <c r="G3253" t="s">
        <v>86</v>
      </c>
    </row>
    <row r="3254" spans="1:9">
      <c r="A3254" t="s">
        <v>125</v>
      </c>
      <c r="B3254" t="str">
        <f>VLOOKUP($A3254,'CA Codes (Volunteering)'!$A$10:$C$109,2,0)</f>
        <v>Migrant status</v>
      </c>
      <c r="C3254" t="str">
        <f>VLOOKUP($A3254,'CA Codes (Volunteering)'!$A$10:$C$109,3,0)</f>
        <v>Born in NZ</v>
      </c>
      <c r="D3254" t="s">
        <v>44</v>
      </c>
      <c r="E3254" t="str">
        <f>VLOOKUP($D3254,'VA Codes (Volunteering)'!$A$10:$C$182,2,0)</f>
        <v>Total hours volunteered - over previous four weeks (000)</v>
      </c>
      <c r="F3254" t="str">
        <f>VLOOKUP($D3254,'VA Codes (Volunteering)'!$A$10:$C$182,3,0)</f>
        <v>Directly for an individual</v>
      </c>
      <c r="G3254">
        <v>12627.5</v>
      </c>
      <c r="H3254">
        <v>1793.9</v>
      </c>
    </row>
    <row r="3255" spans="1:9">
      <c r="A3255" t="s">
        <v>126</v>
      </c>
      <c r="B3255" t="str">
        <f>VLOOKUP($A3255,'CA Codes (Volunteering)'!$A$10:$C$109,2,0)</f>
        <v>Migrant status</v>
      </c>
      <c r="C3255" t="str">
        <f>VLOOKUP($A3255,'CA Codes (Volunteering)'!$A$10:$C$109,3,0)</f>
        <v>Long-term migrant</v>
      </c>
      <c r="D3255" t="s">
        <v>44</v>
      </c>
      <c r="E3255" t="str">
        <f>VLOOKUP($D3255,'VA Codes (Volunteering)'!$A$10:$C$182,2,0)</f>
        <v>Total hours volunteered - over previous four weeks (000)</v>
      </c>
      <c r="F3255" t="str">
        <f>VLOOKUP($D3255,'VA Codes (Volunteering)'!$A$10:$C$182,3,0)</f>
        <v>Directly for an individual</v>
      </c>
      <c r="G3255">
        <v>3650.5</v>
      </c>
      <c r="H3255">
        <v>931.3</v>
      </c>
    </row>
    <row r="3256" spans="1:9">
      <c r="A3256" t="s">
        <v>127</v>
      </c>
      <c r="B3256" t="str">
        <f>VLOOKUP($A3256,'CA Codes (Volunteering)'!$A$10:$C$109,2,0)</f>
        <v>Migrant status</v>
      </c>
      <c r="C3256" t="str">
        <f>VLOOKUP($A3256,'CA Codes (Volunteering)'!$A$10:$C$109,3,0)</f>
        <v>Recent migrant</v>
      </c>
      <c r="D3256" t="s">
        <v>44</v>
      </c>
      <c r="E3256" t="str">
        <f>VLOOKUP($D3256,'VA Codes (Volunteering)'!$A$10:$C$182,2,0)</f>
        <v>Total hours volunteered - over previous four weeks (000)</v>
      </c>
      <c r="F3256" t="str">
        <f>VLOOKUP($D3256,'VA Codes (Volunteering)'!$A$10:$C$182,3,0)</f>
        <v>Directly for an individual</v>
      </c>
      <c r="G3256">
        <v>227.1</v>
      </c>
      <c r="H3256">
        <v>124.7</v>
      </c>
      <c r="I3256" t="s">
        <v>46</v>
      </c>
    </row>
    <row r="3257" spans="1:9">
      <c r="A3257" t="s">
        <v>125</v>
      </c>
      <c r="B3257" t="str">
        <f>VLOOKUP($A3257,'CA Codes (Volunteering)'!$A$10:$C$109,2,0)</f>
        <v>Migrant status</v>
      </c>
      <c r="C3257" t="str">
        <f>VLOOKUP($A3257,'CA Codes (Volunteering)'!$A$10:$C$109,3,0)</f>
        <v>Born in NZ</v>
      </c>
      <c r="D3257" t="s">
        <v>45</v>
      </c>
      <c r="E3257" t="str">
        <f>VLOOKUP($D3257,'VA Codes (Volunteering)'!$A$10:$C$182,2,0)</f>
        <v>Total hours volunteered by type of organisation - over previous four weeks (000)</v>
      </c>
      <c r="F3257" t="str">
        <f>VLOOKUP($D3257,'VA Codes (Volunteering)'!$A$10:$C$182,3,0)</f>
        <v xml:space="preserve">Arts or culture (eg cultural groups, ushering, museums) </v>
      </c>
      <c r="G3257">
        <v>2027</v>
      </c>
      <c r="H3257">
        <v>1299.9000000000001</v>
      </c>
      <c r="I3257" t="s">
        <v>46</v>
      </c>
    </row>
    <row r="3258" spans="1:9">
      <c r="A3258" t="s">
        <v>126</v>
      </c>
      <c r="B3258" t="str">
        <f>VLOOKUP($A3258,'CA Codes (Volunteering)'!$A$10:$C$109,2,0)</f>
        <v>Migrant status</v>
      </c>
      <c r="C3258" t="str">
        <f>VLOOKUP($A3258,'CA Codes (Volunteering)'!$A$10:$C$109,3,0)</f>
        <v>Long-term migrant</v>
      </c>
      <c r="D3258" t="s">
        <v>45</v>
      </c>
      <c r="E3258" t="str">
        <f>VLOOKUP($D3258,'VA Codes (Volunteering)'!$A$10:$C$182,2,0)</f>
        <v>Total hours volunteered by type of organisation - over previous four weeks (000)</v>
      </c>
      <c r="F3258" t="str">
        <f>VLOOKUP($D3258,'VA Codes (Volunteering)'!$A$10:$C$182,3,0)</f>
        <v xml:space="preserve">Arts or culture (eg cultural groups, ushering, museums) </v>
      </c>
      <c r="G3258">
        <v>324.8</v>
      </c>
      <c r="H3258">
        <v>208.5</v>
      </c>
      <c r="I3258" t="s">
        <v>46</v>
      </c>
    </row>
    <row r="3259" spans="1:9">
      <c r="A3259" t="s">
        <v>127</v>
      </c>
      <c r="B3259" t="str">
        <f>VLOOKUP($A3259,'CA Codes (Volunteering)'!$A$10:$C$109,2,0)</f>
        <v>Migrant status</v>
      </c>
      <c r="C3259" t="str">
        <f>VLOOKUP($A3259,'CA Codes (Volunteering)'!$A$10:$C$109,3,0)</f>
        <v>Recent migrant</v>
      </c>
      <c r="D3259" t="s">
        <v>45</v>
      </c>
      <c r="E3259" t="str">
        <f>VLOOKUP($D3259,'VA Codes (Volunteering)'!$A$10:$C$182,2,0)</f>
        <v>Total hours volunteered by type of organisation - over previous four weeks (000)</v>
      </c>
      <c r="F3259" t="str">
        <f>VLOOKUP($D3259,'VA Codes (Volunteering)'!$A$10:$C$182,3,0)</f>
        <v xml:space="preserve">Arts or culture (eg cultural groups, ushering, museums) </v>
      </c>
      <c r="G3259" t="s">
        <v>86</v>
      </c>
    </row>
    <row r="3260" spans="1:9">
      <c r="A3260" t="s">
        <v>125</v>
      </c>
      <c r="B3260" t="str">
        <f>VLOOKUP($A3260,'CA Codes (Volunteering)'!$A$10:$C$109,2,0)</f>
        <v>Migrant status</v>
      </c>
      <c r="C3260" t="str">
        <f>VLOOKUP($A3260,'CA Codes (Volunteering)'!$A$10:$C$109,3,0)</f>
        <v>Born in NZ</v>
      </c>
      <c r="D3260" t="s">
        <v>47</v>
      </c>
      <c r="E3260" t="str">
        <f>VLOOKUP($D3260,'VA Codes (Volunteering)'!$A$10:$C$182,2,0)</f>
        <v>Total hours volunteered by type of organisation - over previous four weeks (000)</v>
      </c>
      <c r="F3260" t="str">
        <f>VLOOKUP($D3260,'VA Codes (Volunteering)'!$A$10:$C$182,3,0)</f>
        <v xml:space="preserve">Sports or recreation </v>
      </c>
      <c r="G3260">
        <v>3055.2</v>
      </c>
      <c r="H3260">
        <v>881.6</v>
      </c>
    </row>
    <row r="3261" spans="1:9">
      <c r="A3261" t="s">
        <v>126</v>
      </c>
      <c r="B3261" t="str">
        <f>VLOOKUP($A3261,'CA Codes (Volunteering)'!$A$10:$C$109,2,0)</f>
        <v>Migrant status</v>
      </c>
      <c r="C3261" t="str">
        <f>VLOOKUP($A3261,'CA Codes (Volunteering)'!$A$10:$C$109,3,0)</f>
        <v>Long-term migrant</v>
      </c>
      <c r="D3261" t="s">
        <v>47</v>
      </c>
      <c r="E3261" t="str">
        <f>VLOOKUP($D3261,'VA Codes (Volunteering)'!$A$10:$C$182,2,0)</f>
        <v>Total hours volunteered by type of organisation - over previous four weeks (000)</v>
      </c>
      <c r="F3261" t="str">
        <f>VLOOKUP($D3261,'VA Codes (Volunteering)'!$A$10:$C$182,3,0)</f>
        <v xml:space="preserve">Sports or recreation </v>
      </c>
      <c r="G3261">
        <v>667.5</v>
      </c>
      <c r="H3261">
        <v>266.3</v>
      </c>
      <c r="I3261" t="s">
        <v>43</v>
      </c>
    </row>
    <row r="3262" spans="1:9">
      <c r="A3262" t="s">
        <v>127</v>
      </c>
      <c r="B3262" t="str">
        <f>VLOOKUP($A3262,'CA Codes (Volunteering)'!$A$10:$C$109,2,0)</f>
        <v>Migrant status</v>
      </c>
      <c r="C3262" t="str">
        <f>VLOOKUP($A3262,'CA Codes (Volunteering)'!$A$10:$C$109,3,0)</f>
        <v>Recent migrant</v>
      </c>
      <c r="D3262" t="s">
        <v>47</v>
      </c>
      <c r="E3262" t="str">
        <f>VLOOKUP($D3262,'VA Codes (Volunteering)'!$A$10:$C$182,2,0)</f>
        <v>Total hours volunteered by type of organisation - over previous four weeks (000)</v>
      </c>
      <c r="F3262" t="str">
        <f>VLOOKUP($D3262,'VA Codes (Volunteering)'!$A$10:$C$182,3,0)</f>
        <v xml:space="preserve">Sports or recreation </v>
      </c>
      <c r="G3262" t="s">
        <v>86</v>
      </c>
    </row>
    <row r="3263" spans="1:9">
      <c r="A3263" t="s">
        <v>125</v>
      </c>
      <c r="B3263" t="str">
        <f>VLOOKUP($A3263,'CA Codes (Volunteering)'!$A$10:$C$109,2,0)</f>
        <v>Migrant status</v>
      </c>
      <c r="C3263" t="str">
        <f>VLOOKUP($A3263,'CA Codes (Volunteering)'!$A$10:$C$109,3,0)</f>
        <v>Born in NZ</v>
      </c>
      <c r="D3263" t="s">
        <v>48</v>
      </c>
      <c r="E3263" t="str">
        <f>VLOOKUP($D3263,'VA Codes (Volunteering)'!$A$10:$C$182,2,0)</f>
        <v>Total hours volunteered by type of organisation - over previous four weeks (000)</v>
      </c>
      <c r="F3263" t="str">
        <f>VLOOKUP($D3263,'VA Codes (Volunteering)'!$A$10:$C$182,3,0)</f>
        <v xml:space="preserve">Education or research (eg play centre, school boards) </v>
      </c>
      <c r="G3263">
        <v>1796.2</v>
      </c>
      <c r="H3263">
        <v>653.9</v>
      </c>
      <c r="I3263" t="s">
        <v>43</v>
      </c>
    </row>
    <row r="3264" spans="1:9">
      <c r="A3264" t="s">
        <v>126</v>
      </c>
      <c r="B3264" t="str">
        <f>VLOOKUP($A3264,'CA Codes (Volunteering)'!$A$10:$C$109,2,0)</f>
        <v>Migrant status</v>
      </c>
      <c r="C3264" t="str">
        <f>VLOOKUP($A3264,'CA Codes (Volunteering)'!$A$10:$C$109,3,0)</f>
        <v>Long-term migrant</v>
      </c>
      <c r="D3264" t="s">
        <v>48</v>
      </c>
      <c r="E3264" t="str">
        <f>VLOOKUP($D3264,'VA Codes (Volunteering)'!$A$10:$C$182,2,0)</f>
        <v>Total hours volunteered by type of organisation - over previous four weeks (000)</v>
      </c>
      <c r="F3264" t="str">
        <f>VLOOKUP($D3264,'VA Codes (Volunteering)'!$A$10:$C$182,3,0)</f>
        <v xml:space="preserve">Education or research (eg play centre, school boards) </v>
      </c>
      <c r="G3264">
        <v>633.79999999999995</v>
      </c>
      <c r="H3264">
        <v>417.2</v>
      </c>
      <c r="I3264" t="s">
        <v>46</v>
      </c>
    </row>
    <row r="3265" spans="1:9">
      <c r="A3265" t="s">
        <v>127</v>
      </c>
      <c r="B3265" t="str">
        <f>VLOOKUP($A3265,'CA Codes (Volunteering)'!$A$10:$C$109,2,0)</f>
        <v>Migrant status</v>
      </c>
      <c r="C3265" t="str">
        <f>VLOOKUP($A3265,'CA Codes (Volunteering)'!$A$10:$C$109,3,0)</f>
        <v>Recent migrant</v>
      </c>
      <c r="D3265" t="s">
        <v>48</v>
      </c>
      <c r="E3265" t="str">
        <f>VLOOKUP($D3265,'VA Codes (Volunteering)'!$A$10:$C$182,2,0)</f>
        <v>Total hours volunteered by type of organisation - over previous four weeks (000)</v>
      </c>
      <c r="F3265" t="str">
        <f>VLOOKUP($D3265,'VA Codes (Volunteering)'!$A$10:$C$182,3,0)</f>
        <v xml:space="preserve">Education or research (eg play centre, school boards) </v>
      </c>
      <c r="G3265">
        <v>83</v>
      </c>
      <c r="H3265">
        <v>72.5</v>
      </c>
      <c r="I3265" t="s">
        <v>46</v>
      </c>
    </row>
    <row r="3266" spans="1:9">
      <c r="A3266" t="s">
        <v>125</v>
      </c>
      <c r="B3266" t="str">
        <f>VLOOKUP($A3266,'CA Codes (Volunteering)'!$A$10:$C$109,2,0)</f>
        <v>Migrant status</v>
      </c>
      <c r="C3266" t="str">
        <f>VLOOKUP($A3266,'CA Codes (Volunteering)'!$A$10:$C$109,3,0)</f>
        <v>Born in NZ</v>
      </c>
      <c r="D3266" t="s">
        <v>49</v>
      </c>
      <c r="E3266" t="str">
        <f>VLOOKUP($D3266,'VA Codes (Volunteering)'!$A$10:$C$182,2,0)</f>
        <v>Total hours volunteered by type of organisation - over previous four weeks (000)</v>
      </c>
      <c r="F3266" t="str">
        <f>VLOOKUP($D3266,'VA Codes (Volunteering)'!$A$10:$C$182,3,0)</f>
        <v xml:space="preserve">Religious or spiritual </v>
      </c>
      <c r="G3266">
        <v>2015.6</v>
      </c>
      <c r="H3266">
        <v>730.6</v>
      </c>
      <c r="I3266" t="s">
        <v>43</v>
      </c>
    </row>
    <row r="3267" spans="1:9">
      <c r="A3267" t="s">
        <v>126</v>
      </c>
      <c r="B3267" t="str">
        <f>VLOOKUP($A3267,'CA Codes (Volunteering)'!$A$10:$C$109,2,0)</f>
        <v>Migrant status</v>
      </c>
      <c r="C3267" t="str">
        <f>VLOOKUP($A3267,'CA Codes (Volunteering)'!$A$10:$C$109,3,0)</f>
        <v>Long-term migrant</v>
      </c>
      <c r="D3267" t="s">
        <v>49</v>
      </c>
      <c r="E3267" t="str">
        <f>VLOOKUP($D3267,'VA Codes (Volunteering)'!$A$10:$C$182,2,0)</f>
        <v>Total hours volunteered by type of organisation - over previous four weeks (000)</v>
      </c>
      <c r="F3267" t="str">
        <f>VLOOKUP($D3267,'VA Codes (Volunteering)'!$A$10:$C$182,3,0)</f>
        <v xml:space="preserve">Religious or spiritual </v>
      </c>
      <c r="G3267">
        <v>1482</v>
      </c>
      <c r="H3267">
        <v>551.29999999999995</v>
      </c>
      <c r="I3267" t="s">
        <v>43</v>
      </c>
    </row>
    <row r="3268" spans="1:9">
      <c r="A3268" t="s">
        <v>127</v>
      </c>
      <c r="B3268" t="str">
        <f>VLOOKUP($A3268,'CA Codes (Volunteering)'!$A$10:$C$109,2,0)</f>
        <v>Migrant status</v>
      </c>
      <c r="C3268" t="str">
        <f>VLOOKUP($A3268,'CA Codes (Volunteering)'!$A$10:$C$109,3,0)</f>
        <v>Recent migrant</v>
      </c>
      <c r="D3268" t="s">
        <v>49</v>
      </c>
      <c r="E3268" t="str">
        <f>VLOOKUP($D3268,'VA Codes (Volunteering)'!$A$10:$C$182,2,0)</f>
        <v>Total hours volunteered by type of organisation - over previous four weeks (000)</v>
      </c>
      <c r="F3268" t="str">
        <f>VLOOKUP($D3268,'VA Codes (Volunteering)'!$A$10:$C$182,3,0)</f>
        <v xml:space="preserve">Religious or spiritual </v>
      </c>
      <c r="G3268" t="s">
        <v>86</v>
      </c>
    </row>
    <row r="3269" spans="1:9">
      <c r="A3269" t="s">
        <v>125</v>
      </c>
      <c r="B3269" t="str">
        <f>VLOOKUP($A3269,'CA Codes (Volunteering)'!$A$10:$C$109,2,0)</f>
        <v>Migrant status</v>
      </c>
      <c r="C3269" t="str">
        <f>VLOOKUP($A3269,'CA Codes (Volunteering)'!$A$10:$C$109,3,0)</f>
        <v>Born in NZ</v>
      </c>
      <c r="D3269" t="s">
        <v>50</v>
      </c>
      <c r="E3269" t="str">
        <f>VLOOKUP($D3269,'VA Codes (Volunteering)'!$A$10:$C$182,2,0)</f>
        <v>Total hours volunteered by type of organisation - over previous four weeks (000)</v>
      </c>
      <c r="F3269" t="str">
        <f>VLOOKUP($D3269,'VA Codes (Volunteering)'!$A$10:$C$182,3,0)</f>
        <v xml:space="preserve">Health (eg hospitals, nursing homes, cancer foundations) </v>
      </c>
      <c r="G3269">
        <v>1015.3</v>
      </c>
      <c r="H3269">
        <v>433.8</v>
      </c>
      <c r="I3269" t="s">
        <v>43</v>
      </c>
    </row>
    <row r="3270" spans="1:9">
      <c r="A3270" t="s">
        <v>126</v>
      </c>
      <c r="B3270" t="str">
        <f>VLOOKUP($A3270,'CA Codes (Volunteering)'!$A$10:$C$109,2,0)</f>
        <v>Migrant status</v>
      </c>
      <c r="C3270" t="str">
        <f>VLOOKUP($A3270,'CA Codes (Volunteering)'!$A$10:$C$109,3,0)</f>
        <v>Long-term migrant</v>
      </c>
      <c r="D3270" t="s">
        <v>50</v>
      </c>
      <c r="E3270" t="str">
        <f>VLOOKUP($D3270,'VA Codes (Volunteering)'!$A$10:$C$182,2,0)</f>
        <v>Total hours volunteered by type of organisation - over previous four weeks (000)</v>
      </c>
      <c r="F3270" t="str">
        <f>VLOOKUP($D3270,'VA Codes (Volunteering)'!$A$10:$C$182,3,0)</f>
        <v xml:space="preserve">Health (eg hospitals, nursing homes, cancer foundations) </v>
      </c>
      <c r="G3270">
        <v>143.30000000000001</v>
      </c>
      <c r="H3270">
        <v>91.2</v>
      </c>
      <c r="I3270" t="s">
        <v>46</v>
      </c>
    </row>
    <row r="3271" spans="1:9">
      <c r="A3271" t="s">
        <v>127</v>
      </c>
      <c r="B3271" t="str">
        <f>VLOOKUP($A3271,'CA Codes (Volunteering)'!$A$10:$C$109,2,0)</f>
        <v>Migrant status</v>
      </c>
      <c r="C3271" t="str">
        <f>VLOOKUP($A3271,'CA Codes (Volunteering)'!$A$10:$C$109,3,0)</f>
        <v>Recent migrant</v>
      </c>
      <c r="D3271" t="s">
        <v>50</v>
      </c>
      <c r="E3271" t="str">
        <f>VLOOKUP($D3271,'VA Codes (Volunteering)'!$A$10:$C$182,2,0)</f>
        <v>Total hours volunteered by type of organisation - over previous four weeks (000)</v>
      </c>
      <c r="F3271" t="str">
        <f>VLOOKUP($D3271,'VA Codes (Volunteering)'!$A$10:$C$182,3,0)</f>
        <v xml:space="preserve">Health (eg hospitals, nursing homes, cancer foundations) </v>
      </c>
      <c r="G3271" t="s">
        <v>86</v>
      </c>
    </row>
    <row r="3272" spans="1:9">
      <c r="A3272" t="s">
        <v>125</v>
      </c>
      <c r="B3272" t="str">
        <f>VLOOKUP($A3272,'CA Codes (Volunteering)'!$A$10:$C$109,2,0)</f>
        <v>Migrant status</v>
      </c>
      <c r="C3272" t="str">
        <f>VLOOKUP($A3272,'CA Codes (Volunteering)'!$A$10:$C$109,3,0)</f>
        <v>Born in NZ</v>
      </c>
      <c r="D3272" t="s">
        <v>51</v>
      </c>
      <c r="E3272" t="str">
        <f>VLOOKUP($D3272,'VA Codes (Volunteering)'!$A$10:$C$182,2,0)</f>
        <v>Total hours volunteered by type of organisation - over previous four weeks (000)</v>
      </c>
      <c r="F3272" t="str">
        <f>VLOOKUP($D3272,'VA Codes (Volunteering)'!$A$10:$C$182,3,0)</f>
        <v xml:space="preserve">Social services (eg Civil defence, emergency support, youth groups) </v>
      </c>
      <c r="G3272">
        <v>1908.6</v>
      </c>
      <c r="H3272">
        <v>640.6</v>
      </c>
      <c r="I3272" t="s">
        <v>43</v>
      </c>
    </row>
    <row r="3273" spans="1:9">
      <c r="A3273" t="s">
        <v>126</v>
      </c>
      <c r="B3273" t="str">
        <f>VLOOKUP($A3273,'CA Codes (Volunteering)'!$A$10:$C$109,2,0)</f>
        <v>Migrant status</v>
      </c>
      <c r="C3273" t="str">
        <f>VLOOKUP($A3273,'CA Codes (Volunteering)'!$A$10:$C$109,3,0)</f>
        <v>Long-term migrant</v>
      </c>
      <c r="D3273" t="s">
        <v>51</v>
      </c>
      <c r="E3273" t="str">
        <f>VLOOKUP($D3273,'VA Codes (Volunteering)'!$A$10:$C$182,2,0)</f>
        <v>Total hours volunteered by type of organisation - over previous four weeks (000)</v>
      </c>
      <c r="F3273" t="str">
        <f>VLOOKUP($D3273,'VA Codes (Volunteering)'!$A$10:$C$182,3,0)</f>
        <v xml:space="preserve">Social services (eg Civil defence, emergency support, youth groups) </v>
      </c>
      <c r="G3273">
        <v>374.7</v>
      </c>
      <c r="H3273">
        <v>151.5</v>
      </c>
      <c r="I3273" t="s">
        <v>43</v>
      </c>
    </row>
    <row r="3274" spans="1:9">
      <c r="A3274" t="s">
        <v>127</v>
      </c>
      <c r="B3274" t="str">
        <f>VLOOKUP($A3274,'CA Codes (Volunteering)'!$A$10:$C$109,2,0)</f>
        <v>Migrant status</v>
      </c>
      <c r="C3274" t="str">
        <f>VLOOKUP($A3274,'CA Codes (Volunteering)'!$A$10:$C$109,3,0)</f>
        <v>Recent migrant</v>
      </c>
      <c r="D3274" t="s">
        <v>51</v>
      </c>
      <c r="E3274" t="str">
        <f>VLOOKUP($D3274,'VA Codes (Volunteering)'!$A$10:$C$182,2,0)</f>
        <v>Total hours volunteered by type of organisation - over previous four weeks (000)</v>
      </c>
      <c r="F3274" t="str">
        <f>VLOOKUP($D3274,'VA Codes (Volunteering)'!$A$10:$C$182,3,0)</f>
        <v xml:space="preserve">Social services (eg Civil defence, emergency support, youth groups) </v>
      </c>
      <c r="G3274" t="s">
        <v>86</v>
      </c>
    </row>
    <row r="3275" spans="1:9">
      <c r="A3275" t="s">
        <v>125</v>
      </c>
      <c r="B3275" t="str">
        <f>VLOOKUP($A3275,'CA Codes (Volunteering)'!$A$10:$C$109,2,0)</f>
        <v>Migrant status</v>
      </c>
      <c r="C3275" t="str">
        <f>VLOOKUP($A3275,'CA Codes (Volunteering)'!$A$10:$C$109,3,0)</f>
        <v>Born in NZ</v>
      </c>
      <c r="D3275" t="s">
        <v>52</v>
      </c>
      <c r="E3275" t="str">
        <f>VLOOKUP($D3275,'VA Codes (Volunteering)'!$A$10:$C$182,2,0)</f>
        <v>Total hours volunteered by type of organisation - over previous four weeks (000)</v>
      </c>
      <c r="F3275" t="str">
        <f>VLOOKUP($D3275,'VA Codes (Volunteering)'!$A$10:$C$182,3,0)</f>
        <v>Environment, conservation or animal protection (eg SPCA, tree planting, Greenpeace)</v>
      </c>
      <c r="G3275">
        <v>887.3</v>
      </c>
      <c r="H3275">
        <v>436.3</v>
      </c>
      <c r="I3275" t="s">
        <v>43</v>
      </c>
    </row>
    <row r="3276" spans="1:9">
      <c r="A3276" t="s">
        <v>126</v>
      </c>
      <c r="B3276" t="str">
        <f>VLOOKUP($A3276,'CA Codes (Volunteering)'!$A$10:$C$109,2,0)</f>
        <v>Migrant status</v>
      </c>
      <c r="C3276" t="str">
        <f>VLOOKUP($A3276,'CA Codes (Volunteering)'!$A$10:$C$109,3,0)</f>
        <v>Long-term migrant</v>
      </c>
      <c r="D3276" t="s">
        <v>52</v>
      </c>
      <c r="E3276" t="str">
        <f>VLOOKUP($D3276,'VA Codes (Volunteering)'!$A$10:$C$182,2,0)</f>
        <v>Total hours volunteered by type of organisation - over previous four weeks (000)</v>
      </c>
      <c r="F3276" t="str">
        <f>VLOOKUP($D3276,'VA Codes (Volunteering)'!$A$10:$C$182,3,0)</f>
        <v>Environment, conservation or animal protection (eg SPCA, tree planting, Greenpeace)</v>
      </c>
      <c r="G3276">
        <v>415.3</v>
      </c>
      <c r="H3276">
        <v>276.10000000000002</v>
      </c>
      <c r="I3276" t="s">
        <v>46</v>
      </c>
    </row>
    <row r="3277" spans="1:9">
      <c r="A3277" t="s">
        <v>127</v>
      </c>
      <c r="B3277" t="str">
        <f>VLOOKUP($A3277,'CA Codes (Volunteering)'!$A$10:$C$109,2,0)</f>
        <v>Migrant status</v>
      </c>
      <c r="C3277" t="str">
        <f>VLOOKUP($A3277,'CA Codes (Volunteering)'!$A$10:$C$109,3,0)</f>
        <v>Recent migrant</v>
      </c>
      <c r="D3277" t="s">
        <v>52</v>
      </c>
      <c r="E3277" t="str">
        <f>VLOOKUP($D3277,'VA Codes (Volunteering)'!$A$10:$C$182,2,0)</f>
        <v>Total hours volunteered by type of organisation - over previous four weeks (000)</v>
      </c>
      <c r="F3277" t="str">
        <f>VLOOKUP($D3277,'VA Codes (Volunteering)'!$A$10:$C$182,3,0)</f>
        <v>Environment, conservation or animal protection (eg SPCA, tree planting, Greenpeace)</v>
      </c>
      <c r="G3277" t="s">
        <v>86</v>
      </c>
    </row>
    <row r="3278" spans="1:9">
      <c r="A3278" t="s">
        <v>125</v>
      </c>
      <c r="B3278" t="str">
        <f>VLOOKUP($A3278,'CA Codes (Volunteering)'!$A$10:$C$109,2,0)</f>
        <v>Migrant status</v>
      </c>
      <c r="C3278" t="str">
        <f>VLOOKUP($A3278,'CA Codes (Volunteering)'!$A$10:$C$109,3,0)</f>
        <v>Born in NZ</v>
      </c>
      <c r="D3278" t="s">
        <v>53</v>
      </c>
      <c r="E3278" t="str">
        <f>VLOOKUP($D3278,'VA Codes (Volunteering)'!$A$10:$C$182,2,0)</f>
        <v>Total hours volunteered by type of organisation - over previous four weeks (000)</v>
      </c>
      <c r="F3278" t="str">
        <f>VLOOKUP($D3278,'VA Codes (Volunteering)'!$A$10:$C$182,3,0)</f>
        <v xml:space="preserve">Community development or housing (eg marae work, community centres, community support groups) </v>
      </c>
      <c r="G3278">
        <v>532.9</v>
      </c>
      <c r="H3278">
        <v>260.2</v>
      </c>
      <c r="I3278" t="s">
        <v>43</v>
      </c>
    </row>
    <row r="3279" spans="1:9">
      <c r="A3279" t="s">
        <v>126</v>
      </c>
      <c r="B3279" t="str">
        <f>VLOOKUP($A3279,'CA Codes (Volunteering)'!$A$10:$C$109,2,0)</f>
        <v>Migrant status</v>
      </c>
      <c r="C3279" t="str">
        <f>VLOOKUP($A3279,'CA Codes (Volunteering)'!$A$10:$C$109,3,0)</f>
        <v>Long-term migrant</v>
      </c>
      <c r="D3279" t="s">
        <v>53</v>
      </c>
      <c r="E3279" t="str">
        <f>VLOOKUP($D3279,'VA Codes (Volunteering)'!$A$10:$C$182,2,0)</f>
        <v>Total hours volunteered by type of organisation - over previous four weeks (000)</v>
      </c>
      <c r="F3279" t="str">
        <f>VLOOKUP($D3279,'VA Codes (Volunteering)'!$A$10:$C$182,3,0)</f>
        <v xml:space="preserve">Community development or housing (eg marae work, community centres, community support groups) </v>
      </c>
      <c r="G3279">
        <v>70.5</v>
      </c>
      <c r="H3279">
        <v>55</v>
      </c>
      <c r="I3279" t="s">
        <v>46</v>
      </c>
    </row>
    <row r="3280" spans="1:9">
      <c r="A3280" t="s">
        <v>127</v>
      </c>
      <c r="B3280" t="str">
        <f>VLOOKUP($A3280,'CA Codes (Volunteering)'!$A$10:$C$109,2,0)</f>
        <v>Migrant status</v>
      </c>
      <c r="C3280" t="str">
        <f>VLOOKUP($A3280,'CA Codes (Volunteering)'!$A$10:$C$109,3,0)</f>
        <v>Recent migrant</v>
      </c>
      <c r="D3280" t="s">
        <v>53</v>
      </c>
      <c r="E3280" t="str">
        <f>VLOOKUP($D3280,'VA Codes (Volunteering)'!$A$10:$C$182,2,0)</f>
        <v>Total hours volunteered by type of organisation - over previous four weeks (000)</v>
      </c>
      <c r="F3280" t="str">
        <f>VLOOKUP($D3280,'VA Codes (Volunteering)'!$A$10:$C$182,3,0)</f>
        <v xml:space="preserve">Community development or housing (eg marae work, community centres, community support groups) </v>
      </c>
      <c r="G3280" t="s">
        <v>86</v>
      </c>
    </row>
    <row r="3281" spans="1:9">
      <c r="A3281" t="s">
        <v>125</v>
      </c>
      <c r="B3281" t="str">
        <f>VLOOKUP($A3281,'CA Codes (Volunteering)'!$A$10:$C$109,2,0)</f>
        <v>Migrant status</v>
      </c>
      <c r="C3281" t="str">
        <f>VLOOKUP($A3281,'CA Codes (Volunteering)'!$A$10:$C$109,3,0)</f>
        <v>Born in NZ</v>
      </c>
      <c r="D3281" t="s">
        <v>54</v>
      </c>
      <c r="E3281" t="str">
        <f>VLOOKUP($D3281,'VA Codes (Volunteering)'!$A$10:$C$182,2,0)</f>
        <v>Total hours volunteered by type of organisation - over previous four weeks (000)</v>
      </c>
      <c r="F3281" t="str">
        <f>VLOOKUP($D3281,'VA Codes (Volunteering)'!$A$10:$C$182,3,0)</f>
        <v>Other</v>
      </c>
      <c r="G3281">
        <v>600.20000000000005</v>
      </c>
      <c r="H3281">
        <v>319.3</v>
      </c>
      <c r="I3281" t="s">
        <v>46</v>
      </c>
    </row>
    <row r="3282" spans="1:9">
      <c r="A3282" t="s">
        <v>126</v>
      </c>
      <c r="B3282" t="str">
        <f>VLOOKUP($A3282,'CA Codes (Volunteering)'!$A$10:$C$109,2,0)</f>
        <v>Migrant status</v>
      </c>
      <c r="C3282" t="str">
        <f>VLOOKUP($A3282,'CA Codes (Volunteering)'!$A$10:$C$109,3,0)</f>
        <v>Long-term migrant</v>
      </c>
      <c r="D3282" t="s">
        <v>54</v>
      </c>
      <c r="E3282" t="str">
        <f>VLOOKUP($D3282,'VA Codes (Volunteering)'!$A$10:$C$182,2,0)</f>
        <v>Total hours volunteered by type of organisation - over previous four weeks (000)</v>
      </c>
      <c r="F3282" t="str">
        <f>VLOOKUP($D3282,'VA Codes (Volunteering)'!$A$10:$C$182,3,0)</f>
        <v>Other</v>
      </c>
      <c r="G3282">
        <v>385.9</v>
      </c>
      <c r="H3282">
        <v>404.8</v>
      </c>
      <c r="I3282" t="s">
        <v>85</v>
      </c>
    </row>
    <row r="3283" spans="1:9">
      <c r="A3283" t="s">
        <v>127</v>
      </c>
      <c r="B3283" t="str">
        <f>VLOOKUP($A3283,'CA Codes (Volunteering)'!$A$10:$C$109,2,0)</f>
        <v>Migrant status</v>
      </c>
      <c r="C3283" t="str">
        <f>VLOOKUP($A3283,'CA Codes (Volunteering)'!$A$10:$C$109,3,0)</f>
        <v>Recent migrant</v>
      </c>
      <c r="D3283" t="s">
        <v>54</v>
      </c>
      <c r="E3283" t="str">
        <f>VLOOKUP($D3283,'VA Codes (Volunteering)'!$A$10:$C$182,2,0)</f>
        <v>Total hours volunteered by type of organisation - over previous four weeks (000)</v>
      </c>
      <c r="F3283" t="str">
        <f>VLOOKUP($D3283,'VA Codes (Volunteering)'!$A$10:$C$182,3,0)</f>
        <v>Other</v>
      </c>
      <c r="G3283" t="s">
        <v>86</v>
      </c>
    </row>
    <row r="3284" spans="1:9">
      <c r="A3284" t="s">
        <v>125</v>
      </c>
      <c r="B3284" t="str">
        <f>VLOOKUP($A3284,'CA Codes (Volunteering)'!$A$10:$C$109,2,0)</f>
        <v>Migrant status</v>
      </c>
      <c r="C3284" t="str">
        <f>VLOOKUP($A3284,'CA Codes (Volunteering)'!$A$10:$C$109,3,0)</f>
        <v>Born in NZ</v>
      </c>
      <c r="D3284" t="s">
        <v>55</v>
      </c>
      <c r="E3284" t="str">
        <f>VLOOKUP($D3284,'VA Codes (Volunteering)'!$A$10:$C$182,2,0)</f>
        <v>Total hours volunteered - over previous four weeks (000)</v>
      </c>
      <c r="F3284" t="str">
        <f>VLOOKUP($D3284,'VA Codes (Volunteering)'!$A$10:$C$182,3,0)</f>
        <v>Total for organisations</v>
      </c>
      <c r="G3284">
        <v>13838.2</v>
      </c>
      <c r="H3284">
        <v>2678.5</v>
      </c>
    </row>
    <row r="3285" spans="1:9">
      <c r="A3285" t="s">
        <v>126</v>
      </c>
      <c r="B3285" t="str">
        <f>VLOOKUP($A3285,'CA Codes (Volunteering)'!$A$10:$C$109,2,0)</f>
        <v>Migrant status</v>
      </c>
      <c r="C3285" t="str">
        <f>VLOOKUP($A3285,'CA Codes (Volunteering)'!$A$10:$C$109,3,0)</f>
        <v>Long-term migrant</v>
      </c>
      <c r="D3285" t="s">
        <v>55</v>
      </c>
      <c r="E3285" t="str">
        <f>VLOOKUP($D3285,'VA Codes (Volunteering)'!$A$10:$C$182,2,0)</f>
        <v>Total hours volunteered - over previous four weeks (000)</v>
      </c>
      <c r="F3285" t="str">
        <f>VLOOKUP($D3285,'VA Codes (Volunteering)'!$A$10:$C$182,3,0)</f>
        <v>Total for organisations</v>
      </c>
      <c r="G3285">
        <v>4497.7</v>
      </c>
      <c r="H3285">
        <v>1012.6</v>
      </c>
    </row>
    <row r="3286" spans="1:9">
      <c r="A3286" t="s">
        <v>127</v>
      </c>
      <c r="B3286" t="str">
        <f>VLOOKUP($A3286,'CA Codes (Volunteering)'!$A$10:$C$109,2,0)</f>
        <v>Migrant status</v>
      </c>
      <c r="C3286" t="str">
        <f>VLOOKUP($A3286,'CA Codes (Volunteering)'!$A$10:$C$109,3,0)</f>
        <v>Recent migrant</v>
      </c>
      <c r="D3286" t="s">
        <v>55</v>
      </c>
      <c r="E3286" t="str">
        <f>VLOOKUP($D3286,'VA Codes (Volunteering)'!$A$10:$C$182,2,0)</f>
        <v>Total hours volunteered - over previous four weeks (000)</v>
      </c>
      <c r="F3286" t="str">
        <f>VLOOKUP($D3286,'VA Codes (Volunteering)'!$A$10:$C$182,3,0)</f>
        <v>Total for organisations</v>
      </c>
      <c r="G3286">
        <v>231</v>
      </c>
      <c r="H3286">
        <v>133.9</v>
      </c>
      <c r="I3286" t="s">
        <v>46</v>
      </c>
    </row>
    <row r="3287" spans="1:9">
      <c r="A3287" t="s">
        <v>125</v>
      </c>
      <c r="B3287" t="str">
        <f>VLOOKUP($A3287,'CA Codes (Volunteering)'!$A$10:$C$109,2,0)</f>
        <v>Migrant status</v>
      </c>
      <c r="C3287" t="str">
        <f>VLOOKUP($A3287,'CA Codes (Volunteering)'!$A$10:$C$109,3,0)</f>
        <v>Born in NZ</v>
      </c>
      <c r="D3287" t="s">
        <v>56</v>
      </c>
      <c r="E3287" t="str">
        <f>VLOOKUP($D3287,'VA Codes (Volunteering)'!$A$10:$C$182,2,0)</f>
        <v>Total hours volunteered - over previous four weeks (000)</v>
      </c>
      <c r="F3287" t="str">
        <f>VLOOKUP($D3287,'VA Codes (Volunteering)'!$A$10:$C$182,3,0)</f>
        <v>Total for organisations and directly combined</v>
      </c>
      <c r="G3287">
        <v>26465.599999999999</v>
      </c>
      <c r="H3287">
        <v>3288.8</v>
      </c>
    </row>
    <row r="3288" spans="1:9">
      <c r="A3288" t="s">
        <v>126</v>
      </c>
      <c r="B3288" t="str">
        <f>VLOOKUP($A3288,'CA Codes (Volunteering)'!$A$10:$C$109,2,0)</f>
        <v>Migrant status</v>
      </c>
      <c r="C3288" t="str">
        <f>VLOOKUP($A3288,'CA Codes (Volunteering)'!$A$10:$C$109,3,0)</f>
        <v>Long-term migrant</v>
      </c>
      <c r="D3288" t="s">
        <v>56</v>
      </c>
      <c r="E3288" t="str">
        <f>VLOOKUP($D3288,'VA Codes (Volunteering)'!$A$10:$C$182,2,0)</f>
        <v>Total hours volunteered - over previous four weeks (000)</v>
      </c>
      <c r="F3288" t="str">
        <f>VLOOKUP($D3288,'VA Codes (Volunteering)'!$A$10:$C$182,3,0)</f>
        <v>Total for organisations and directly combined</v>
      </c>
      <c r="G3288">
        <v>8148.2</v>
      </c>
      <c r="H3288">
        <v>1659.7</v>
      </c>
    </row>
    <row r="3289" spans="1:9">
      <c r="A3289" t="s">
        <v>127</v>
      </c>
      <c r="B3289" t="str">
        <f>VLOOKUP($A3289,'CA Codes (Volunteering)'!$A$10:$C$109,2,0)</f>
        <v>Migrant status</v>
      </c>
      <c r="C3289" t="str">
        <f>VLOOKUP($A3289,'CA Codes (Volunteering)'!$A$10:$C$109,3,0)</f>
        <v>Recent migrant</v>
      </c>
      <c r="D3289" t="s">
        <v>56</v>
      </c>
      <c r="E3289" t="str">
        <f>VLOOKUP($D3289,'VA Codes (Volunteering)'!$A$10:$C$182,2,0)</f>
        <v>Total hours volunteered - over previous four weeks (000)</v>
      </c>
      <c r="F3289" t="str">
        <f>VLOOKUP($D3289,'VA Codes (Volunteering)'!$A$10:$C$182,3,0)</f>
        <v>Total for organisations and directly combined</v>
      </c>
      <c r="G3289">
        <v>458.1</v>
      </c>
      <c r="H3289">
        <v>182.3</v>
      </c>
      <c r="I3289" t="s">
        <v>43</v>
      </c>
    </row>
    <row r="3290" spans="1:9">
      <c r="A3290" t="s">
        <v>125</v>
      </c>
      <c r="B3290" t="str">
        <f>VLOOKUP($A3290,'CA Codes (Volunteering)'!$A$10:$C$109,2,0)</f>
        <v>Migrant status</v>
      </c>
      <c r="C3290" t="str">
        <f>VLOOKUP($A3290,'CA Codes (Volunteering)'!$A$10:$C$109,3,0)</f>
        <v>Born in NZ</v>
      </c>
      <c r="D3290" t="s">
        <v>57</v>
      </c>
      <c r="E3290" t="str">
        <f>VLOOKUP($D3290,'VA Codes (Volunteering)'!$A$10:$C$182,2,0)</f>
        <v>Barriers to volunteering for an organisation (percentage of non-volunteers)</v>
      </c>
      <c r="F3290" t="str">
        <f>VLOOKUP($D3290,'VA Codes (Volunteering)'!$A$10:$C$182,3,0)</f>
        <v xml:space="preserve">There are no barriers </v>
      </c>
      <c r="G3290">
        <v>9.8000000000000007</v>
      </c>
      <c r="H3290">
        <v>1.9</v>
      </c>
    </row>
    <row r="3291" spans="1:9">
      <c r="A3291" t="s">
        <v>126</v>
      </c>
      <c r="B3291" t="str">
        <f>VLOOKUP($A3291,'CA Codes (Volunteering)'!$A$10:$C$109,2,0)</f>
        <v>Migrant status</v>
      </c>
      <c r="C3291" t="str">
        <f>VLOOKUP($A3291,'CA Codes (Volunteering)'!$A$10:$C$109,3,0)</f>
        <v>Long-term migrant</v>
      </c>
      <c r="D3291" t="s">
        <v>57</v>
      </c>
      <c r="E3291" t="str">
        <f>VLOOKUP($D3291,'VA Codes (Volunteering)'!$A$10:$C$182,2,0)</f>
        <v>Barriers to volunteering for an organisation (percentage of non-volunteers)</v>
      </c>
      <c r="F3291" t="str">
        <f>VLOOKUP($D3291,'VA Codes (Volunteering)'!$A$10:$C$182,3,0)</f>
        <v xml:space="preserve">There are no barriers </v>
      </c>
      <c r="G3291">
        <v>8.6</v>
      </c>
      <c r="H3291">
        <v>3</v>
      </c>
      <c r="I3291" t="s">
        <v>43</v>
      </c>
    </row>
    <row r="3292" spans="1:9">
      <c r="A3292" t="s">
        <v>127</v>
      </c>
      <c r="B3292" t="str">
        <f>VLOOKUP($A3292,'CA Codes (Volunteering)'!$A$10:$C$109,2,0)</f>
        <v>Migrant status</v>
      </c>
      <c r="C3292" t="str">
        <f>VLOOKUP($A3292,'CA Codes (Volunteering)'!$A$10:$C$109,3,0)</f>
        <v>Recent migrant</v>
      </c>
      <c r="D3292" t="s">
        <v>57</v>
      </c>
      <c r="E3292" t="str">
        <f>VLOOKUP($D3292,'VA Codes (Volunteering)'!$A$10:$C$182,2,0)</f>
        <v>Barriers to volunteering for an organisation (percentage of non-volunteers)</v>
      </c>
      <c r="F3292" t="str">
        <f>VLOOKUP($D3292,'VA Codes (Volunteering)'!$A$10:$C$182,3,0)</f>
        <v xml:space="preserve">There are no barriers </v>
      </c>
      <c r="G3292">
        <v>8</v>
      </c>
      <c r="H3292">
        <v>5.8</v>
      </c>
      <c r="I3292" t="s">
        <v>46</v>
      </c>
    </row>
    <row r="3293" spans="1:9">
      <c r="A3293" t="s">
        <v>125</v>
      </c>
      <c r="B3293" t="str">
        <f>VLOOKUP($A3293,'CA Codes (Volunteering)'!$A$10:$C$109,2,0)</f>
        <v>Migrant status</v>
      </c>
      <c r="C3293" t="str">
        <f>VLOOKUP($A3293,'CA Codes (Volunteering)'!$A$10:$C$109,3,0)</f>
        <v>Born in NZ</v>
      </c>
      <c r="D3293" t="s">
        <v>58</v>
      </c>
      <c r="E3293" t="str">
        <f>VLOOKUP($D3293,'VA Codes (Volunteering)'!$A$10:$C$182,2,0)</f>
        <v>Barriers to volunteering for an organisation (percentage of non-volunteers)</v>
      </c>
      <c r="F3293" t="str">
        <f>VLOOKUP($D3293,'VA Codes (Volunteering)'!$A$10:$C$182,3,0)</f>
        <v>No one asked me to volunteer</v>
      </c>
      <c r="G3293">
        <v>16.600000000000001</v>
      </c>
      <c r="H3293">
        <v>2.2999999999999998</v>
      </c>
    </row>
    <row r="3294" spans="1:9">
      <c r="A3294" t="s">
        <v>126</v>
      </c>
      <c r="B3294" t="str">
        <f>VLOOKUP($A3294,'CA Codes (Volunteering)'!$A$10:$C$109,2,0)</f>
        <v>Migrant status</v>
      </c>
      <c r="C3294" t="str">
        <f>VLOOKUP($A3294,'CA Codes (Volunteering)'!$A$10:$C$109,3,0)</f>
        <v>Long-term migrant</v>
      </c>
      <c r="D3294" t="s">
        <v>58</v>
      </c>
      <c r="E3294" t="str">
        <f>VLOOKUP($D3294,'VA Codes (Volunteering)'!$A$10:$C$182,2,0)</f>
        <v>Barriers to volunteering for an organisation (percentage of non-volunteers)</v>
      </c>
      <c r="F3294" t="str">
        <f>VLOOKUP($D3294,'VA Codes (Volunteering)'!$A$10:$C$182,3,0)</f>
        <v>No one asked me to volunteer</v>
      </c>
      <c r="G3294">
        <v>18.5</v>
      </c>
      <c r="H3294">
        <v>4.5999999999999996</v>
      </c>
    </row>
    <row r="3295" spans="1:9">
      <c r="A3295" t="s">
        <v>127</v>
      </c>
      <c r="B3295" t="str">
        <f>VLOOKUP($A3295,'CA Codes (Volunteering)'!$A$10:$C$109,2,0)</f>
        <v>Migrant status</v>
      </c>
      <c r="C3295" t="str">
        <f>VLOOKUP($A3295,'CA Codes (Volunteering)'!$A$10:$C$109,3,0)</f>
        <v>Recent migrant</v>
      </c>
      <c r="D3295" t="s">
        <v>58</v>
      </c>
      <c r="E3295" t="str">
        <f>VLOOKUP($D3295,'VA Codes (Volunteering)'!$A$10:$C$182,2,0)</f>
        <v>Barriers to volunteering for an organisation (percentage of non-volunteers)</v>
      </c>
      <c r="F3295" t="str">
        <f>VLOOKUP($D3295,'VA Codes (Volunteering)'!$A$10:$C$182,3,0)</f>
        <v>No one asked me to volunteer</v>
      </c>
      <c r="G3295">
        <v>20.100000000000001</v>
      </c>
      <c r="H3295">
        <v>9.6</v>
      </c>
      <c r="I3295" t="s">
        <v>43</v>
      </c>
    </row>
    <row r="3296" spans="1:9">
      <c r="A3296" t="s">
        <v>125</v>
      </c>
      <c r="B3296" t="str">
        <f>VLOOKUP($A3296,'CA Codes (Volunteering)'!$A$10:$C$109,2,0)</f>
        <v>Migrant status</v>
      </c>
      <c r="C3296" t="str">
        <f>VLOOKUP($A3296,'CA Codes (Volunteering)'!$A$10:$C$109,3,0)</f>
        <v>Born in NZ</v>
      </c>
      <c r="D3296" t="s">
        <v>59</v>
      </c>
      <c r="E3296" t="str">
        <f>VLOOKUP($D3296,'VA Codes (Volunteering)'!$A$10:$C$182,2,0)</f>
        <v>Barriers to volunteering for an organisation (percentage of non-volunteers)</v>
      </c>
      <c r="F3296" t="str">
        <f>VLOOKUP($D3296,'VA Codes (Volunteering)'!$A$10:$C$182,3,0)</f>
        <v xml:space="preserve">Did not know how to get involved </v>
      </c>
      <c r="G3296">
        <v>7.5</v>
      </c>
      <c r="H3296">
        <v>1.6</v>
      </c>
    </row>
    <row r="3297" spans="1:9">
      <c r="A3297" t="s">
        <v>126</v>
      </c>
      <c r="B3297" t="str">
        <f>VLOOKUP($A3297,'CA Codes (Volunteering)'!$A$10:$C$109,2,0)</f>
        <v>Migrant status</v>
      </c>
      <c r="C3297" t="str">
        <f>VLOOKUP($A3297,'CA Codes (Volunteering)'!$A$10:$C$109,3,0)</f>
        <v>Long-term migrant</v>
      </c>
      <c r="D3297" t="s">
        <v>59</v>
      </c>
      <c r="E3297" t="str">
        <f>VLOOKUP($D3297,'VA Codes (Volunteering)'!$A$10:$C$182,2,0)</f>
        <v>Barriers to volunteering for an organisation (percentage of non-volunteers)</v>
      </c>
      <c r="F3297" t="str">
        <f>VLOOKUP($D3297,'VA Codes (Volunteering)'!$A$10:$C$182,3,0)</f>
        <v xml:space="preserve">Did not know how to get involved </v>
      </c>
      <c r="G3297">
        <v>9.1999999999999993</v>
      </c>
      <c r="H3297">
        <v>3.1</v>
      </c>
      <c r="I3297" t="s">
        <v>43</v>
      </c>
    </row>
    <row r="3298" spans="1:9">
      <c r="A3298" t="s">
        <v>127</v>
      </c>
      <c r="B3298" t="str">
        <f>VLOOKUP($A3298,'CA Codes (Volunteering)'!$A$10:$C$109,2,0)</f>
        <v>Migrant status</v>
      </c>
      <c r="C3298" t="str">
        <f>VLOOKUP($A3298,'CA Codes (Volunteering)'!$A$10:$C$109,3,0)</f>
        <v>Recent migrant</v>
      </c>
      <c r="D3298" t="s">
        <v>59</v>
      </c>
      <c r="E3298" t="str">
        <f>VLOOKUP($D3298,'VA Codes (Volunteering)'!$A$10:$C$182,2,0)</f>
        <v>Barriers to volunteering for an organisation (percentage of non-volunteers)</v>
      </c>
      <c r="F3298" t="str">
        <f>VLOOKUP($D3298,'VA Codes (Volunteering)'!$A$10:$C$182,3,0)</f>
        <v xml:space="preserve">Did not know how to get involved </v>
      </c>
      <c r="G3298">
        <v>13.4</v>
      </c>
      <c r="H3298">
        <v>8.3000000000000007</v>
      </c>
      <c r="I3298" t="s">
        <v>46</v>
      </c>
    </row>
    <row r="3299" spans="1:9">
      <c r="A3299" t="s">
        <v>125</v>
      </c>
      <c r="B3299" t="str">
        <f>VLOOKUP($A3299,'CA Codes (Volunteering)'!$A$10:$C$109,2,0)</f>
        <v>Migrant status</v>
      </c>
      <c r="C3299" t="str">
        <f>VLOOKUP($A3299,'CA Codes (Volunteering)'!$A$10:$C$109,3,0)</f>
        <v>Born in NZ</v>
      </c>
      <c r="D3299" t="s">
        <v>60</v>
      </c>
      <c r="E3299" t="str">
        <f>VLOOKUP($D3299,'VA Codes (Volunteering)'!$A$10:$C$182,2,0)</f>
        <v>Barriers to volunteering for an organisation (percentage of non-volunteers)</v>
      </c>
      <c r="F3299" t="str">
        <f>VLOOKUP($D3299,'VA Codes (Volunteering)'!$A$10:$C$182,3,0)</f>
        <v xml:space="preserve">Volunteered in the past </v>
      </c>
      <c r="G3299">
        <v>9.6999999999999993</v>
      </c>
      <c r="H3299">
        <v>1.6</v>
      </c>
    </row>
    <row r="3300" spans="1:9">
      <c r="A3300" t="s">
        <v>126</v>
      </c>
      <c r="B3300" t="str">
        <f>VLOOKUP($A3300,'CA Codes (Volunteering)'!$A$10:$C$109,2,0)</f>
        <v>Migrant status</v>
      </c>
      <c r="C3300" t="str">
        <f>VLOOKUP($A3300,'CA Codes (Volunteering)'!$A$10:$C$109,3,0)</f>
        <v>Long-term migrant</v>
      </c>
      <c r="D3300" t="s">
        <v>60</v>
      </c>
      <c r="E3300" t="str">
        <f>VLOOKUP($D3300,'VA Codes (Volunteering)'!$A$10:$C$182,2,0)</f>
        <v>Barriers to volunteering for an organisation (percentage of non-volunteers)</v>
      </c>
      <c r="F3300" t="str">
        <f>VLOOKUP($D3300,'VA Codes (Volunteering)'!$A$10:$C$182,3,0)</f>
        <v xml:space="preserve">Volunteered in the past </v>
      </c>
      <c r="G3300">
        <v>7.2</v>
      </c>
      <c r="H3300">
        <v>2.9</v>
      </c>
      <c r="I3300" t="s">
        <v>43</v>
      </c>
    </row>
    <row r="3301" spans="1:9">
      <c r="A3301" t="s">
        <v>127</v>
      </c>
      <c r="B3301" t="str">
        <f>VLOOKUP($A3301,'CA Codes (Volunteering)'!$A$10:$C$109,2,0)</f>
        <v>Migrant status</v>
      </c>
      <c r="C3301" t="str">
        <f>VLOOKUP($A3301,'CA Codes (Volunteering)'!$A$10:$C$109,3,0)</f>
        <v>Recent migrant</v>
      </c>
      <c r="D3301" t="s">
        <v>60</v>
      </c>
      <c r="E3301" t="str">
        <f>VLOOKUP($D3301,'VA Codes (Volunteering)'!$A$10:$C$182,2,0)</f>
        <v>Barriers to volunteering for an organisation (percentage of non-volunteers)</v>
      </c>
      <c r="F3301" t="str">
        <f>VLOOKUP($D3301,'VA Codes (Volunteering)'!$A$10:$C$182,3,0)</f>
        <v xml:space="preserve">Volunteered in the past </v>
      </c>
      <c r="G3301" t="s">
        <v>86</v>
      </c>
    </row>
    <row r="3302" spans="1:9">
      <c r="A3302" t="s">
        <v>125</v>
      </c>
      <c r="B3302" t="str">
        <f>VLOOKUP($A3302,'CA Codes (Volunteering)'!$A$10:$C$109,2,0)</f>
        <v>Migrant status</v>
      </c>
      <c r="C3302" t="str">
        <f>VLOOKUP($A3302,'CA Codes (Volunteering)'!$A$10:$C$109,3,0)</f>
        <v>Born in NZ</v>
      </c>
      <c r="D3302" t="s">
        <v>61</v>
      </c>
      <c r="E3302" t="str">
        <f>VLOOKUP($D3302,'VA Codes (Volunteering)'!$A$10:$C$182,2,0)</f>
        <v>Barriers to volunteering for an organisation (percentage of non-volunteers)</v>
      </c>
      <c r="F3302" t="str">
        <f>VLOOKUP($D3302,'VA Codes (Volunteering)'!$A$10:$C$182,3,0)</f>
        <v xml:space="preserve">Health problems / physically unable to volunteer </v>
      </c>
      <c r="G3302">
        <v>12.9</v>
      </c>
      <c r="H3302">
        <v>1.9</v>
      </c>
    </row>
    <row r="3303" spans="1:9">
      <c r="A3303" t="s">
        <v>126</v>
      </c>
      <c r="B3303" t="str">
        <f>VLOOKUP($A3303,'CA Codes (Volunteering)'!$A$10:$C$109,2,0)</f>
        <v>Migrant status</v>
      </c>
      <c r="C3303" t="str">
        <f>VLOOKUP($A3303,'CA Codes (Volunteering)'!$A$10:$C$109,3,0)</f>
        <v>Long-term migrant</v>
      </c>
      <c r="D3303" t="s">
        <v>61</v>
      </c>
      <c r="E3303" t="str">
        <f>VLOOKUP($D3303,'VA Codes (Volunteering)'!$A$10:$C$182,2,0)</f>
        <v>Barriers to volunteering for an organisation (percentage of non-volunteers)</v>
      </c>
      <c r="F3303" t="str">
        <f>VLOOKUP($D3303,'VA Codes (Volunteering)'!$A$10:$C$182,3,0)</f>
        <v xml:space="preserve">Health problems / physically unable to volunteer </v>
      </c>
      <c r="G3303">
        <v>13.2</v>
      </c>
      <c r="H3303">
        <v>3.3</v>
      </c>
    </row>
    <row r="3304" spans="1:9">
      <c r="A3304" t="s">
        <v>127</v>
      </c>
      <c r="B3304" t="str">
        <f>VLOOKUP($A3304,'CA Codes (Volunteering)'!$A$10:$C$109,2,0)</f>
        <v>Migrant status</v>
      </c>
      <c r="C3304" t="str">
        <f>VLOOKUP($A3304,'CA Codes (Volunteering)'!$A$10:$C$109,3,0)</f>
        <v>Recent migrant</v>
      </c>
      <c r="D3304" t="s">
        <v>61</v>
      </c>
      <c r="E3304" t="str">
        <f>VLOOKUP($D3304,'VA Codes (Volunteering)'!$A$10:$C$182,2,0)</f>
        <v>Barriers to volunteering for an organisation (percentage of non-volunteers)</v>
      </c>
      <c r="F3304" t="str">
        <f>VLOOKUP($D3304,'VA Codes (Volunteering)'!$A$10:$C$182,3,0)</f>
        <v xml:space="preserve">Health problems / physically unable to volunteer </v>
      </c>
      <c r="G3304" t="s">
        <v>86</v>
      </c>
    </row>
    <row r="3305" spans="1:9">
      <c r="A3305" t="s">
        <v>125</v>
      </c>
      <c r="B3305" t="str">
        <f>VLOOKUP($A3305,'CA Codes (Volunteering)'!$A$10:$C$109,2,0)</f>
        <v>Migrant status</v>
      </c>
      <c r="C3305" t="str">
        <f>VLOOKUP($A3305,'CA Codes (Volunteering)'!$A$10:$C$109,3,0)</f>
        <v>Born in NZ</v>
      </c>
      <c r="D3305" t="s">
        <v>62</v>
      </c>
      <c r="E3305" t="str">
        <f>VLOOKUP($D3305,'VA Codes (Volunteering)'!$A$10:$C$182,2,0)</f>
        <v>Barriers to volunteering for an organisation (percentage of non-volunteers)</v>
      </c>
      <c r="F3305" t="str">
        <f>VLOOKUP($D3305,'VA Codes (Volunteering)'!$A$10:$C$182,3,0)</f>
        <v xml:space="preserve">Did not have the time </v>
      </c>
      <c r="G3305">
        <v>43.8</v>
      </c>
      <c r="H3305">
        <v>3.5</v>
      </c>
    </row>
    <row r="3306" spans="1:9">
      <c r="A3306" t="s">
        <v>126</v>
      </c>
      <c r="B3306" t="str">
        <f>VLOOKUP($A3306,'CA Codes (Volunteering)'!$A$10:$C$109,2,0)</f>
        <v>Migrant status</v>
      </c>
      <c r="C3306" t="str">
        <f>VLOOKUP($A3306,'CA Codes (Volunteering)'!$A$10:$C$109,3,0)</f>
        <v>Long-term migrant</v>
      </c>
      <c r="D3306" t="s">
        <v>62</v>
      </c>
      <c r="E3306" t="str">
        <f>VLOOKUP($D3306,'VA Codes (Volunteering)'!$A$10:$C$182,2,0)</f>
        <v>Barriers to volunteering for an organisation (percentage of non-volunteers)</v>
      </c>
      <c r="F3306" t="str">
        <f>VLOOKUP($D3306,'VA Codes (Volunteering)'!$A$10:$C$182,3,0)</f>
        <v xml:space="preserve">Did not have the time </v>
      </c>
      <c r="G3306">
        <v>47.3</v>
      </c>
      <c r="H3306">
        <v>5</v>
      </c>
    </row>
    <row r="3307" spans="1:9">
      <c r="A3307" t="s">
        <v>127</v>
      </c>
      <c r="B3307" t="str">
        <f>VLOOKUP($A3307,'CA Codes (Volunteering)'!$A$10:$C$109,2,0)</f>
        <v>Migrant status</v>
      </c>
      <c r="C3307" t="str">
        <f>VLOOKUP($A3307,'CA Codes (Volunteering)'!$A$10:$C$109,3,0)</f>
        <v>Recent migrant</v>
      </c>
      <c r="D3307" t="s">
        <v>62</v>
      </c>
      <c r="E3307" t="str">
        <f>VLOOKUP($D3307,'VA Codes (Volunteering)'!$A$10:$C$182,2,0)</f>
        <v>Barriers to volunteering for an organisation (percentage of non-volunteers)</v>
      </c>
      <c r="F3307" t="str">
        <f>VLOOKUP($D3307,'VA Codes (Volunteering)'!$A$10:$C$182,3,0)</f>
        <v xml:space="preserve">Did not have the time </v>
      </c>
      <c r="G3307">
        <v>52.8</v>
      </c>
      <c r="H3307">
        <v>13.6</v>
      </c>
    </row>
    <row r="3308" spans="1:9">
      <c r="A3308" t="s">
        <v>125</v>
      </c>
      <c r="B3308" t="str">
        <f>VLOOKUP($A3308,'CA Codes (Volunteering)'!$A$10:$C$109,2,0)</f>
        <v>Migrant status</v>
      </c>
      <c r="C3308" t="str">
        <f>VLOOKUP($A3308,'CA Codes (Volunteering)'!$A$10:$C$109,3,0)</f>
        <v>Born in NZ</v>
      </c>
      <c r="D3308" t="s">
        <v>63</v>
      </c>
      <c r="E3308" t="str">
        <f>VLOOKUP($D3308,'VA Codes (Volunteering)'!$A$10:$C$182,2,0)</f>
        <v>Barriers to volunteering for an organisation (percentage of non-volunteers)</v>
      </c>
      <c r="F3308" t="str">
        <f>VLOOKUP($D3308,'VA Codes (Volunteering)'!$A$10:$C$182,3,0)</f>
        <v xml:space="preserve">Too costly / can't afford it </v>
      </c>
      <c r="G3308">
        <v>1.7</v>
      </c>
      <c r="H3308">
        <v>0.8</v>
      </c>
      <c r="I3308" t="s">
        <v>43</v>
      </c>
    </row>
    <row r="3309" spans="1:9">
      <c r="A3309" t="s">
        <v>126</v>
      </c>
      <c r="B3309" t="str">
        <f>VLOOKUP($A3309,'CA Codes (Volunteering)'!$A$10:$C$109,2,0)</f>
        <v>Migrant status</v>
      </c>
      <c r="C3309" t="str">
        <f>VLOOKUP($A3309,'CA Codes (Volunteering)'!$A$10:$C$109,3,0)</f>
        <v>Long-term migrant</v>
      </c>
      <c r="D3309" t="s">
        <v>63</v>
      </c>
      <c r="E3309" t="str">
        <f>VLOOKUP($D3309,'VA Codes (Volunteering)'!$A$10:$C$182,2,0)</f>
        <v>Barriers to volunteering for an organisation (percentage of non-volunteers)</v>
      </c>
      <c r="F3309" t="str">
        <f>VLOOKUP($D3309,'VA Codes (Volunteering)'!$A$10:$C$182,3,0)</f>
        <v xml:space="preserve">Too costly / can't afford it </v>
      </c>
      <c r="G3309">
        <v>1.2</v>
      </c>
      <c r="H3309">
        <v>1.1000000000000001</v>
      </c>
      <c r="I3309" t="s">
        <v>46</v>
      </c>
    </row>
    <row r="3310" spans="1:9">
      <c r="A3310" t="s">
        <v>127</v>
      </c>
      <c r="B3310" t="str">
        <f>VLOOKUP($A3310,'CA Codes (Volunteering)'!$A$10:$C$109,2,0)</f>
        <v>Migrant status</v>
      </c>
      <c r="C3310" t="str">
        <f>VLOOKUP($A3310,'CA Codes (Volunteering)'!$A$10:$C$109,3,0)</f>
        <v>Recent migrant</v>
      </c>
      <c r="D3310" t="s">
        <v>63</v>
      </c>
      <c r="E3310" t="str">
        <f>VLOOKUP($D3310,'VA Codes (Volunteering)'!$A$10:$C$182,2,0)</f>
        <v>Barriers to volunteering for an organisation (percentage of non-volunteers)</v>
      </c>
      <c r="F3310" t="str">
        <f>VLOOKUP($D3310,'VA Codes (Volunteering)'!$A$10:$C$182,3,0)</f>
        <v xml:space="preserve">Too costly / can't afford it </v>
      </c>
      <c r="G3310" t="s">
        <v>86</v>
      </c>
    </row>
    <row r="3311" spans="1:9">
      <c r="A3311" t="s">
        <v>125</v>
      </c>
      <c r="B3311" t="str">
        <f>VLOOKUP($A3311,'CA Codes (Volunteering)'!$A$10:$C$109,2,0)</f>
        <v>Migrant status</v>
      </c>
      <c r="C3311" t="str">
        <f>VLOOKUP($A3311,'CA Codes (Volunteering)'!$A$10:$C$109,3,0)</f>
        <v>Born in NZ</v>
      </c>
      <c r="D3311" t="s">
        <v>64</v>
      </c>
      <c r="E3311" t="str">
        <f>VLOOKUP($D3311,'VA Codes (Volunteering)'!$A$10:$C$182,2,0)</f>
        <v>Barriers to volunteering for an organisation (percentage of non-volunteers)</v>
      </c>
      <c r="F3311" t="str">
        <f>VLOOKUP($D3311,'VA Codes (Volunteering)'!$A$10:$C$182,3,0)</f>
        <v xml:space="preserve">Don't want to make a long term commitment </v>
      </c>
      <c r="G3311">
        <v>9.9</v>
      </c>
      <c r="H3311">
        <v>2</v>
      </c>
    </row>
    <row r="3312" spans="1:9">
      <c r="A3312" t="s">
        <v>126</v>
      </c>
      <c r="B3312" t="str">
        <f>VLOOKUP($A3312,'CA Codes (Volunteering)'!$A$10:$C$109,2,0)</f>
        <v>Migrant status</v>
      </c>
      <c r="C3312" t="str">
        <f>VLOOKUP($A3312,'CA Codes (Volunteering)'!$A$10:$C$109,3,0)</f>
        <v>Long-term migrant</v>
      </c>
      <c r="D3312" t="s">
        <v>64</v>
      </c>
      <c r="E3312" t="str">
        <f>VLOOKUP($D3312,'VA Codes (Volunteering)'!$A$10:$C$182,2,0)</f>
        <v>Barriers to volunteering for an organisation (percentage of non-volunteers)</v>
      </c>
      <c r="F3312" t="str">
        <f>VLOOKUP($D3312,'VA Codes (Volunteering)'!$A$10:$C$182,3,0)</f>
        <v xml:space="preserve">Don't want to make a long term commitment </v>
      </c>
      <c r="G3312">
        <v>8.1999999999999993</v>
      </c>
      <c r="H3312">
        <v>2.2999999999999998</v>
      </c>
    </row>
    <row r="3313" spans="1:9">
      <c r="A3313" t="s">
        <v>127</v>
      </c>
      <c r="B3313" t="str">
        <f>VLOOKUP($A3313,'CA Codes (Volunteering)'!$A$10:$C$109,2,0)</f>
        <v>Migrant status</v>
      </c>
      <c r="C3313" t="str">
        <f>VLOOKUP($A3313,'CA Codes (Volunteering)'!$A$10:$C$109,3,0)</f>
        <v>Recent migrant</v>
      </c>
      <c r="D3313" t="s">
        <v>64</v>
      </c>
      <c r="E3313" t="str">
        <f>VLOOKUP($D3313,'VA Codes (Volunteering)'!$A$10:$C$182,2,0)</f>
        <v>Barriers to volunteering for an organisation (percentage of non-volunteers)</v>
      </c>
      <c r="F3313" t="str">
        <f>VLOOKUP($D3313,'VA Codes (Volunteering)'!$A$10:$C$182,3,0)</f>
        <v xml:space="preserve">Don't want to make a long term commitment </v>
      </c>
      <c r="G3313" t="s">
        <v>86</v>
      </c>
    </row>
    <row r="3314" spans="1:9">
      <c r="A3314" t="s">
        <v>125</v>
      </c>
      <c r="B3314" t="str">
        <f>VLOOKUP($A3314,'CA Codes (Volunteering)'!$A$10:$C$109,2,0)</f>
        <v>Migrant status</v>
      </c>
      <c r="C3314" t="str">
        <f>VLOOKUP($A3314,'CA Codes (Volunteering)'!$A$10:$C$109,3,0)</f>
        <v>Born in NZ</v>
      </c>
      <c r="D3314" t="s">
        <v>65</v>
      </c>
      <c r="E3314" t="str">
        <f>VLOOKUP($D3314,'VA Codes (Volunteering)'!$A$10:$C$182,2,0)</f>
        <v>Barriers to volunteering for an organisation (percentage of non-volunteers)</v>
      </c>
      <c r="F3314" t="str">
        <f>VLOOKUP($D3314,'VA Codes (Volunteering)'!$A$10:$C$182,3,0)</f>
        <v xml:space="preserve">Prefer to give money instead of time </v>
      </c>
      <c r="G3314">
        <v>5.9</v>
      </c>
      <c r="H3314">
        <v>1.3</v>
      </c>
    </row>
    <row r="3315" spans="1:9">
      <c r="A3315" t="s">
        <v>126</v>
      </c>
      <c r="B3315" t="str">
        <f>VLOOKUP($A3315,'CA Codes (Volunteering)'!$A$10:$C$109,2,0)</f>
        <v>Migrant status</v>
      </c>
      <c r="C3315" t="str">
        <f>VLOOKUP($A3315,'CA Codes (Volunteering)'!$A$10:$C$109,3,0)</f>
        <v>Long-term migrant</v>
      </c>
      <c r="D3315" t="s">
        <v>65</v>
      </c>
      <c r="E3315" t="str">
        <f>VLOOKUP($D3315,'VA Codes (Volunteering)'!$A$10:$C$182,2,0)</f>
        <v>Barriers to volunteering for an organisation (percentage of non-volunteers)</v>
      </c>
      <c r="F3315" t="str">
        <f>VLOOKUP($D3315,'VA Codes (Volunteering)'!$A$10:$C$182,3,0)</f>
        <v xml:space="preserve">Prefer to give money instead of time </v>
      </c>
      <c r="G3315">
        <v>5.6</v>
      </c>
      <c r="H3315">
        <v>2</v>
      </c>
      <c r="I3315" t="s">
        <v>43</v>
      </c>
    </row>
    <row r="3316" spans="1:9">
      <c r="A3316" t="s">
        <v>127</v>
      </c>
      <c r="B3316" t="str">
        <f>VLOOKUP($A3316,'CA Codes (Volunteering)'!$A$10:$C$109,2,0)</f>
        <v>Migrant status</v>
      </c>
      <c r="C3316" t="str">
        <f>VLOOKUP($A3316,'CA Codes (Volunteering)'!$A$10:$C$109,3,0)</f>
        <v>Recent migrant</v>
      </c>
      <c r="D3316" t="s">
        <v>65</v>
      </c>
      <c r="E3316" t="str">
        <f>VLOOKUP($D3316,'VA Codes (Volunteering)'!$A$10:$C$182,2,0)</f>
        <v>Barriers to volunteering for an organisation (percentage of non-volunteers)</v>
      </c>
      <c r="F3316" t="str">
        <f>VLOOKUP($D3316,'VA Codes (Volunteering)'!$A$10:$C$182,3,0)</f>
        <v xml:space="preserve">Prefer to give money instead of time </v>
      </c>
      <c r="G3316" t="s">
        <v>86</v>
      </c>
    </row>
    <row r="3317" spans="1:9">
      <c r="A3317" t="s">
        <v>125</v>
      </c>
      <c r="B3317" t="str">
        <f>VLOOKUP($A3317,'CA Codes (Volunteering)'!$A$10:$C$109,2,0)</f>
        <v>Migrant status</v>
      </c>
      <c r="C3317" t="str">
        <f>VLOOKUP($A3317,'CA Codes (Volunteering)'!$A$10:$C$109,3,0)</f>
        <v>Born in NZ</v>
      </c>
      <c r="D3317" t="s">
        <v>66</v>
      </c>
      <c r="E3317" t="str">
        <f>VLOOKUP($D3317,'VA Codes (Volunteering)'!$A$10:$C$182,2,0)</f>
        <v>Barriers to volunteering for an organisation (percentage of non-volunteers)</v>
      </c>
      <c r="F3317" t="str">
        <f>VLOOKUP($D3317,'VA Codes (Volunteering)'!$A$10:$C$182,3,0)</f>
        <v>Had no interest</v>
      </c>
      <c r="G3317">
        <v>7.1</v>
      </c>
      <c r="H3317">
        <v>1.7</v>
      </c>
    </row>
    <row r="3318" spans="1:9">
      <c r="A3318" t="s">
        <v>126</v>
      </c>
      <c r="B3318" t="str">
        <f>VLOOKUP($A3318,'CA Codes (Volunteering)'!$A$10:$C$109,2,0)</f>
        <v>Migrant status</v>
      </c>
      <c r="C3318" t="str">
        <f>VLOOKUP($A3318,'CA Codes (Volunteering)'!$A$10:$C$109,3,0)</f>
        <v>Long-term migrant</v>
      </c>
      <c r="D3318" t="s">
        <v>66</v>
      </c>
      <c r="E3318" t="str">
        <f>VLOOKUP($D3318,'VA Codes (Volunteering)'!$A$10:$C$182,2,0)</f>
        <v>Barriers to volunteering for an organisation (percentage of non-volunteers)</v>
      </c>
      <c r="F3318" t="str">
        <f>VLOOKUP($D3318,'VA Codes (Volunteering)'!$A$10:$C$182,3,0)</f>
        <v>Had no interest</v>
      </c>
      <c r="G3318">
        <v>7.7</v>
      </c>
      <c r="H3318">
        <v>2.8</v>
      </c>
      <c r="I3318" t="s">
        <v>43</v>
      </c>
    </row>
    <row r="3319" spans="1:9">
      <c r="A3319" t="s">
        <v>127</v>
      </c>
      <c r="B3319" t="str">
        <f>VLOOKUP($A3319,'CA Codes (Volunteering)'!$A$10:$C$109,2,0)</f>
        <v>Migrant status</v>
      </c>
      <c r="C3319" t="str">
        <f>VLOOKUP($A3319,'CA Codes (Volunteering)'!$A$10:$C$109,3,0)</f>
        <v>Recent migrant</v>
      </c>
      <c r="D3319" t="s">
        <v>66</v>
      </c>
      <c r="E3319" t="str">
        <f>VLOOKUP($D3319,'VA Codes (Volunteering)'!$A$10:$C$182,2,0)</f>
        <v>Barriers to volunteering for an organisation (percentage of non-volunteers)</v>
      </c>
      <c r="F3319" t="str">
        <f>VLOOKUP($D3319,'VA Codes (Volunteering)'!$A$10:$C$182,3,0)</f>
        <v>Had no interest</v>
      </c>
      <c r="G3319" t="s">
        <v>86</v>
      </c>
    </row>
    <row r="3320" spans="1:9">
      <c r="A3320" t="s">
        <v>125</v>
      </c>
      <c r="B3320" t="str">
        <f>VLOOKUP($A3320,'CA Codes (Volunteering)'!$A$10:$C$109,2,0)</f>
        <v>Migrant status</v>
      </c>
      <c r="C3320" t="str">
        <f>VLOOKUP($A3320,'CA Codes (Volunteering)'!$A$10:$C$109,3,0)</f>
        <v>Born in NZ</v>
      </c>
      <c r="D3320" t="s">
        <v>67</v>
      </c>
      <c r="E3320" t="str">
        <f>VLOOKUP($D3320,'VA Codes (Volunteering)'!$A$10:$C$182,2,0)</f>
        <v>Barriers to volunteering for an organisation (percentage of non-volunteers)</v>
      </c>
      <c r="F3320" t="str">
        <f>VLOOKUP($D3320,'VA Codes (Volunteering)'!$A$10:$C$182,3,0)</f>
        <v>Was dissatisfied with previous volunteering experience</v>
      </c>
      <c r="G3320">
        <v>1.1000000000000001</v>
      </c>
      <c r="H3320">
        <v>0.6</v>
      </c>
      <c r="I3320" t="s">
        <v>46</v>
      </c>
    </row>
    <row r="3321" spans="1:9">
      <c r="A3321" t="s">
        <v>126</v>
      </c>
      <c r="B3321" t="str">
        <f>VLOOKUP($A3321,'CA Codes (Volunteering)'!$A$10:$C$109,2,0)</f>
        <v>Migrant status</v>
      </c>
      <c r="C3321" t="str">
        <f>VLOOKUP($A3321,'CA Codes (Volunteering)'!$A$10:$C$109,3,0)</f>
        <v>Long-term migrant</v>
      </c>
      <c r="D3321" t="s">
        <v>67</v>
      </c>
      <c r="E3321" t="str">
        <f>VLOOKUP($D3321,'VA Codes (Volunteering)'!$A$10:$C$182,2,0)</f>
        <v>Barriers to volunteering for an organisation (percentage of non-volunteers)</v>
      </c>
      <c r="F3321" t="str">
        <f>VLOOKUP($D3321,'VA Codes (Volunteering)'!$A$10:$C$182,3,0)</f>
        <v>Was dissatisfied with previous volunteering experience</v>
      </c>
      <c r="G3321">
        <v>0.7</v>
      </c>
      <c r="H3321">
        <v>0.6</v>
      </c>
      <c r="I3321" t="s">
        <v>46</v>
      </c>
    </row>
    <row r="3322" spans="1:9">
      <c r="A3322" t="s">
        <v>127</v>
      </c>
      <c r="B3322" t="str">
        <f>VLOOKUP($A3322,'CA Codes (Volunteering)'!$A$10:$C$109,2,0)</f>
        <v>Migrant status</v>
      </c>
      <c r="C3322" t="str">
        <f>VLOOKUP($A3322,'CA Codes (Volunteering)'!$A$10:$C$109,3,0)</f>
        <v>Recent migrant</v>
      </c>
      <c r="D3322" t="s">
        <v>67</v>
      </c>
      <c r="E3322" t="str">
        <f>VLOOKUP($D3322,'VA Codes (Volunteering)'!$A$10:$C$182,2,0)</f>
        <v>Barriers to volunteering for an organisation (percentage of non-volunteers)</v>
      </c>
      <c r="F3322" t="str">
        <f>VLOOKUP($D3322,'VA Codes (Volunteering)'!$A$10:$C$182,3,0)</f>
        <v>Was dissatisfied with previous volunteering experience</v>
      </c>
      <c r="G3322" t="s">
        <v>86</v>
      </c>
    </row>
    <row r="3323" spans="1:9">
      <c r="A3323" t="s">
        <v>125</v>
      </c>
      <c r="B3323" t="str">
        <f>VLOOKUP($A3323,'CA Codes (Volunteering)'!$A$10:$C$109,2,0)</f>
        <v>Migrant status</v>
      </c>
      <c r="C3323" t="str">
        <f>VLOOKUP($A3323,'CA Codes (Volunteering)'!$A$10:$C$109,3,0)</f>
        <v>Born in NZ</v>
      </c>
      <c r="D3323" t="s">
        <v>68</v>
      </c>
      <c r="E3323" t="str">
        <f>VLOOKUP($D3323,'VA Codes (Volunteering)'!$A$10:$C$182,2,0)</f>
        <v>Barriers to volunteering for an organisation (percentage of non-volunteers)</v>
      </c>
      <c r="F3323" t="str">
        <f>VLOOKUP($D3323,'VA Codes (Volunteering)'!$A$10:$C$182,3,0)</f>
        <v xml:space="preserve">Another reason </v>
      </c>
      <c r="G3323">
        <v>5.7</v>
      </c>
      <c r="H3323">
        <v>1.2</v>
      </c>
    </row>
    <row r="3324" spans="1:9">
      <c r="A3324" t="s">
        <v>126</v>
      </c>
      <c r="B3324" t="str">
        <f>VLOOKUP($A3324,'CA Codes (Volunteering)'!$A$10:$C$109,2,0)</f>
        <v>Migrant status</v>
      </c>
      <c r="C3324" t="str">
        <f>VLOOKUP($A3324,'CA Codes (Volunteering)'!$A$10:$C$109,3,0)</f>
        <v>Long-term migrant</v>
      </c>
      <c r="D3324" t="s">
        <v>68</v>
      </c>
      <c r="E3324" t="str">
        <f>VLOOKUP($D3324,'VA Codes (Volunteering)'!$A$10:$C$182,2,0)</f>
        <v>Barriers to volunteering for an organisation (percentage of non-volunteers)</v>
      </c>
      <c r="F3324" t="str">
        <f>VLOOKUP($D3324,'VA Codes (Volunteering)'!$A$10:$C$182,3,0)</f>
        <v xml:space="preserve">Another reason </v>
      </c>
      <c r="G3324">
        <v>4.5</v>
      </c>
      <c r="H3324">
        <v>1.7</v>
      </c>
      <c r="I3324" t="s">
        <v>43</v>
      </c>
    </row>
    <row r="3325" spans="1:9">
      <c r="A3325" t="s">
        <v>127</v>
      </c>
      <c r="B3325" t="str">
        <f>VLOOKUP($A3325,'CA Codes (Volunteering)'!$A$10:$C$109,2,0)</f>
        <v>Migrant status</v>
      </c>
      <c r="C3325" t="str">
        <f>VLOOKUP($A3325,'CA Codes (Volunteering)'!$A$10:$C$109,3,0)</f>
        <v>Recent migrant</v>
      </c>
      <c r="D3325" t="s">
        <v>68</v>
      </c>
      <c r="E3325" t="str">
        <f>VLOOKUP($D3325,'VA Codes (Volunteering)'!$A$10:$C$182,2,0)</f>
        <v>Barriers to volunteering for an organisation (percentage of non-volunteers)</v>
      </c>
      <c r="F3325" t="str">
        <f>VLOOKUP($D3325,'VA Codes (Volunteering)'!$A$10:$C$182,3,0)</f>
        <v xml:space="preserve">Another reason </v>
      </c>
      <c r="G3325">
        <v>8</v>
      </c>
      <c r="H3325">
        <v>8.3000000000000007</v>
      </c>
      <c r="I3325" t="s">
        <v>85</v>
      </c>
    </row>
    <row r="3326" spans="1:9">
      <c r="A3326" t="s">
        <v>125</v>
      </c>
      <c r="B3326" t="str">
        <f>VLOOKUP($A3326,'CA Codes (Volunteering)'!$A$10:$C$109,2,0)</f>
        <v>Migrant status</v>
      </c>
      <c r="C3326" t="str">
        <f>VLOOKUP($A3326,'CA Codes (Volunteering)'!$A$10:$C$109,3,0)</f>
        <v>Born in NZ</v>
      </c>
      <c r="D3326" t="s">
        <v>69</v>
      </c>
      <c r="E3326" t="str">
        <f>VLOOKUP($D3326,'VA Codes (Volunteering)'!$A$10:$C$182,2,0)</f>
        <v>Barriers to volunteering directly for another person (percentage of non-volunteers)</v>
      </c>
      <c r="F3326" t="str">
        <f>VLOOKUP($D3326,'VA Codes (Volunteering)'!$A$10:$C$182,3,0)</f>
        <v xml:space="preserve">There are no barriers </v>
      </c>
      <c r="G3326">
        <v>13.2</v>
      </c>
      <c r="H3326">
        <v>2.5</v>
      </c>
    </row>
    <row r="3327" spans="1:9">
      <c r="A3327" t="s">
        <v>126</v>
      </c>
      <c r="B3327" t="str">
        <f>VLOOKUP($A3327,'CA Codes (Volunteering)'!$A$10:$C$109,2,0)</f>
        <v>Migrant status</v>
      </c>
      <c r="C3327" t="str">
        <f>VLOOKUP($A3327,'CA Codes (Volunteering)'!$A$10:$C$109,3,0)</f>
        <v>Long-term migrant</v>
      </c>
      <c r="D3327" t="s">
        <v>69</v>
      </c>
      <c r="E3327" t="str">
        <f>VLOOKUP($D3327,'VA Codes (Volunteering)'!$A$10:$C$182,2,0)</f>
        <v>Barriers to volunteering directly for another person (percentage of non-volunteers)</v>
      </c>
      <c r="F3327" t="str">
        <f>VLOOKUP($D3327,'VA Codes (Volunteering)'!$A$10:$C$182,3,0)</f>
        <v xml:space="preserve">There are no barriers </v>
      </c>
      <c r="G3327">
        <v>9.8000000000000007</v>
      </c>
      <c r="H3327">
        <v>3</v>
      </c>
      <c r="I3327" t="s">
        <v>43</v>
      </c>
    </row>
    <row r="3328" spans="1:9">
      <c r="A3328" t="s">
        <v>127</v>
      </c>
      <c r="B3328" t="str">
        <f>VLOOKUP($A3328,'CA Codes (Volunteering)'!$A$10:$C$109,2,0)</f>
        <v>Migrant status</v>
      </c>
      <c r="C3328" t="str">
        <f>VLOOKUP($A3328,'CA Codes (Volunteering)'!$A$10:$C$109,3,0)</f>
        <v>Recent migrant</v>
      </c>
      <c r="D3328" t="s">
        <v>69</v>
      </c>
      <c r="E3328" t="str">
        <f>VLOOKUP($D3328,'VA Codes (Volunteering)'!$A$10:$C$182,2,0)</f>
        <v>Barriers to volunteering directly for another person (percentage of non-volunteers)</v>
      </c>
      <c r="F3328" t="str">
        <f>VLOOKUP($D3328,'VA Codes (Volunteering)'!$A$10:$C$182,3,0)</f>
        <v xml:space="preserve">There are no barriers </v>
      </c>
      <c r="G3328">
        <v>6.3</v>
      </c>
      <c r="H3328">
        <v>5.3</v>
      </c>
      <c r="I3328" t="s">
        <v>46</v>
      </c>
    </row>
    <row r="3329" spans="1:9">
      <c r="A3329" t="s">
        <v>125</v>
      </c>
      <c r="B3329" t="str">
        <f>VLOOKUP($A3329,'CA Codes (Volunteering)'!$A$10:$C$109,2,0)</f>
        <v>Migrant status</v>
      </c>
      <c r="C3329" t="str">
        <f>VLOOKUP($A3329,'CA Codes (Volunteering)'!$A$10:$C$109,3,0)</f>
        <v>Born in NZ</v>
      </c>
      <c r="D3329" t="s">
        <v>70</v>
      </c>
      <c r="E3329" t="str">
        <f>VLOOKUP($D3329,'VA Codes (Volunteering)'!$A$10:$C$182,2,0)</f>
        <v>Barriers to volunteering directly for another person (percentage of non-volunteers)</v>
      </c>
      <c r="F3329" t="str">
        <f>VLOOKUP($D3329,'VA Codes (Volunteering)'!$A$10:$C$182,3,0)</f>
        <v>No one asked me to volunteer</v>
      </c>
      <c r="G3329">
        <v>24.4</v>
      </c>
      <c r="H3329">
        <v>2.7</v>
      </c>
    </row>
    <row r="3330" spans="1:9">
      <c r="A3330" t="s">
        <v>126</v>
      </c>
      <c r="B3330" t="str">
        <f>VLOOKUP($A3330,'CA Codes (Volunteering)'!$A$10:$C$109,2,0)</f>
        <v>Migrant status</v>
      </c>
      <c r="C3330" t="str">
        <f>VLOOKUP($A3330,'CA Codes (Volunteering)'!$A$10:$C$109,3,0)</f>
        <v>Long-term migrant</v>
      </c>
      <c r="D3330" t="s">
        <v>70</v>
      </c>
      <c r="E3330" t="str">
        <f>VLOOKUP($D3330,'VA Codes (Volunteering)'!$A$10:$C$182,2,0)</f>
        <v>Barriers to volunteering directly for another person (percentage of non-volunteers)</v>
      </c>
      <c r="F3330" t="str">
        <f>VLOOKUP($D3330,'VA Codes (Volunteering)'!$A$10:$C$182,3,0)</f>
        <v>No one asked me to volunteer</v>
      </c>
      <c r="G3330">
        <v>21.6</v>
      </c>
      <c r="H3330">
        <v>4.2</v>
      </c>
    </row>
    <row r="3331" spans="1:9">
      <c r="A3331" t="s">
        <v>127</v>
      </c>
      <c r="B3331" t="str">
        <f>VLOOKUP($A3331,'CA Codes (Volunteering)'!$A$10:$C$109,2,0)</f>
        <v>Migrant status</v>
      </c>
      <c r="C3331" t="str">
        <f>VLOOKUP($A3331,'CA Codes (Volunteering)'!$A$10:$C$109,3,0)</f>
        <v>Recent migrant</v>
      </c>
      <c r="D3331" t="s">
        <v>70</v>
      </c>
      <c r="E3331" t="str">
        <f>VLOOKUP($D3331,'VA Codes (Volunteering)'!$A$10:$C$182,2,0)</f>
        <v>Barriers to volunteering directly for another person (percentage of non-volunteers)</v>
      </c>
      <c r="F3331" t="str">
        <f>VLOOKUP($D3331,'VA Codes (Volunteering)'!$A$10:$C$182,3,0)</f>
        <v>No one asked me to volunteer</v>
      </c>
      <c r="G3331">
        <v>34.1</v>
      </c>
      <c r="H3331">
        <v>12.4</v>
      </c>
      <c r="I3331" t="s">
        <v>43</v>
      </c>
    </row>
    <row r="3332" spans="1:9">
      <c r="A3332" t="s">
        <v>125</v>
      </c>
      <c r="B3332" t="str">
        <f>VLOOKUP($A3332,'CA Codes (Volunteering)'!$A$10:$C$109,2,0)</f>
        <v>Migrant status</v>
      </c>
      <c r="C3332" t="str">
        <f>VLOOKUP($A3332,'CA Codes (Volunteering)'!$A$10:$C$109,3,0)</f>
        <v>Born in NZ</v>
      </c>
      <c r="D3332" t="s">
        <v>71</v>
      </c>
      <c r="E3332" t="str">
        <f>VLOOKUP($D3332,'VA Codes (Volunteering)'!$A$10:$C$182,2,0)</f>
        <v>Barriers to volunteering directly for another person (percentage of non-volunteers)</v>
      </c>
      <c r="F3332" t="str">
        <f>VLOOKUP($D3332,'VA Codes (Volunteering)'!$A$10:$C$182,3,0)</f>
        <v xml:space="preserve">Don't know anyone who needs help </v>
      </c>
      <c r="G3332">
        <v>10</v>
      </c>
      <c r="H3332">
        <v>2.2000000000000002</v>
      </c>
    </row>
    <row r="3333" spans="1:9">
      <c r="A3333" t="s">
        <v>126</v>
      </c>
      <c r="B3333" t="str">
        <f>VLOOKUP($A3333,'CA Codes (Volunteering)'!$A$10:$C$109,2,0)</f>
        <v>Migrant status</v>
      </c>
      <c r="C3333" t="str">
        <f>VLOOKUP($A3333,'CA Codes (Volunteering)'!$A$10:$C$109,3,0)</f>
        <v>Long-term migrant</v>
      </c>
      <c r="D3333" t="s">
        <v>71</v>
      </c>
      <c r="E3333" t="str">
        <f>VLOOKUP($D3333,'VA Codes (Volunteering)'!$A$10:$C$182,2,0)</f>
        <v>Barriers to volunteering directly for another person (percentage of non-volunteers)</v>
      </c>
      <c r="F3333" t="str">
        <f>VLOOKUP($D3333,'VA Codes (Volunteering)'!$A$10:$C$182,3,0)</f>
        <v xml:space="preserve">Don't know anyone who needs help </v>
      </c>
      <c r="G3333">
        <v>9</v>
      </c>
      <c r="H3333">
        <v>2.9</v>
      </c>
      <c r="I3333" t="s">
        <v>43</v>
      </c>
    </row>
    <row r="3334" spans="1:9">
      <c r="A3334" t="s">
        <v>127</v>
      </c>
      <c r="B3334" t="str">
        <f>VLOOKUP($A3334,'CA Codes (Volunteering)'!$A$10:$C$109,2,0)</f>
        <v>Migrant status</v>
      </c>
      <c r="C3334" t="str">
        <f>VLOOKUP($A3334,'CA Codes (Volunteering)'!$A$10:$C$109,3,0)</f>
        <v>Recent migrant</v>
      </c>
      <c r="D3334" t="s">
        <v>71</v>
      </c>
      <c r="E3334" t="str">
        <f>VLOOKUP($D3334,'VA Codes (Volunteering)'!$A$10:$C$182,2,0)</f>
        <v>Barriers to volunteering directly for another person (percentage of non-volunteers)</v>
      </c>
      <c r="F3334" t="str">
        <f>VLOOKUP($D3334,'VA Codes (Volunteering)'!$A$10:$C$182,3,0)</f>
        <v xml:space="preserve">Don't know anyone who needs help </v>
      </c>
      <c r="G3334">
        <v>16.8</v>
      </c>
      <c r="H3334">
        <v>8.6</v>
      </c>
      <c r="I3334" t="s">
        <v>46</v>
      </c>
    </row>
    <row r="3335" spans="1:9">
      <c r="A3335" t="s">
        <v>125</v>
      </c>
      <c r="B3335" t="str">
        <f>VLOOKUP($A3335,'CA Codes (Volunteering)'!$A$10:$C$109,2,0)</f>
        <v>Migrant status</v>
      </c>
      <c r="C3335" t="str">
        <f>VLOOKUP($A3335,'CA Codes (Volunteering)'!$A$10:$C$109,3,0)</f>
        <v>Born in NZ</v>
      </c>
      <c r="D3335" t="s">
        <v>72</v>
      </c>
      <c r="E3335" t="str">
        <f>VLOOKUP($D3335,'VA Codes (Volunteering)'!$A$10:$C$182,2,0)</f>
        <v>Barriers to volunteering directly for another person (percentage of non-volunteers)</v>
      </c>
      <c r="F3335" t="str">
        <f>VLOOKUP($D3335,'VA Codes (Volunteering)'!$A$10:$C$182,3,0)</f>
        <v xml:space="preserve">Volunteered in the past </v>
      </c>
      <c r="G3335">
        <v>4.7</v>
      </c>
      <c r="H3335">
        <v>1.3</v>
      </c>
    </row>
    <row r="3336" spans="1:9">
      <c r="A3336" t="s">
        <v>126</v>
      </c>
      <c r="B3336" t="str">
        <f>VLOOKUP($A3336,'CA Codes (Volunteering)'!$A$10:$C$109,2,0)</f>
        <v>Migrant status</v>
      </c>
      <c r="C3336" t="str">
        <f>VLOOKUP($A3336,'CA Codes (Volunteering)'!$A$10:$C$109,3,0)</f>
        <v>Long-term migrant</v>
      </c>
      <c r="D3336" t="s">
        <v>72</v>
      </c>
      <c r="E3336" t="str">
        <f>VLOOKUP($D3336,'VA Codes (Volunteering)'!$A$10:$C$182,2,0)</f>
        <v>Barriers to volunteering directly for another person (percentage of non-volunteers)</v>
      </c>
      <c r="F3336" t="str">
        <f>VLOOKUP($D3336,'VA Codes (Volunteering)'!$A$10:$C$182,3,0)</f>
        <v xml:space="preserve">Volunteered in the past </v>
      </c>
      <c r="G3336">
        <v>6.4</v>
      </c>
      <c r="H3336">
        <v>3</v>
      </c>
      <c r="I3336" t="s">
        <v>43</v>
      </c>
    </row>
    <row r="3337" spans="1:9">
      <c r="A3337" t="s">
        <v>127</v>
      </c>
      <c r="B3337" t="str">
        <f>VLOOKUP($A3337,'CA Codes (Volunteering)'!$A$10:$C$109,2,0)</f>
        <v>Migrant status</v>
      </c>
      <c r="C3337" t="str">
        <f>VLOOKUP($A3337,'CA Codes (Volunteering)'!$A$10:$C$109,3,0)</f>
        <v>Recent migrant</v>
      </c>
      <c r="D3337" t="s">
        <v>72</v>
      </c>
      <c r="E3337" t="str">
        <f>VLOOKUP($D3337,'VA Codes (Volunteering)'!$A$10:$C$182,2,0)</f>
        <v>Barriers to volunteering directly for another person (percentage of non-volunteers)</v>
      </c>
      <c r="F3337" t="str">
        <f>VLOOKUP($D3337,'VA Codes (Volunteering)'!$A$10:$C$182,3,0)</f>
        <v xml:space="preserve">Volunteered in the past </v>
      </c>
      <c r="G3337" t="s">
        <v>86</v>
      </c>
    </row>
    <row r="3338" spans="1:9">
      <c r="A3338" t="s">
        <v>125</v>
      </c>
      <c r="B3338" t="str">
        <f>VLOOKUP($A3338,'CA Codes (Volunteering)'!$A$10:$C$109,2,0)</f>
        <v>Migrant status</v>
      </c>
      <c r="C3338" t="str">
        <f>VLOOKUP($A3338,'CA Codes (Volunteering)'!$A$10:$C$109,3,0)</f>
        <v>Born in NZ</v>
      </c>
      <c r="D3338" t="s">
        <v>73</v>
      </c>
      <c r="E3338" t="str">
        <f>VLOOKUP($D3338,'VA Codes (Volunteering)'!$A$10:$C$182,2,0)</f>
        <v>Barriers to volunteering directly for another person (percentage of non-volunteers)</v>
      </c>
      <c r="F3338" t="str">
        <f>VLOOKUP($D3338,'VA Codes (Volunteering)'!$A$10:$C$182,3,0)</f>
        <v xml:space="preserve">Health problems / physically unable to volunteer </v>
      </c>
      <c r="G3338">
        <v>10.9</v>
      </c>
      <c r="H3338">
        <v>1.8</v>
      </c>
    </row>
    <row r="3339" spans="1:9">
      <c r="A3339" t="s">
        <v>126</v>
      </c>
      <c r="B3339" t="str">
        <f>VLOOKUP($A3339,'CA Codes (Volunteering)'!$A$10:$C$109,2,0)</f>
        <v>Migrant status</v>
      </c>
      <c r="C3339" t="str">
        <f>VLOOKUP($A3339,'CA Codes (Volunteering)'!$A$10:$C$109,3,0)</f>
        <v>Long-term migrant</v>
      </c>
      <c r="D3339" t="s">
        <v>73</v>
      </c>
      <c r="E3339" t="str">
        <f>VLOOKUP($D3339,'VA Codes (Volunteering)'!$A$10:$C$182,2,0)</f>
        <v>Barriers to volunteering directly for another person (percentage of non-volunteers)</v>
      </c>
      <c r="F3339" t="str">
        <f>VLOOKUP($D3339,'VA Codes (Volunteering)'!$A$10:$C$182,3,0)</f>
        <v xml:space="preserve">Health problems / physically unable to volunteer </v>
      </c>
      <c r="G3339">
        <v>11.3</v>
      </c>
      <c r="H3339">
        <v>2.9</v>
      </c>
    </row>
    <row r="3340" spans="1:9">
      <c r="A3340" t="s">
        <v>127</v>
      </c>
      <c r="B3340" t="str">
        <f>VLOOKUP($A3340,'CA Codes (Volunteering)'!$A$10:$C$109,2,0)</f>
        <v>Migrant status</v>
      </c>
      <c r="C3340" t="str">
        <f>VLOOKUP($A3340,'CA Codes (Volunteering)'!$A$10:$C$109,3,0)</f>
        <v>Recent migrant</v>
      </c>
      <c r="D3340" t="s">
        <v>73</v>
      </c>
      <c r="E3340" t="str">
        <f>VLOOKUP($D3340,'VA Codes (Volunteering)'!$A$10:$C$182,2,0)</f>
        <v>Barriers to volunteering directly for another person (percentage of non-volunteers)</v>
      </c>
      <c r="F3340" t="str">
        <f>VLOOKUP($D3340,'VA Codes (Volunteering)'!$A$10:$C$182,3,0)</f>
        <v xml:space="preserve">Health problems / physically unable to volunteer </v>
      </c>
      <c r="G3340" t="s">
        <v>86</v>
      </c>
    </row>
    <row r="3341" spans="1:9">
      <c r="A3341" t="s">
        <v>125</v>
      </c>
      <c r="B3341" t="str">
        <f>VLOOKUP($A3341,'CA Codes (Volunteering)'!$A$10:$C$109,2,0)</f>
        <v>Migrant status</v>
      </c>
      <c r="C3341" t="str">
        <f>VLOOKUP($A3341,'CA Codes (Volunteering)'!$A$10:$C$109,3,0)</f>
        <v>Born in NZ</v>
      </c>
      <c r="D3341" t="s">
        <v>74</v>
      </c>
      <c r="E3341" t="str">
        <f>VLOOKUP($D3341,'VA Codes (Volunteering)'!$A$10:$C$182,2,0)</f>
        <v>Barriers to volunteering directly for another person (percentage of non-volunteers)</v>
      </c>
      <c r="F3341" t="str">
        <f>VLOOKUP($D3341,'VA Codes (Volunteering)'!$A$10:$C$182,3,0)</f>
        <v xml:space="preserve">Did not have the time </v>
      </c>
      <c r="G3341">
        <v>41.4</v>
      </c>
      <c r="H3341">
        <v>3.6</v>
      </c>
    </row>
    <row r="3342" spans="1:9">
      <c r="A3342" t="s">
        <v>126</v>
      </c>
      <c r="B3342" t="str">
        <f>VLOOKUP($A3342,'CA Codes (Volunteering)'!$A$10:$C$109,2,0)</f>
        <v>Migrant status</v>
      </c>
      <c r="C3342" t="str">
        <f>VLOOKUP($A3342,'CA Codes (Volunteering)'!$A$10:$C$109,3,0)</f>
        <v>Long-term migrant</v>
      </c>
      <c r="D3342" t="s">
        <v>74</v>
      </c>
      <c r="E3342" t="str">
        <f>VLOOKUP($D3342,'VA Codes (Volunteering)'!$A$10:$C$182,2,0)</f>
        <v>Barriers to volunteering directly for another person (percentage of non-volunteers)</v>
      </c>
      <c r="F3342" t="str">
        <f>VLOOKUP($D3342,'VA Codes (Volunteering)'!$A$10:$C$182,3,0)</f>
        <v xml:space="preserve">Did not have the time </v>
      </c>
      <c r="G3342">
        <v>41.7</v>
      </c>
      <c r="H3342">
        <v>4.9000000000000004</v>
      </c>
    </row>
    <row r="3343" spans="1:9">
      <c r="A3343" t="s">
        <v>127</v>
      </c>
      <c r="B3343" t="str">
        <f>VLOOKUP($A3343,'CA Codes (Volunteering)'!$A$10:$C$109,2,0)</f>
        <v>Migrant status</v>
      </c>
      <c r="C3343" t="str">
        <f>VLOOKUP($A3343,'CA Codes (Volunteering)'!$A$10:$C$109,3,0)</f>
        <v>Recent migrant</v>
      </c>
      <c r="D3343" t="s">
        <v>74</v>
      </c>
      <c r="E3343" t="str">
        <f>VLOOKUP($D3343,'VA Codes (Volunteering)'!$A$10:$C$182,2,0)</f>
        <v>Barriers to volunteering directly for another person (percentage of non-volunteers)</v>
      </c>
      <c r="F3343" t="str">
        <f>VLOOKUP($D3343,'VA Codes (Volunteering)'!$A$10:$C$182,3,0)</f>
        <v xml:space="preserve">Did not have the time </v>
      </c>
      <c r="G3343">
        <v>45.8</v>
      </c>
      <c r="H3343">
        <v>11.8</v>
      </c>
    </row>
    <row r="3344" spans="1:9">
      <c r="A3344" t="s">
        <v>125</v>
      </c>
      <c r="B3344" t="str">
        <f>VLOOKUP($A3344,'CA Codes (Volunteering)'!$A$10:$C$109,2,0)</f>
        <v>Migrant status</v>
      </c>
      <c r="C3344" t="str">
        <f>VLOOKUP($A3344,'CA Codes (Volunteering)'!$A$10:$C$109,3,0)</f>
        <v>Born in NZ</v>
      </c>
      <c r="D3344" t="s">
        <v>75</v>
      </c>
      <c r="E3344" t="str">
        <f>VLOOKUP($D3344,'VA Codes (Volunteering)'!$A$10:$C$182,2,0)</f>
        <v>Barriers to volunteering directly for another person (percentage of non-volunteers)</v>
      </c>
      <c r="F3344" t="str">
        <f>VLOOKUP($D3344,'VA Codes (Volunteering)'!$A$10:$C$182,3,0)</f>
        <v xml:space="preserve">Too costly / can't afford it </v>
      </c>
      <c r="G3344">
        <v>0.7</v>
      </c>
      <c r="H3344">
        <v>0.4</v>
      </c>
      <c r="I3344" t="s">
        <v>46</v>
      </c>
    </row>
    <row r="3345" spans="1:9">
      <c r="A3345" t="s">
        <v>126</v>
      </c>
      <c r="B3345" t="str">
        <f>VLOOKUP($A3345,'CA Codes (Volunteering)'!$A$10:$C$109,2,0)</f>
        <v>Migrant status</v>
      </c>
      <c r="C3345" t="str">
        <f>VLOOKUP($A3345,'CA Codes (Volunteering)'!$A$10:$C$109,3,0)</f>
        <v>Long-term migrant</v>
      </c>
      <c r="D3345" t="s">
        <v>75</v>
      </c>
      <c r="E3345" t="str">
        <f>VLOOKUP($D3345,'VA Codes (Volunteering)'!$A$10:$C$182,2,0)</f>
        <v>Barriers to volunteering directly for another person (percentage of non-volunteers)</v>
      </c>
      <c r="F3345" t="str">
        <f>VLOOKUP($D3345,'VA Codes (Volunteering)'!$A$10:$C$182,3,0)</f>
        <v xml:space="preserve">Too costly / can't afford it </v>
      </c>
      <c r="G3345" t="s">
        <v>86</v>
      </c>
    </row>
    <row r="3346" spans="1:9">
      <c r="A3346" t="s">
        <v>127</v>
      </c>
      <c r="B3346" t="str">
        <f>VLOOKUP($A3346,'CA Codes (Volunteering)'!$A$10:$C$109,2,0)</f>
        <v>Migrant status</v>
      </c>
      <c r="C3346" t="str">
        <f>VLOOKUP($A3346,'CA Codes (Volunteering)'!$A$10:$C$109,3,0)</f>
        <v>Recent migrant</v>
      </c>
      <c r="D3346" t="s">
        <v>75</v>
      </c>
      <c r="E3346" t="str">
        <f>VLOOKUP($D3346,'VA Codes (Volunteering)'!$A$10:$C$182,2,0)</f>
        <v>Barriers to volunteering directly for another person (percentage of non-volunteers)</v>
      </c>
      <c r="F3346" t="str">
        <f>VLOOKUP($D3346,'VA Codes (Volunteering)'!$A$10:$C$182,3,0)</f>
        <v xml:space="preserve">Too costly / can't afford it </v>
      </c>
      <c r="G3346" t="s">
        <v>86</v>
      </c>
    </row>
    <row r="3347" spans="1:9">
      <c r="A3347" t="s">
        <v>125</v>
      </c>
      <c r="B3347" t="str">
        <f>VLOOKUP($A3347,'CA Codes (Volunteering)'!$A$10:$C$109,2,0)</f>
        <v>Migrant status</v>
      </c>
      <c r="C3347" t="str">
        <f>VLOOKUP($A3347,'CA Codes (Volunteering)'!$A$10:$C$109,3,0)</f>
        <v>Born in NZ</v>
      </c>
      <c r="D3347" t="s">
        <v>76</v>
      </c>
      <c r="E3347" t="str">
        <f>VLOOKUP($D3347,'VA Codes (Volunteering)'!$A$10:$C$182,2,0)</f>
        <v>Barriers to volunteering directly for another person (percentage of non-volunteers)</v>
      </c>
      <c r="F3347" t="str">
        <f>VLOOKUP($D3347,'VA Codes (Volunteering)'!$A$10:$C$182,3,0)</f>
        <v xml:space="preserve">Don't want to make a long term commitment </v>
      </c>
      <c r="G3347">
        <v>9</v>
      </c>
      <c r="H3347">
        <v>2.2000000000000002</v>
      </c>
    </row>
    <row r="3348" spans="1:9">
      <c r="A3348" t="s">
        <v>126</v>
      </c>
      <c r="B3348" t="str">
        <f>VLOOKUP($A3348,'CA Codes (Volunteering)'!$A$10:$C$109,2,0)</f>
        <v>Migrant status</v>
      </c>
      <c r="C3348" t="str">
        <f>VLOOKUP($A3348,'CA Codes (Volunteering)'!$A$10:$C$109,3,0)</f>
        <v>Long-term migrant</v>
      </c>
      <c r="D3348" t="s">
        <v>76</v>
      </c>
      <c r="E3348" t="str">
        <f>VLOOKUP($D3348,'VA Codes (Volunteering)'!$A$10:$C$182,2,0)</f>
        <v>Barriers to volunteering directly for another person (percentage of non-volunteers)</v>
      </c>
      <c r="F3348" t="str">
        <f>VLOOKUP($D3348,'VA Codes (Volunteering)'!$A$10:$C$182,3,0)</f>
        <v xml:space="preserve">Don't want to make a long term commitment </v>
      </c>
      <c r="G3348">
        <v>5.3</v>
      </c>
      <c r="H3348">
        <v>2</v>
      </c>
      <c r="I3348" t="s">
        <v>43</v>
      </c>
    </row>
    <row r="3349" spans="1:9">
      <c r="A3349" t="s">
        <v>127</v>
      </c>
      <c r="B3349" t="str">
        <f>VLOOKUP($A3349,'CA Codes (Volunteering)'!$A$10:$C$109,2,0)</f>
        <v>Migrant status</v>
      </c>
      <c r="C3349" t="str">
        <f>VLOOKUP($A3349,'CA Codes (Volunteering)'!$A$10:$C$109,3,0)</f>
        <v>Recent migrant</v>
      </c>
      <c r="D3349" t="s">
        <v>76</v>
      </c>
      <c r="E3349" t="str">
        <f>VLOOKUP($D3349,'VA Codes (Volunteering)'!$A$10:$C$182,2,0)</f>
        <v>Barriers to volunteering directly for another person (percentage of non-volunteers)</v>
      </c>
      <c r="F3349" t="str">
        <f>VLOOKUP($D3349,'VA Codes (Volunteering)'!$A$10:$C$182,3,0)</f>
        <v xml:space="preserve">Don't want to make a long term commitment </v>
      </c>
      <c r="G3349" t="s">
        <v>86</v>
      </c>
    </row>
    <row r="3350" spans="1:9">
      <c r="A3350" t="s">
        <v>125</v>
      </c>
      <c r="B3350" t="str">
        <f>VLOOKUP($A3350,'CA Codes (Volunteering)'!$A$10:$C$109,2,0)</f>
        <v>Migrant status</v>
      </c>
      <c r="C3350" t="str">
        <f>VLOOKUP($A3350,'CA Codes (Volunteering)'!$A$10:$C$109,3,0)</f>
        <v>Born in NZ</v>
      </c>
      <c r="D3350" t="s">
        <v>77</v>
      </c>
      <c r="E3350" t="str">
        <f>VLOOKUP($D3350,'VA Codes (Volunteering)'!$A$10:$C$182,2,0)</f>
        <v>Barriers to volunteering directly for another person (percentage of non-volunteers)</v>
      </c>
      <c r="F3350" t="str">
        <f>VLOOKUP($D3350,'VA Codes (Volunteering)'!$A$10:$C$182,3,0)</f>
        <v xml:space="preserve">Prefer to give money instead of time </v>
      </c>
      <c r="G3350">
        <v>2.7</v>
      </c>
      <c r="H3350">
        <v>1</v>
      </c>
      <c r="I3350" t="s">
        <v>43</v>
      </c>
    </row>
    <row r="3351" spans="1:9">
      <c r="A3351" t="s">
        <v>126</v>
      </c>
      <c r="B3351" t="str">
        <f>VLOOKUP($A3351,'CA Codes (Volunteering)'!$A$10:$C$109,2,0)</f>
        <v>Migrant status</v>
      </c>
      <c r="C3351" t="str">
        <f>VLOOKUP($A3351,'CA Codes (Volunteering)'!$A$10:$C$109,3,0)</f>
        <v>Long-term migrant</v>
      </c>
      <c r="D3351" t="s">
        <v>77</v>
      </c>
      <c r="E3351" t="str">
        <f>VLOOKUP($D3351,'VA Codes (Volunteering)'!$A$10:$C$182,2,0)</f>
        <v>Barriers to volunteering directly for another person (percentage of non-volunteers)</v>
      </c>
      <c r="F3351" t="str">
        <f>VLOOKUP($D3351,'VA Codes (Volunteering)'!$A$10:$C$182,3,0)</f>
        <v xml:space="preserve">Prefer to give money instead of time </v>
      </c>
      <c r="G3351">
        <v>4.5</v>
      </c>
      <c r="H3351">
        <v>1.7</v>
      </c>
      <c r="I3351" t="s">
        <v>43</v>
      </c>
    </row>
    <row r="3352" spans="1:9">
      <c r="A3352" t="s">
        <v>127</v>
      </c>
      <c r="B3352" t="str">
        <f>VLOOKUP($A3352,'CA Codes (Volunteering)'!$A$10:$C$109,2,0)</f>
        <v>Migrant status</v>
      </c>
      <c r="C3352" t="str">
        <f>VLOOKUP($A3352,'CA Codes (Volunteering)'!$A$10:$C$109,3,0)</f>
        <v>Recent migrant</v>
      </c>
      <c r="D3352" t="s">
        <v>77</v>
      </c>
      <c r="E3352" t="str">
        <f>VLOOKUP($D3352,'VA Codes (Volunteering)'!$A$10:$C$182,2,0)</f>
        <v>Barriers to volunteering directly for another person (percentage of non-volunteers)</v>
      </c>
      <c r="F3352" t="str">
        <f>VLOOKUP($D3352,'VA Codes (Volunteering)'!$A$10:$C$182,3,0)</f>
        <v xml:space="preserve">Prefer to give money instead of time </v>
      </c>
      <c r="G3352" t="s">
        <v>86</v>
      </c>
    </row>
    <row r="3353" spans="1:9">
      <c r="A3353" t="s">
        <v>125</v>
      </c>
      <c r="B3353" t="str">
        <f>VLOOKUP($A3353,'CA Codes (Volunteering)'!$A$10:$C$109,2,0)</f>
        <v>Migrant status</v>
      </c>
      <c r="C3353" t="str">
        <f>VLOOKUP($A3353,'CA Codes (Volunteering)'!$A$10:$C$109,3,0)</f>
        <v>Born in NZ</v>
      </c>
      <c r="D3353" t="s">
        <v>78</v>
      </c>
      <c r="E3353" t="str">
        <f>VLOOKUP($D3353,'VA Codes (Volunteering)'!$A$10:$C$182,2,0)</f>
        <v>Barriers to volunteering directly for another person (percentage of non-volunteers)</v>
      </c>
      <c r="F3353" t="str">
        <f>VLOOKUP($D3353,'VA Codes (Volunteering)'!$A$10:$C$182,3,0)</f>
        <v xml:space="preserve">Had no interest </v>
      </c>
      <c r="G3353">
        <v>5.3</v>
      </c>
      <c r="H3353">
        <v>1.3</v>
      </c>
    </row>
    <row r="3354" spans="1:9">
      <c r="A3354" t="s">
        <v>126</v>
      </c>
      <c r="B3354" t="str">
        <f>VLOOKUP($A3354,'CA Codes (Volunteering)'!$A$10:$C$109,2,0)</f>
        <v>Migrant status</v>
      </c>
      <c r="C3354" t="str">
        <f>VLOOKUP($A3354,'CA Codes (Volunteering)'!$A$10:$C$109,3,0)</f>
        <v>Long-term migrant</v>
      </c>
      <c r="D3354" t="s">
        <v>78</v>
      </c>
      <c r="E3354" t="str">
        <f>VLOOKUP($D3354,'VA Codes (Volunteering)'!$A$10:$C$182,2,0)</f>
        <v>Barriers to volunteering directly for another person (percentage of non-volunteers)</v>
      </c>
      <c r="F3354" t="str">
        <f>VLOOKUP($D3354,'VA Codes (Volunteering)'!$A$10:$C$182,3,0)</f>
        <v xml:space="preserve">Had no interest </v>
      </c>
      <c r="G3354">
        <v>5.4</v>
      </c>
      <c r="H3354">
        <v>2</v>
      </c>
      <c r="I3354" t="s">
        <v>43</v>
      </c>
    </row>
    <row r="3355" spans="1:9">
      <c r="A3355" t="s">
        <v>127</v>
      </c>
      <c r="B3355" t="str">
        <f>VLOOKUP($A3355,'CA Codes (Volunteering)'!$A$10:$C$109,2,0)</f>
        <v>Migrant status</v>
      </c>
      <c r="C3355" t="str">
        <f>VLOOKUP($A3355,'CA Codes (Volunteering)'!$A$10:$C$109,3,0)</f>
        <v>Recent migrant</v>
      </c>
      <c r="D3355" t="s">
        <v>78</v>
      </c>
      <c r="E3355" t="str">
        <f>VLOOKUP($D3355,'VA Codes (Volunteering)'!$A$10:$C$182,2,0)</f>
        <v>Barriers to volunteering directly for another person (percentage of non-volunteers)</v>
      </c>
      <c r="F3355" t="str">
        <f>VLOOKUP($D3355,'VA Codes (Volunteering)'!$A$10:$C$182,3,0)</f>
        <v xml:space="preserve">Had no interest </v>
      </c>
      <c r="G3355" t="s">
        <v>86</v>
      </c>
    </row>
    <row r="3356" spans="1:9">
      <c r="A3356" t="s">
        <v>125</v>
      </c>
      <c r="B3356" t="str">
        <f>VLOOKUP($A3356,'CA Codes (Volunteering)'!$A$10:$C$109,2,0)</f>
        <v>Migrant status</v>
      </c>
      <c r="C3356" t="str">
        <f>VLOOKUP($A3356,'CA Codes (Volunteering)'!$A$10:$C$109,3,0)</f>
        <v>Born in NZ</v>
      </c>
      <c r="D3356" t="s">
        <v>79</v>
      </c>
      <c r="E3356" t="str">
        <f>VLOOKUP($D3356,'VA Codes (Volunteering)'!$A$10:$C$182,2,0)</f>
        <v>Barriers to volunteering directly for another person (percentage of non-volunteers)</v>
      </c>
      <c r="F3356" t="str">
        <f>VLOOKUP($D3356,'VA Codes (Volunteering)'!$A$10:$C$182,3,0)</f>
        <v xml:space="preserve">Another reason </v>
      </c>
      <c r="G3356">
        <v>3.3</v>
      </c>
      <c r="H3356">
        <v>1.1000000000000001</v>
      </c>
      <c r="I3356" t="s">
        <v>43</v>
      </c>
    </row>
    <row r="3357" spans="1:9">
      <c r="A3357" t="s">
        <v>126</v>
      </c>
      <c r="B3357" t="str">
        <f>VLOOKUP($A3357,'CA Codes (Volunteering)'!$A$10:$C$109,2,0)</f>
        <v>Migrant status</v>
      </c>
      <c r="C3357" t="str">
        <f>VLOOKUP($A3357,'CA Codes (Volunteering)'!$A$10:$C$109,3,0)</f>
        <v>Long-term migrant</v>
      </c>
      <c r="D3357" t="s">
        <v>79</v>
      </c>
      <c r="E3357" t="str">
        <f>VLOOKUP($D3357,'VA Codes (Volunteering)'!$A$10:$C$182,2,0)</f>
        <v>Barriers to volunteering directly for another person (percentage of non-volunteers)</v>
      </c>
      <c r="F3357" t="str">
        <f>VLOOKUP($D3357,'VA Codes (Volunteering)'!$A$10:$C$182,3,0)</f>
        <v xml:space="preserve">Another reason </v>
      </c>
      <c r="G3357">
        <v>3.5</v>
      </c>
      <c r="H3357">
        <v>1.8</v>
      </c>
      <c r="I3357" t="s">
        <v>43</v>
      </c>
    </row>
    <row r="3358" spans="1:9">
      <c r="A3358" t="s">
        <v>127</v>
      </c>
      <c r="B3358" t="str">
        <f>VLOOKUP($A3358,'CA Codes (Volunteering)'!$A$10:$C$109,2,0)</f>
        <v>Migrant status</v>
      </c>
      <c r="C3358" t="str">
        <f>VLOOKUP($A3358,'CA Codes (Volunteering)'!$A$10:$C$109,3,0)</f>
        <v>Recent migrant</v>
      </c>
      <c r="D3358" t="s">
        <v>79</v>
      </c>
      <c r="E3358" t="str">
        <f>VLOOKUP($D3358,'VA Codes (Volunteering)'!$A$10:$C$182,2,0)</f>
        <v>Barriers to volunteering directly for another person (percentage of non-volunteers)</v>
      </c>
      <c r="F3358" t="str">
        <f>VLOOKUP($D3358,'VA Codes (Volunteering)'!$A$10:$C$182,3,0)</f>
        <v xml:space="preserve">Another reason </v>
      </c>
      <c r="G3358" t="s">
        <v>86</v>
      </c>
    </row>
    <row r="3359" spans="1:9">
      <c r="A3359" t="s">
        <v>128</v>
      </c>
      <c r="B3359" t="str">
        <f>VLOOKUP($A3359,'CA Codes (Volunteering)'!$A$10:$C$109,2,0)</f>
        <v>Ethnicity</v>
      </c>
      <c r="C3359" t="str">
        <f>VLOOKUP($A3359,'CA Codes (Volunteering)'!$A$10:$C$109,3,0)</f>
        <v>European</v>
      </c>
      <c r="D3359" t="s">
        <v>81</v>
      </c>
      <c r="E3359" t="str">
        <f>VLOOKUP($D3359,'VA Codes (Volunteering)'!$A$10:$C$182,2,0)</f>
        <v>None</v>
      </c>
      <c r="F3359" t="str">
        <f>VLOOKUP($D3359,'VA Codes (Volunteering)'!$A$10:$C$182,3,0)</f>
        <v>Crossvariable value totals - demographic sub totals</v>
      </c>
      <c r="G3359">
        <v>72.7</v>
      </c>
      <c r="H3359">
        <v>2.2999999999999998</v>
      </c>
    </row>
    <row r="3360" spans="1:9">
      <c r="A3360" t="s">
        <v>129</v>
      </c>
      <c r="B3360" t="str">
        <f>VLOOKUP($A3360,'CA Codes (Volunteering)'!$A$10:$C$109,2,0)</f>
        <v>Ethnicity</v>
      </c>
      <c r="C3360" t="str">
        <f>VLOOKUP($A3360,'CA Codes (Volunteering)'!$A$10:$C$109,3,0)</f>
        <v>Māori</v>
      </c>
      <c r="D3360" t="s">
        <v>81</v>
      </c>
      <c r="E3360" t="str">
        <f>VLOOKUP($D3360,'VA Codes (Volunteering)'!$A$10:$C$182,2,0)</f>
        <v>None</v>
      </c>
      <c r="F3360" t="str">
        <f>VLOOKUP($D3360,'VA Codes (Volunteering)'!$A$10:$C$182,3,0)</f>
        <v>Crossvariable value totals - demographic sub totals</v>
      </c>
      <c r="G3360">
        <v>14.6</v>
      </c>
      <c r="H3360">
        <v>0</v>
      </c>
    </row>
    <row r="3361" spans="1:8">
      <c r="A3361" t="s">
        <v>130</v>
      </c>
      <c r="B3361" t="str">
        <f>VLOOKUP($A3361,'CA Codes (Volunteering)'!$A$10:$C$109,2,0)</f>
        <v>Ethnicity</v>
      </c>
      <c r="C3361" t="str">
        <f>VLOOKUP($A3361,'CA Codes (Volunteering)'!$A$10:$C$109,3,0)</f>
        <v>Pacific peoples</v>
      </c>
      <c r="D3361" t="s">
        <v>81</v>
      </c>
      <c r="E3361" t="str">
        <f>VLOOKUP($D3361,'VA Codes (Volunteering)'!$A$10:$C$182,2,0)</f>
        <v>None</v>
      </c>
      <c r="F3361" t="str">
        <f>VLOOKUP($D3361,'VA Codes (Volunteering)'!$A$10:$C$182,3,0)</f>
        <v>Crossvariable value totals - demographic sub totals</v>
      </c>
      <c r="G3361">
        <v>8.3000000000000007</v>
      </c>
      <c r="H3361">
        <v>1.8</v>
      </c>
    </row>
    <row r="3362" spans="1:8">
      <c r="A3362" t="s">
        <v>131</v>
      </c>
      <c r="B3362" t="str">
        <f>VLOOKUP($A3362,'CA Codes (Volunteering)'!$A$10:$C$109,2,0)</f>
        <v>Ethnicity</v>
      </c>
      <c r="C3362" t="str">
        <f>VLOOKUP($A3362,'CA Codes (Volunteering)'!$A$10:$C$109,3,0)</f>
        <v>Asian</v>
      </c>
      <c r="D3362" t="s">
        <v>81</v>
      </c>
      <c r="E3362" t="str">
        <f>VLOOKUP($D3362,'VA Codes (Volunteering)'!$A$10:$C$182,2,0)</f>
        <v>None</v>
      </c>
      <c r="F3362" t="str">
        <f>VLOOKUP($D3362,'VA Codes (Volunteering)'!$A$10:$C$182,3,0)</f>
        <v>Crossvariable value totals - demographic sub totals</v>
      </c>
      <c r="G3362">
        <v>13.3</v>
      </c>
      <c r="H3362">
        <v>1.8</v>
      </c>
    </row>
    <row r="3363" spans="1:8">
      <c r="A3363" t="s">
        <v>128</v>
      </c>
      <c r="B3363" t="str">
        <f>VLOOKUP($A3363,'CA Codes (Volunteering)'!$A$10:$C$109,2,0)</f>
        <v>Ethnicity</v>
      </c>
      <c r="C3363" t="str">
        <f>VLOOKUP($A3363,'CA Codes (Volunteering)'!$A$10:$C$109,3,0)</f>
        <v>European</v>
      </c>
      <c r="D3363" t="s">
        <v>6</v>
      </c>
      <c r="E3363" t="str">
        <f>VLOOKUP($D3363,'VA Codes (Volunteering)'!$A$10:$C$182,2,0)</f>
        <v xml:space="preserve"> Percentage that volunteered over previous four weeks</v>
      </c>
      <c r="F3363" t="str">
        <f>VLOOKUP($D3363,'VA Codes (Volunteering)'!$A$10:$C$182,3,0)</f>
        <v>Through an Organisation</v>
      </c>
      <c r="G3363">
        <v>30.6</v>
      </c>
      <c r="H3363">
        <v>2.2000000000000002</v>
      </c>
    </row>
    <row r="3364" spans="1:8">
      <c r="A3364" t="s">
        <v>129</v>
      </c>
      <c r="B3364" t="str">
        <f>VLOOKUP($A3364,'CA Codes (Volunteering)'!$A$10:$C$109,2,0)</f>
        <v>Ethnicity</v>
      </c>
      <c r="C3364" t="str">
        <f>VLOOKUP($A3364,'CA Codes (Volunteering)'!$A$10:$C$109,3,0)</f>
        <v>Māori</v>
      </c>
      <c r="D3364" t="s">
        <v>6</v>
      </c>
      <c r="E3364" t="str">
        <f>VLOOKUP($D3364,'VA Codes (Volunteering)'!$A$10:$C$182,2,0)</f>
        <v xml:space="preserve"> Percentage that volunteered over previous four weeks</v>
      </c>
      <c r="F3364" t="str">
        <f>VLOOKUP($D3364,'VA Codes (Volunteering)'!$A$10:$C$182,3,0)</f>
        <v>Through an Organisation</v>
      </c>
      <c r="G3364">
        <v>34.799999999999997</v>
      </c>
      <c r="H3364">
        <v>5.5</v>
      </c>
    </row>
    <row r="3365" spans="1:8">
      <c r="A3365" t="s">
        <v>130</v>
      </c>
      <c r="B3365" t="str">
        <f>VLOOKUP($A3365,'CA Codes (Volunteering)'!$A$10:$C$109,2,0)</f>
        <v>Ethnicity</v>
      </c>
      <c r="C3365" t="str">
        <f>VLOOKUP($A3365,'CA Codes (Volunteering)'!$A$10:$C$109,3,0)</f>
        <v>Pacific peoples</v>
      </c>
      <c r="D3365" t="s">
        <v>6</v>
      </c>
      <c r="E3365" t="str">
        <f>VLOOKUP($D3365,'VA Codes (Volunteering)'!$A$10:$C$182,2,0)</f>
        <v xml:space="preserve"> Percentage that volunteered over previous four weeks</v>
      </c>
      <c r="F3365" t="str">
        <f>VLOOKUP($D3365,'VA Codes (Volunteering)'!$A$10:$C$182,3,0)</f>
        <v>Through an Organisation</v>
      </c>
      <c r="G3365">
        <v>33.9</v>
      </c>
      <c r="H3365">
        <v>7.7</v>
      </c>
    </row>
    <row r="3366" spans="1:8">
      <c r="A3366" t="s">
        <v>131</v>
      </c>
      <c r="B3366" t="str">
        <f>VLOOKUP($A3366,'CA Codes (Volunteering)'!$A$10:$C$109,2,0)</f>
        <v>Ethnicity</v>
      </c>
      <c r="C3366" t="str">
        <f>VLOOKUP($A3366,'CA Codes (Volunteering)'!$A$10:$C$109,3,0)</f>
        <v>Asian</v>
      </c>
      <c r="D3366" t="s">
        <v>6</v>
      </c>
      <c r="E3366" t="str">
        <f>VLOOKUP($D3366,'VA Codes (Volunteering)'!$A$10:$C$182,2,0)</f>
        <v xml:space="preserve"> Percentage that volunteered over previous four weeks</v>
      </c>
      <c r="F3366" t="str">
        <f>VLOOKUP($D3366,'VA Codes (Volunteering)'!$A$10:$C$182,3,0)</f>
        <v>Through an Organisation</v>
      </c>
      <c r="G3366">
        <v>21.2</v>
      </c>
      <c r="H3366">
        <v>4.7</v>
      </c>
    </row>
    <row r="3367" spans="1:8">
      <c r="A3367" t="s">
        <v>128</v>
      </c>
      <c r="B3367" t="str">
        <f>VLOOKUP($A3367,'CA Codes (Volunteering)'!$A$10:$C$109,2,0)</f>
        <v>Ethnicity</v>
      </c>
      <c r="C3367" t="str">
        <f>VLOOKUP($A3367,'CA Codes (Volunteering)'!$A$10:$C$109,3,0)</f>
        <v>European</v>
      </c>
      <c r="D3367" t="s">
        <v>7</v>
      </c>
      <c r="E3367" t="str">
        <f>VLOOKUP($D3367,'VA Codes (Volunteering)'!$A$10:$C$182,2,0)</f>
        <v xml:space="preserve"> Percentage that volunteered over previous four weeks</v>
      </c>
      <c r="F3367" t="str">
        <f>VLOOKUP($D3367,'VA Codes (Volunteering)'!$A$10:$C$182,3,0)</f>
        <v>Directly</v>
      </c>
      <c r="G3367">
        <v>37</v>
      </c>
      <c r="H3367">
        <v>2.2000000000000002</v>
      </c>
    </row>
    <row r="3368" spans="1:8">
      <c r="A3368" t="s">
        <v>129</v>
      </c>
      <c r="B3368" t="str">
        <f>VLOOKUP($A3368,'CA Codes (Volunteering)'!$A$10:$C$109,2,0)</f>
        <v>Ethnicity</v>
      </c>
      <c r="C3368" t="str">
        <f>VLOOKUP($A3368,'CA Codes (Volunteering)'!$A$10:$C$109,3,0)</f>
        <v>Māori</v>
      </c>
      <c r="D3368" t="s">
        <v>7</v>
      </c>
      <c r="E3368" t="str">
        <f>VLOOKUP($D3368,'VA Codes (Volunteering)'!$A$10:$C$182,2,0)</f>
        <v xml:space="preserve"> Percentage that volunteered over previous four weeks</v>
      </c>
      <c r="F3368" t="str">
        <f>VLOOKUP($D3368,'VA Codes (Volunteering)'!$A$10:$C$182,3,0)</f>
        <v>Directly</v>
      </c>
      <c r="G3368">
        <v>42.1</v>
      </c>
      <c r="H3368">
        <v>5.6</v>
      </c>
    </row>
    <row r="3369" spans="1:8">
      <c r="A3369" t="s">
        <v>130</v>
      </c>
      <c r="B3369" t="str">
        <f>VLOOKUP($A3369,'CA Codes (Volunteering)'!$A$10:$C$109,2,0)</f>
        <v>Ethnicity</v>
      </c>
      <c r="C3369" t="str">
        <f>VLOOKUP($A3369,'CA Codes (Volunteering)'!$A$10:$C$109,3,0)</f>
        <v>Pacific peoples</v>
      </c>
      <c r="D3369" t="s">
        <v>7</v>
      </c>
      <c r="E3369" t="str">
        <f>VLOOKUP($D3369,'VA Codes (Volunteering)'!$A$10:$C$182,2,0)</f>
        <v xml:space="preserve"> Percentage that volunteered over previous four weeks</v>
      </c>
      <c r="F3369" t="str">
        <f>VLOOKUP($D3369,'VA Codes (Volunteering)'!$A$10:$C$182,3,0)</f>
        <v>Directly</v>
      </c>
      <c r="G3369">
        <v>39.5</v>
      </c>
      <c r="H3369">
        <v>8.9</v>
      </c>
    </row>
    <row r="3370" spans="1:8">
      <c r="A3370" t="s">
        <v>131</v>
      </c>
      <c r="B3370" t="str">
        <f>VLOOKUP($A3370,'CA Codes (Volunteering)'!$A$10:$C$109,2,0)</f>
        <v>Ethnicity</v>
      </c>
      <c r="C3370" t="str">
        <f>VLOOKUP($A3370,'CA Codes (Volunteering)'!$A$10:$C$109,3,0)</f>
        <v>Asian</v>
      </c>
      <c r="D3370" t="s">
        <v>7</v>
      </c>
      <c r="E3370" t="str">
        <f>VLOOKUP($D3370,'VA Codes (Volunteering)'!$A$10:$C$182,2,0)</f>
        <v xml:space="preserve"> Percentage that volunteered over previous four weeks</v>
      </c>
      <c r="F3370" t="str">
        <f>VLOOKUP($D3370,'VA Codes (Volunteering)'!$A$10:$C$182,3,0)</f>
        <v>Directly</v>
      </c>
      <c r="G3370">
        <v>25.1</v>
      </c>
      <c r="H3370">
        <v>4.5999999999999996</v>
      </c>
    </row>
    <row r="3371" spans="1:8">
      <c r="A3371" t="s">
        <v>128</v>
      </c>
      <c r="B3371" t="str">
        <f>VLOOKUP($A3371,'CA Codes (Volunteering)'!$A$10:$C$109,2,0)</f>
        <v>Ethnicity</v>
      </c>
      <c r="C3371" t="str">
        <f>VLOOKUP($A3371,'CA Codes (Volunteering)'!$A$10:$C$109,3,0)</f>
        <v>European</v>
      </c>
      <c r="D3371" t="s">
        <v>8</v>
      </c>
      <c r="E3371" t="str">
        <f>VLOOKUP($D3371,'VA Codes (Volunteering)'!$A$10:$C$182,2,0)</f>
        <v xml:space="preserve"> Percentage that volunteered over previous four weeks</v>
      </c>
      <c r="F3371" t="str">
        <f>VLOOKUP($D3371,'VA Codes (Volunteering)'!$A$10:$C$182,3,0)</f>
        <v>Total that volunteered</v>
      </c>
      <c r="G3371">
        <v>52.3</v>
      </c>
      <c r="H3371">
        <v>2.4</v>
      </c>
    </row>
    <row r="3372" spans="1:8">
      <c r="A3372" t="s">
        <v>129</v>
      </c>
      <c r="B3372" t="str">
        <f>VLOOKUP($A3372,'CA Codes (Volunteering)'!$A$10:$C$109,2,0)</f>
        <v>Ethnicity</v>
      </c>
      <c r="C3372" t="str">
        <f>VLOOKUP($A3372,'CA Codes (Volunteering)'!$A$10:$C$109,3,0)</f>
        <v>Māori</v>
      </c>
      <c r="D3372" t="s">
        <v>8</v>
      </c>
      <c r="E3372" t="str">
        <f>VLOOKUP($D3372,'VA Codes (Volunteering)'!$A$10:$C$182,2,0)</f>
        <v xml:space="preserve"> Percentage that volunteered over previous four weeks</v>
      </c>
      <c r="F3372" t="str">
        <f>VLOOKUP($D3372,'VA Codes (Volunteering)'!$A$10:$C$182,3,0)</f>
        <v>Total that volunteered</v>
      </c>
      <c r="G3372">
        <v>56.5</v>
      </c>
      <c r="H3372">
        <v>6.3</v>
      </c>
    </row>
    <row r="3373" spans="1:8">
      <c r="A3373" t="s">
        <v>130</v>
      </c>
      <c r="B3373" t="str">
        <f>VLOOKUP($A3373,'CA Codes (Volunteering)'!$A$10:$C$109,2,0)</f>
        <v>Ethnicity</v>
      </c>
      <c r="C3373" t="str">
        <f>VLOOKUP($A3373,'CA Codes (Volunteering)'!$A$10:$C$109,3,0)</f>
        <v>Pacific peoples</v>
      </c>
      <c r="D3373" t="s">
        <v>8</v>
      </c>
      <c r="E3373" t="str">
        <f>VLOOKUP($D3373,'VA Codes (Volunteering)'!$A$10:$C$182,2,0)</f>
        <v xml:space="preserve"> Percentage that volunteered over previous four weeks</v>
      </c>
      <c r="F3373" t="str">
        <f>VLOOKUP($D3373,'VA Codes (Volunteering)'!$A$10:$C$182,3,0)</f>
        <v>Total that volunteered</v>
      </c>
      <c r="G3373">
        <v>53.7</v>
      </c>
      <c r="H3373">
        <v>9.1</v>
      </c>
    </row>
    <row r="3374" spans="1:8">
      <c r="A3374" t="s">
        <v>131</v>
      </c>
      <c r="B3374" t="str">
        <f>VLOOKUP($A3374,'CA Codes (Volunteering)'!$A$10:$C$109,2,0)</f>
        <v>Ethnicity</v>
      </c>
      <c r="C3374" t="str">
        <f>VLOOKUP($A3374,'CA Codes (Volunteering)'!$A$10:$C$109,3,0)</f>
        <v>Asian</v>
      </c>
      <c r="D3374" t="s">
        <v>8</v>
      </c>
      <c r="E3374" t="str">
        <f>VLOOKUP($D3374,'VA Codes (Volunteering)'!$A$10:$C$182,2,0)</f>
        <v xml:space="preserve"> Percentage that volunteered over previous four weeks</v>
      </c>
      <c r="F3374" t="str">
        <f>VLOOKUP($D3374,'VA Codes (Volunteering)'!$A$10:$C$182,3,0)</f>
        <v>Total that volunteered</v>
      </c>
      <c r="G3374">
        <v>36.700000000000003</v>
      </c>
      <c r="H3374">
        <v>5.5</v>
      </c>
    </row>
    <row r="3375" spans="1:8">
      <c r="A3375" t="s">
        <v>128</v>
      </c>
      <c r="B3375" t="str">
        <f>VLOOKUP($A3375,'CA Codes (Volunteering)'!$A$10:$C$109,2,0)</f>
        <v>Ethnicity</v>
      </c>
      <c r="C3375" t="str">
        <f>VLOOKUP($A3375,'CA Codes (Volunteering)'!$A$10:$C$109,3,0)</f>
        <v>European</v>
      </c>
      <c r="D3375" t="s">
        <v>9</v>
      </c>
      <c r="E3375" t="str">
        <f>VLOOKUP($D3375,'VA Codes (Volunteering)'!$A$10:$C$182,2,0)</f>
        <v xml:space="preserve"> Percentage that volunteered over previous four weeks</v>
      </c>
      <c r="F3375" t="str">
        <f>VLOOKUP($D3375,'VA Codes (Volunteering)'!$A$10:$C$182,3,0)</f>
        <v>Total that did not volunteer</v>
      </c>
      <c r="G3375">
        <v>47.7</v>
      </c>
      <c r="H3375">
        <v>2.4</v>
      </c>
    </row>
    <row r="3376" spans="1:8">
      <c r="A3376" t="s">
        <v>129</v>
      </c>
      <c r="B3376" t="str">
        <f>VLOOKUP($A3376,'CA Codes (Volunteering)'!$A$10:$C$109,2,0)</f>
        <v>Ethnicity</v>
      </c>
      <c r="C3376" t="str">
        <f>VLOOKUP($A3376,'CA Codes (Volunteering)'!$A$10:$C$109,3,0)</f>
        <v>Māori</v>
      </c>
      <c r="D3376" t="s">
        <v>9</v>
      </c>
      <c r="E3376" t="str">
        <f>VLOOKUP($D3376,'VA Codes (Volunteering)'!$A$10:$C$182,2,0)</f>
        <v xml:space="preserve"> Percentage that volunteered over previous four weeks</v>
      </c>
      <c r="F3376" t="str">
        <f>VLOOKUP($D3376,'VA Codes (Volunteering)'!$A$10:$C$182,3,0)</f>
        <v>Total that did not volunteer</v>
      </c>
      <c r="G3376">
        <v>43.5</v>
      </c>
      <c r="H3376">
        <v>6.3</v>
      </c>
    </row>
    <row r="3377" spans="1:9">
      <c r="A3377" t="s">
        <v>130</v>
      </c>
      <c r="B3377" t="str">
        <f>VLOOKUP($A3377,'CA Codes (Volunteering)'!$A$10:$C$109,2,0)</f>
        <v>Ethnicity</v>
      </c>
      <c r="C3377" t="str">
        <f>VLOOKUP($A3377,'CA Codes (Volunteering)'!$A$10:$C$109,3,0)</f>
        <v>Pacific peoples</v>
      </c>
      <c r="D3377" t="s">
        <v>9</v>
      </c>
      <c r="E3377" t="str">
        <f>VLOOKUP($D3377,'VA Codes (Volunteering)'!$A$10:$C$182,2,0)</f>
        <v xml:space="preserve"> Percentage that volunteered over previous four weeks</v>
      </c>
      <c r="F3377" t="str">
        <f>VLOOKUP($D3377,'VA Codes (Volunteering)'!$A$10:$C$182,3,0)</f>
        <v>Total that did not volunteer</v>
      </c>
      <c r="G3377">
        <v>46.3</v>
      </c>
      <c r="H3377">
        <v>9.1</v>
      </c>
    </row>
    <row r="3378" spans="1:9">
      <c r="A3378" t="s">
        <v>131</v>
      </c>
      <c r="B3378" t="str">
        <f>VLOOKUP($A3378,'CA Codes (Volunteering)'!$A$10:$C$109,2,0)</f>
        <v>Ethnicity</v>
      </c>
      <c r="C3378" t="str">
        <f>VLOOKUP($A3378,'CA Codes (Volunteering)'!$A$10:$C$109,3,0)</f>
        <v>Asian</v>
      </c>
      <c r="D3378" t="s">
        <v>9</v>
      </c>
      <c r="E3378" t="str">
        <f>VLOOKUP($D3378,'VA Codes (Volunteering)'!$A$10:$C$182,2,0)</f>
        <v xml:space="preserve"> Percentage that volunteered over previous four weeks</v>
      </c>
      <c r="F3378" t="str">
        <f>VLOOKUP($D3378,'VA Codes (Volunteering)'!$A$10:$C$182,3,0)</f>
        <v>Total that did not volunteer</v>
      </c>
      <c r="G3378">
        <v>63.3</v>
      </c>
      <c r="H3378">
        <v>5.5</v>
      </c>
    </row>
    <row r="3379" spans="1:9">
      <c r="A3379" t="s">
        <v>128</v>
      </c>
      <c r="B3379" t="str">
        <f>VLOOKUP($A3379,'CA Codes (Volunteering)'!$A$10:$C$109,2,0)</f>
        <v>Ethnicity</v>
      </c>
      <c r="C3379" t="str">
        <f>VLOOKUP($A3379,'CA Codes (Volunteering)'!$A$10:$C$109,3,0)</f>
        <v>European</v>
      </c>
      <c r="D3379" t="s">
        <v>10</v>
      </c>
      <c r="E3379" t="str">
        <f>VLOOKUP($D3379,'VA Codes (Volunteering)'!$A$10:$C$182,2,0)</f>
        <v>Total hours volunteered over previous four weeks (000)</v>
      </c>
      <c r="F3379" t="str">
        <f>VLOOKUP($D3379,'VA Codes (Volunteering)'!$A$10:$C$182,3,0)</f>
        <v>Through an Organisation</v>
      </c>
      <c r="G3379">
        <v>12604.6</v>
      </c>
      <c r="H3379">
        <v>1898.7</v>
      </c>
    </row>
    <row r="3380" spans="1:9">
      <c r="A3380" t="s">
        <v>129</v>
      </c>
      <c r="B3380" t="str">
        <f>VLOOKUP($A3380,'CA Codes (Volunteering)'!$A$10:$C$109,2,0)</f>
        <v>Ethnicity</v>
      </c>
      <c r="C3380" t="str">
        <f>VLOOKUP($A3380,'CA Codes (Volunteering)'!$A$10:$C$109,3,0)</f>
        <v>Māori</v>
      </c>
      <c r="D3380" t="s">
        <v>10</v>
      </c>
      <c r="E3380" t="str">
        <f>VLOOKUP($D3380,'VA Codes (Volunteering)'!$A$10:$C$182,2,0)</f>
        <v>Total hours volunteered over previous four weeks (000)</v>
      </c>
      <c r="F3380" t="str">
        <f>VLOOKUP($D3380,'VA Codes (Volunteering)'!$A$10:$C$182,3,0)</f>
        <v>Through an Organisation</v>
      </c>
      <c r="G3380">
        <v>5344.3</v>
      </c>
      <c r="H3380">
        <v>2239.3000000000002</v>
      </c>
      <c r="I3380" t="s">
        <v>43</v>
      </c>
    </row>
    <row r="3381" spans="1:9">
      <c r="A3381" t="s">
        <v>130</v>
      </c>
      <c r="B3381" t="str">
        <f>VLOOKUP($A3381,'CA Codes (Volunteering)'!$A$10:$C$109,2,0)</f>
        <v>Ethnicity</v>
      </c>
      <c r="C3381" t="str">
        <f>VLOOKUP($A3381,'CA Codes (Volunteering)'!$A$10:$C$109,3,0)</f>
        <v>Pacific peoples</v>
      </c>
      <c r="D3381" t="s">
        <v>10</v>
      </c>
      <c r="E3381" t="str">
        <f>VLOOKUP($D3381,'VA Codes (Volunteering)'!$A$10:$C$182,2,0)</f>
        <v>Total hours volunteered over previous four weeks (000)</v>
      </c>
      <c r="F3381" t="str">
        <f>VLOOKUP($D3381,'VA Codes (Volunteering)'!$A$10:$C$182,3,0)</f>
        <v>Through an Organisation</v>
      </c>
      <c r="G3381">
        <v>1790.5</v>
      </c>
      <c r="H3381">
        <v>864.4</v>
      </c>
      <c r="I3381" t="s">
        <v>43</v>
      </c>
    </row>
    <row r="3382" spans="1:9">
      <c r="A3382" t="s">
        <v>131</v>
      </c>
      <c r="B3382" t="str">
        <f>VLOOKUP($A3382,'CA Codes (Volunteering)'!$A$10:$C$109,2,0)</f>
        <v>Ethnicity</v>
      </c>
      <c r="C3382" t="str">
        <f>VLOOKUP($A3382,'CA Codes (Volunteering)'!$A$10:$C$109,3,0)</f>
        <v>Asian</v>
      </c>
      <c r="D3382" t="s">
        <v>10</v>
      </c>
      <c r="E3382" t="str">
        <f>VLOOKUP($D3382,'VA Codes (Volunteering)'!$A$10:$C$182,2,0)</f>
        <v>Total hours volunteered over previous four weeks (000)</v>
      </c>
      <c r="F3382" t="str">
        <f>VLOOKUP($D3382,'VA Codes (Volunteering)'!$A$10:$C$182,3,0)</f>
        <v>Through an Organisation</v>
      </c>
      <c r="G3382">
        <v>1028.9000000000001</v>
      </c>
      <c r="H3382">
        <v>462.2</v>
      </c>
      <c r="I3382" t="s">
        <v>43</v>
      </c>
    </row>
    <row r="3383" spans="1:9">
      <c r="A3383" t="s">
        <v>128</v>
      </c>
      <c r="B3383" t="str">
        <f>VLOOKUP($A3383,'CA Codes (Volunteering)'!$A$10:$C$109,2,0)</f>
        <v>Ethnicity</v>
      </c>
      <c r="C3383" t="str">
        <f>VLOOKUP($A3383,'CA Codes (Volunteering)'!$A$10:$C$109,3,0)</f>
        <v>European</v>
      </c>
      <c r="D3383" t="s">
        <v>11</v>
      </c>
      <c r="E3383" t="str">
        <f>VLOOKUP($D3383,'VA Codes (Volunteering)'!$A$10:$C$182,2,0)</f>
        <v>Total hours volunteered over previous four weeks (000)</v>
      </c>
      <c r="F3383" t="str">
        <f>VLOOKUP($D3383,'VA Codes (Volunteering)'!$A$10:$C$182,3,0)</f>
        <v>Directly</v>
      </c>
      <c r="G3383">
        <v>12845.4</v>
      </c>
      <c r="H3383">
        <v>1667.8</v>
      </c>
    </row>
    <row r="3384" spans="1:9">
      <c r="A3384" t="s">
        <v>129</v>
      </c>
      <c r="B3384" t="str">
        <f>VLOOKUP($A3384,'CA Codes (Volunteering)'!$A$10:$C$109,2,0)</f>
        <v>Ethnicity</v>
      </c>
      <c r="C3384" t="str">
        <f>VLOOKUP($A3384,'CA Codes (Volunteering)'!$A$10:$C$109,3,0)</f>
        <v>Māori</v>
      </c>
      <c r="D3384" t="s">
        <v>11</v>
      </c>
      <c r="E3384" t="str">
        <f>VLOOKUP($D3384,'VA Codes (Volunteering)'!$A$10:$C$182,2,0)</f>
        <v>Total hours volunteered over previous four weeks (000)</v>
      </c>
      <c r="F3384" t="str">
        <f>VLOOKUP($D3384,'VA Codes (Volunteering)'!$A$10:$C$182,3,0)</f>
        <v>Directly</v>
      </c>
      <c r="G3384">
        <v>2949.4</v>
      </c>
      <c r="H3384">
        <v>681.9</v>
      </c>
    </row>
    <row r="3385" spans="1:9">
      <c r="A3385" t="s">
        <v>130</v>
      </c>
      <c r="B3385" t="str">
        <f>VLOOKUP($A3385,'CA Codes (Volunteering)'!$A$10:$C$109,2,0)</f>
        <v>Ethnicity</v>
      </c>
      <c r="C3385" t="str">
        <f>VLOOKUP($A3385,'CA Codes (Volunteering)'!$A$10:$C$109,3,0)</f>
        <v>Pacific peoples</v>
      </c>
      <c r="D3385" t="s">
        <v>11</v>
      </c>
      <c r="E3385" t="str">
        <f>VLOOKUP($D3385,'VA Codes (Volunteering)'!$A$10:$C$182,2,0)</f>
        <v>Total hours volunteered over previous four weeks (000)</v>
      </c>
      <c r="F3385" t="str">
        <f>VLOOKUP($D3385,'VA Codes (Volunteering)'!$A$10:$C$182,3,0)</f>
        <v>Directly</v>
      </c>
      <c r="G3385">
        <v>1618.6</v>
      </c>
      <c r="H3385">
        <v>734.1</v>
      </c>
      <c r="I3385" t="s">
        <v>43</v>
      </c>
    </row>
    <row r="3386" spans="1:9">
      <c r="A3386" t="s">
        <v>131</v>
      </c>
      <c r="B3386" t="str">
        <f>VLOOKUP($A3386,'CA Codes (Volunteering)'!$A$10:$C$109,2,0)</f>
        <v>Ethnicity</v>
      </c>
      <c r="C3386" t="str">
        <f>VLOOKUP($A3386,'CA Codes (Volunteering)'!$A$10:$C$109,3,0)</f>
        <v>Asian</v>
      </c>
      <c r="D3386" t="s">
        <v>11</v>
      </c>
      <c r="E3386" t="str">
        <f>VLOOKUP($D3386,'VA Codes (Volunteering)'!$A$10:$C$182,2,0)</f>
        <v>Total hours volunteered over previous four weeks (000)</v>
      </c>
      <c r="F3386" t="str">
        <f>VLOOKUP($D3386,'VA Codes (Volunteering)'!$A$10:$C$182,3,0)</f>
        <v>Directly</v>
      </c>
      <c r="G3386">
        <v>1052.4000000000001</v>
      </c>
      <c r="H3386">
        <v>443.8</v>
      </c>
      <c r="I3386" t="s">
        <v>43</v>
      </c>
    </row>
    <row r="3387" spans="1:9">
      <c r="A3387" t="s">
        <v>128</v>
      </c>
      <c r="B3387" t="str">
        <f>VLOOKUP($A3387,'CA Codes (Volunteering)'!$A$10:$C$109,2,0)</f>
        <v>Ethnicity</v>
      </c>
      <c r="C3387" t="str">
        <f>VLOOKUP($A3387,'CA Codes (Volunteering)'!$A$10:$C$109,3,0)</f>
        <v>European</v>
      </c>
      <c r="D3387" t="s">
        <v>12</v>
      </c>
      <c r="E3387" t="str">
        <f>VLOOKUP($D3387,'VA Codes (Volunteering)'!$A$10:$C$182,2,0)</f>
        <v>Total hours volunteered over previous four weeks (000)</v>
      </c>
      <c r="F3387" t="str">
        <f>VLOOKUP($D3387,'VA Codes (Volunteering)'!$A$10:$C$182,3,0)</f>
        <v>Total that volunteered</v>
      </c>
      <c r="G3387">
        <v>25450</v>
      </c>
      <c r="H3387">
        <v>2579.3000000000002</v>
      </c>
    </row>
    <row r="3388" spans="1:9">
      <c r="A3388" t="s">
        <v>129</v>
      </c>
      <c r="B3388" t="str">
        <f>VLOOKUP($A3388,'CA Codes (Volunteering)'!$A$10:$C$109,2,0)</f>
        <v>Ethnicity</v>
      </c>
      <c r="C3388" t="str">
        <f>VLOOKUP($A3388,'CA Codes (Volunteering)'!$A$10:$C$109,3,0)</f>
        <v>Māori</v>
      </c>
      <c r="D3388" t="s">
        <v>12</v>
      </c>
      <c r="E3388" t="str">
        <f>VLOOKUP($D3388,'VA Codes (Volunteering)'!$A$10:$C$182,2,0)</f>
        <v>Total hours volunteered over previous four weeks (000)</v>
      </c>
      <c r="F3388" t="str">
        <f>VLOOKUP($D3388,'VA Codes (Volunteering)'!$A$10:$C$182,3,0)</f>
        <v>Total that volunteered</v>
      </c>
      <c r="G3388">
        <v>8293.7000000000007</v>
      </c>
      <c r="H3388">
        <v>2439.3000000000002</v>
      </c>
    </row>
    <row r="3389" spans="1:9">
      <c r="A3389" t="s">
        <v>130</v>
      </c>
      <c r="B3389" t="str">
        <f>VLOOKUP($A3389,'CA Codes (Volunteering)'!$A$10:$C$109,2,0)</f>
        <v>Ethnicity</v>
      </c>
      <c r="C3389" t="str">
        <f>VLOOKUP($A3389,'CA Codes (Volunteering)'!$A$10:$C$109,3,0)</f>
        <v>Pacific peoples</v>
      </c>
      <c r="D3389" t="s">
        <v>12</v>
      </c>
      <c r="E3389" t="str">
        <f>VLOOKUP($D3389,'VA Codes (Volunteering)'!$A$10:$C$182,2,0)</f>
        <v>Total hours volunteered over previous four weeks (000)</v>
      </c>
      <c r="F3389" t="str">
        <f>VLOOKUP($D3389,'VA Codes (Volunteering)'!$A$10:$C$182,3,0)</f>
        <v>Total that volunteered</v>
      </c>
      <c r="G3389">
        <v>3409.1</v>
      </c>
      <c r="H3389">
        <v>1405.4</v>
      </c>
      <c r="I3389" t="s">
        <v>43</v>
      </c>
    </row>
    <row r="3390" spans="1:9">
      <c r="A3390" t="s">
        <v>131</v>
      </c>
      <c r="B3390" t="str">
        <f>VLOOKUP($A3390,'CA Codes (Volunteering)'!$A$10:$C$109,2,0)</f>
        <v>Ethnicity</v>
      </c>
      <c r="C3390" t="str">
        <f>VLOOKUP($A3390,'CA Codes (Volunteering)'!$A$10:$C$109,3,0)</f>
        <v>Asian</v>
      </c>
      <c r="D3390" t="s">
        <v>12</v>
      </c>
      <c r="E3390" t="str">
        <f>VLOOKUP($D3390,'VA Codes (Volunteering)'!$A$10:$C$182,2,0)</f>
        <v>Total hours volunteered over previous four weeks (000)</v>
      </c>
      <c r="F3390" t="str">
        <f>VLOOKUP($D3390,'VA Codes (Volunteering)'!$A$10:$C$182,3,0)</f>
        <v>Total that volunteered</v>
      </c>
      <c r="G3390">
        <v>2081.3000000000002</v>
      </c>
      <c r="H3390">
        <v>684.2</v>
      </c>
      <c r="I3390" t="s">
        <v>43</v>
      </c>
    </row>
    <row r="3391" spans="1:9">
      <c r="A3391" t="s">
        <v>128</v>
      </c>
      <c r="B3391" t="str">
        <f>VLOOKUP($A3391,'CA Codes (Volunteering)'!$A$10:$C$109,2,0)</f>
        <v>Ethnicity</v>
      </c>
      <c r="C3391" t="str">
        <f>VLOOKUP($A3391,'CA Codes (Volunteering)'!$A$10:$C$109,3,0)</f>
        <v>European</v>
      </c>
      <c r="D3391" t="s">
        <v>13</v>
      </c>
      <c r="E3391" t="str">
        <f>VLOOKUP($D3391,'VA Codes (Volunteering)'!$A$10:$C$182,2,0)</f>
        <v>Average hours volunteered for previous four weeks</v>
      </c>
      <c r="F3391" t="str">
        <f>VLOOKUP($D3391,'VA Codes (Volunteering)'!$A$10:$C$182,3,0)</f>
        <v>Through an Organisation</v>
      </c>
      <c r="G3391">
        <v>14.3</v>
      </c>
      <c r="H3391">
        <v>1.9</v>
      </c>
    </row>
    <row r="3392" spans="1:9">
      <c r="A3392" t="s">
        <v>129</v>
      </c>
      <c r="B3392" t="str">
        <f>VLOOKUP($A3392,'CA Codes (Volunteering)'!$A$10:$C$109,2,0)</f>
        <v>Ethnicity</v>
      </c>
      <c r="C3392" t="str">
        <f>VLOOKUP($A3392,'CA Codes (Volunteering)'!$A$10:$C$109,3,0)</f>
        <v>Māori</v>
      </c>
      <c r="D3392" t="s">
        <v>13</v>
      </c>
      <c r="E3392" t="str">
        <f>VLOOKUP($D3392,'VA Codes (Volunteering)'!$A$10:$C$182,2,0)</f>
        <v>Average hours volunteered for previous four weeks</v>
      </c>
      <c r="F3392" t="str">
        <f>VLOOKUP($D3392,'VA Codes (Volunteering)'!$A$10:$C$182,3,0)</f>
        <v>Through an Organisation</v>
      </c>
      <c r="G3392">
        <v>26.4</v>
      </c>
      <c r="H3392">
        <v>10.7</v>
      </c>
      <c r="I3392" t="s">
        <v>43</v>
      </c>
    </row>
    <row r="3393" spans="1:9">
      <c r="A3393" t="s">
        <v>130</v>
      </c>
      <c r="B3393" t="str">
        <f>VLOOKUP($A3393,'CA Codes (Volunteering)'!$A$10:$C$109,2,0)</f>
        <v>Ethnicity</v>
      </c>
      <c r="C3393" t="str">
        <f>VLOOKUP($A3393,'CA Codes (Volunteering)'!$A$10:$C$109,3,0)</f>
        <v>Pacific peoples</v>
      </c>
      <c r="D3393" t="s">
        <v>13</v>
      </c>
      <c r="E3393" t="str">
        <f>VLOOKUP($D3393,'VA Codes (Volunteering)'!$A$10:$C$182,2,0)</f>
        <v>Average hours volunteered for previous four weeks</v>
      </c>
      <c r="F3393" t="str">
        <f>VLOOKUP($D3393,'VA Codes (Volunteering)'!$A$10:$C$182,3,0)</f>
        <v>Through an Organisation</v>
      </c>
      <c r="G3393">
        <v>16.2</v>
      </c>
      <c r="H3393">
        <v>6.2</v>
      </c>
      <c r="I3393" t="s">
        <v>43</v>
      </c>
    </row>
    <row r="3394" spans="1:9">
      <c r="A3394" t="s">
        <v>131</v>
      </c>
      <c r="B3394" t="str">
        <f>VLOOKUP($A3394,'CA Codes (Volunteering)'!$A$10:$C$109,2,0)</f>
        <v>Ethnicity</v>
      </c>
      <c r="C3394" t="str">
        <f>VLOOKUP($A3394,'CA Codes (Volunteering)'!$A$10:$C$109,3,0)</f>
        <v>Asian</v>
      </c>
      <c r="D3394" t="s">
        <v>13</v>
      </c>
      <c r="E3394" t="str">
        <f>VLOOKUP($D3394,'VA Codes (Volunteering)'!$A$10:$C$182,2,0)</f>
        <v>Average hours volunteered for previous four weeks</v>
      </c>
      <c r="F3394" t="str">
        <f>VLOOKUP($D3394,'VA Codes (Volunteering)'!$A$10:$C$182,3,0)</f>
        <v>Through an Organisation</v>
      </c>
      <c r="G3394">
        <v>9.6</v>
      </c>
      <c r="H3394">
        <v>3.5</v>
      </c>
      <c r="I3394" t="s">
        <v>43</v>
      </c>
    </row>
    <row r="3395" spans="1:9">
      <c r="A3395" t="s">
        <v>128</v>
      </c>
      <c r="B3395" t="str">
        <f>VLOOKUP($A3395,'CA Codes (Volunteering)'!$A$10:$C$109,2,0)</f>
        <v>Ethnicity</v>
      </c>
      <c r="C3395" t="str">
        <f>VLOOKUP($A3395,'CA Codes (Volunteering)'!$A$10:$C$109,3,0)</f>
        <v>European</v>
      </c>
      <c r="D3395" t="s">
        <v>14</v>
      </c>
      <c r="E3395" t="str">
        <f>VLOOKUP($D3395,'VA Codes (Volunteering)'!$A$10:$C$182,2,0)</f>
        <v>Average hours volunteered for previous four weeks</v>
      </c>
      <c r="F3395" t="str">
        <f>VLOOKUP($D3395,'VA Codes (Volunteering)'!$A$10:$C$182,3,0)</f>
        <v>Directly</v>
      </c>
      <c r="G3395">
        <v>12</v>
      </c>
      <c r="H3395">
        <v>1.4</v>
      </c>
    </row>
    <row r="3396" spans="1:9">
      <c r="A3396" t="s">
        <v>129</v>
      </c>
      <c r="B3396" t="str">
        <f>VLOOKUP($A3396,'CA Codes (Volunteering)'!$A$10:$C$109,2,0)</f>
        <v>Ethnicity</v>
      </c>
      <c r="C3396" t="str">
        <f>VLOOKUP($A3396,'CA Codes (Volunteering)'!$A$10:$C$109,3,0)</f>
        <v>Māori</v>
      </c>
      <c r="D3396" t="s">
        <v>14</v>
      </c>
      <c r="E3396" t="str">
        <f>VLOOKUP($D3396,'VA Codes (Volunteering)'!$A$10:$C$182,2,0)</f>
        <v>Average hours volunteered for previous four weeks</v>
      </c>
      <c r="F3396" t="str">
        <f>VLOOKUP($D3396,'VA Codes (Volunteering)'!$A$10:$C$182,3,0)</f>
        <v>Directly</v>
      </c>
      <c r="G3396">
        <v>12.2</v>
      </c>
      <c r="H3396">
        <v>2.6</v>
      </c>
    </row>
    <row r="3397" spans="1:9">
      <c r="A3397" t="s">
        <v>130</v>
      </c>
      <c r="B3397" t="str">
        <f>VLOOKUP($A3397,'CA Codes (Volunteering)'!$A$10:$C$109,2,0)</f>
        <v>Ethnicity</v>
      </c>
      <c r="C3397" t="str">
        <f>VLOOKUP($A3397,'CA Codes (Volunteering)'!$A$10:$C$109,3,0)</f>
        <v>Pacific peoples</v>
      </c>
      <c r="D3397" t="s">
        <v>14</v>
      </c>
      <c r="E3397" t="str">
        <f>VLOOKUP($D3397,'VA Codes (Volunteering)'!$A$10:$C$182,2,0)</f>
        <v>Average hours volunteered for previous four weeks</v>
      </c>
      <c r="F3397" t="str">
        <f>VLOOKUP($D3397,'VA Codes (Volunteering)'!$A$10:$C$182,3,0)</f>
        <v>Directly</v>
      </c>
      <c r="G3397">
        <v>12.4</v>
      </c>
      <c r="H3397">
        <v>4.5999999999999996</v>
      </c>
      <c r="I3397" t="s">
        <v>43</v>
      </c>
    </row>
    <row r="3398" spans="1:9">
      <c r="A3398" t="s">
        <v>131</v>
      </c>
      <c r="B3398" t="str">
        <f>VLOOKUP($A3398,'CA Codes (Volunteering)'!$A$10:$C$109,2,0)</f>
        <v>Ethnicity</v>
      </c>
      <c r="C3398" t="str">
        <f>VLOOKUP($A3398,'CA Codes (Volunteering)'!$A$10:$C$109,3,0)</f>
        <v>Asian</v>
      </c>
      <c r="D3398" t="s">
        <v>14</v>
      </c>
      <c r="E3398" t="str">
        <f>VLOOKUP($D3398,'VA Codes (Volunteering)'!$A$10:$C$182,2,0)</f>
        <v>Average hours volunteered for previous four weeks</v>
      </c>
      <c r="F3398" t="str">
        <f>VLOOKUP($D3398,'VA Codes (Volunteering)'!$A$10:$C$182,3,0)</f>
        <v>Directly</v>
      </c>
      <c r="G3398">
        <v>7.8</v>
      </c>
      <c r="H3398">
        <v>3.2</v>
      </c>
      <c r="I3398" t="s">
        <v>43</v>
      </c>
    </row>
    <row r="3399" spans="1:9">
      <c r="A3399" t="s">
        <v>128</v>
      </c>
      <c r="B3399" t="str">
        <f>VLOOKUP($A3399,'CA Codes (Volunteering)'!$A$10:$C$109,2,0)</f>
        <v>Ethnicity</v>
      </c>
      <c r="C3399" t="str">
        <f>VLOOKUP($A3399,'CA Codes (Volunteering)'!$A$10:$C$109,3,0)</f>
        <v>European</v>
      </c>
      <c r="D3399" t="s">
        <v>15</v>
      </c>
      <c r="E3399" t="str">
        <f>VLOOKUP($D3399,'VA Codes (Volunteering)'!$A$10:$C$182,2,0)</f>
        <v>Average hours volunteered for previous four weeks</v>
      </c>
      <c r="F3399" t="str">
        <f>VLOOKUP($D3399,'VA Codes (Volunteering)'!$A$10:$C$182,3,0)</f>
        <v>Total that volunteered</v>
      </c>
      <c r="G3399">
        <v>16.899999999999999</v>
      </c>
      <c r="H3399">
        <v>1.5</v>
      </c>
    </row>
    <row r="3400" spans="1:9">
      <c r="A3400" t="s">
        <v>129</v>
      </c>
      <c r="B3400" t="str">
        <f>VLOOKUP($A3400,'CA Codes (Volunteering)'!$A$10:$C$109,2,0)</f>
        <v>Ethnicity</v>
      </c>
      <c r="C3400" t="str">
        <f>VLOOKUP($A3400,'CA Codes (Volunteering)'!$A$10:$C$109,3,0)</f>
        <v>Māori</v>
      </c>
      <c r="D3400" t="s">
        <v>15</v>
      </c>
      <c r="E3400" t="str">
        <f>VLOOKUP($D3400,'VA Codes (Volunteering)'!$A$10:$C$182,2,0)</f>
        <v>Average hours volunteered for previous four weeks</v>
      </c>
      <c r="F3400" t="str">
        <f>VLOOKUP($D3400,'VA Codes (Volunteering)'!$A$10:$C$182,3,0)</f>
        <v>Total that volunteered</v>
      </c>
      <c r="G3400">
        <v>25.6</v>
      </c>
      <c r="H3400">
        <v>7.7</v>
      </c>
    </row>
    <row r="3401" spans="1:9">
      <c r="A3401" t="s">
        <v>130</v>
      </c>
      <c r="B3401" t="str">
        <f>VLOOKUP($A3401,'CA Codes (Volunteering)'!$A$10:$C$109,2,0)</f>
        <v>Ethnicity</v>
      </c>
      <c r="C3401" t="str">
        <f>VLOOKUP($A3401,'CA Codes (Volunteering)'!$A$10:$C$109,3,0)</f>
        <v>Pacific peoples</v>
      </c>
      <c r="D3401" t="s">
        <v>15</v>
      </c>
      <c r="E3401" t="str">
        <f>VLOOKUP($D3401,'VA Codes (Volunteering)'!$A$10:$C$182,2,0)</f>
        <v>Average hours volunteered for previous four weeks</v>
      </c>
      <c r="F3401" t="str">
        <f>VLOOKUP($D3401,'VA Codes (Volunteering)'!$A$10:$C$182,3,0)</f>
        <v>Total that volunteered</v>
      </c>
      <c r="G3401">
        <v>19.2</v>
      </c>
      <c r="H3401">
        <v>6.2</v>
      </c>
      <c r="I3401" t="s">
        <v>43</v>
      </c>
    </row>
    <row r="3402" spans="1:9">
      <c r="A3402" t="s">
        <v>131</v>
      </c>
      <c r="B3402" t="str">
        <f>VLOOKUP($A3402,'CA Codes (Volunteering)'!$A$10:$C$109,2,0)</f>
        <v>Ethnicity</v>
      </c>
      <c r="C3402" t="str">
        <f>VLOOKUP($A3402,'CA Codes (Volunteering)'!$A$10:$C$109,3,0)</f>
        <v>Asian</v>
      </c>
      <c r="D3402" t="s">
        <v>15</v>
      </c>
      <c r="E3402" t="str">
        <f>VLOOKUP($D3402,'VA Codes (Volunteering)'!$A$10:$C$182,2,0)</f>
        <v>Average hours volunteered for previous four weeks</v>
      </c>
      <c r="F3402" t="str">
        <f>VLOOKUP($D3402,'VA Codes (Volunteering)'!$A$10:$C$182,3,0)</f>
        <v>Total that volunteered</v>
      </c>
      <c r="G3402">
        <v>11</v>
      </c>
      <c r="H3402">
        <v>3.3</v>
      </c>
      <c r="I3402" t="s">
        <v>43</v>
      </c>
    </row>
    <row r="3403" spans="1:9">
      <c r="A3403" t="s">
        <v>128</v>
      </c>
      <c r="B3403" t="str">
        <f>VLOOKUP($A3403,'CA Codes (Volunteering)'!$A$10:$C$109,2,0)</f>
        <v>Ethnicity</v>
      </c>
      <c r="C3403" t="str">
        <f>VLOOKUP($A3403,'CA Codes (Volunteering)'!$A$10:$C$109,3,0)</f>
        <v>European</v>
      </c>
      <c r="D3403" t="s">
        <v>16</v>
      </c>
      <c r="E3403" t="str">
        <f>VLOOKUP($D3403,'VA Codes (Volunteering)'!$A$10:$C$182,2,0)</f>
        <v>Percentage of volunteers by number of hours contributed</v>
      </c>
      <c r="F3403" t="str">
        <f>VLOOKUP($D3403,'VA Codes (Volunteering)'!$A$10:$C$182,3,0)</f>
        <v>Less than 5 hours</v>
      </c>
      <c r="G3403">
        <v>32.1</v>
      </c>
      <c r="H3403">
        <v>3.1</v>
      </c>
    </row>
    <row r="3404" spans="1:9">
      <c r="A3404" t="s">
        <v>129</v>
      </c>
      <c r="B3404" t="str">
        <f>VLOOKUP($A3404,'CA Codes (Volunteering)'!$A$10:$C$109,2,0)</f>
        <v>Ethnicity</v>
      </c>
      <c r="C3404" t="str">
        <f>VLOOKUP($A3404,'CA Codes (Volunteering)'!$A$10:$C$109,3,0)</f>
        <v>Māori</v>
      </c>
      <c r="D3404" t="s">
        <v>16</v>
      </c>
      <c r="E3404" t="str">
        <f>VLOOKUP($D3404,'VA Codes (Volunteering)'!$A$10:$C$182,2,0)</f>
        <v>Percentage of volunteers by number of hours contributed</v>
      </c>
      <c r="F3404" t="str">
        <f>VLOOKUP($D3404,'VA Codes (Volunteering)'!$A$10:$C$182,3,0)</f>
        <v>Less than 5 hours</v>
      </c>
      <c r="G3404">
        <v>30.1</v>
      </c>
      <c r="H3404">
        <v>6.8</v>
      </c>
    </row>
    <row r="3405" spans="1:9">
      <c r="A3405" t="s">
        <v>130</v>
      </c>
      <c r="B3405" t="str">
        <f>VLOOKUP($A3405,'CA Codes (Volunteering)'!$A$10:$C$109,2,0)</f>
        <v>Ethnicity</v>
      </c>
      <c r="C3405" t="str">
        <f>VLOOKUP($A3405,'CA Codes (Volunteering)'!$A$10:$C$109,3,0)</f>
        <v>Pacific peoples</v>
      </c>
      <c r="D3405" t="s">
        <v>16</v>
      </c>
      <c r="E3405" t="str">
        <f>VLOOKUP($D3405,'VA Codes (Volunteering)'!$A$10:$C$182,2,0)</f>
        <v>Percentage of volunteers by number of hours contributed</v>
      </c>
      <c r="F3405" t="str">
        <f>VLOOKUP($D3405,'VA Codes (Volunteering)'!$A$10:$C$182,3,0)</f>
        <v>Less than 5 hours</v>
      </c>
      <c r="G3405">
        <v>40</v>
      </c>
      <c r="H3405">
        <v>12</v>
      </c>
    </row>
    <row r="3406" spans="1:9">
      <c r="A3406" t="s">
        <v>131</v>
      </c>
      <c r="B3406" t="str">
        <f>VLOOKUP($A3406,'CA Codes (Volunteering)'!$A$10:$C$109,2,0)</f>
        <v>Ethnicity</v>
      </c>
      <c r="C3406" t="str">
        <f>VLOOKUP($A3406,'CA Codes (Volunteering)'!$A$10:$C$109,3,0)</f>
        <v>Asian</v>
      </c>
      <c r="D3406" t="s">
        <v>16</v>
      </c>
      <c r="E3406" t="str">
        <f>VLOOKUP($D3406,'VA Codes (Volunteering)'!$A$10:$C$182,2,0)</f>
        <v>Percentage of volunteers by number of hours contributed</v>
      </c>
      <c r="F3406" t="str">
        <f>VLOOKUP($D3406,'VA Codes (Volunteering)'!$A$10:$C$182,3,0)</f>
        <v>Less than 5 hours</v>
      </c>
      <c r="G3406">
        <v>51.8</v>
      </c>
      <c r="H3406">
        <v>11.9</v>
      </c>
    </row>
    <row r="3407" spans="1:9">
      <c r="A3407" t="s">
        <v>128</v>
      </c>
      <c r="B3407" t="str">
        <f>VLOOKUP($A3407,'CA Codes (Volunteering)'!$A$10:$C$109,2,0)</f>
        <v>Ethnicity</v>
      </c>
      <c r="C3407" t="str">
        <f>VLOOKUP($A3407,'CA Codes (Volunteering)'!$A$10:$C$109,3,0)</f>
        <v>European</v>
      </c>
      <c r="D3407" t="s">
        <v>17</v>
      </c>
      <c r="E3407" t="str">
        <f>VLOOKUP($D3407,'VA Codes (Volunteering)'!$A$10:$C$182,2,0)</f>
        <v>Percentage of volunteers by number of hours contributed</v>
      </c>
      <c r="F3407" t="str">
        <f>VLOOKUP($D3407,'VA Codes (Volunteering)'!$A$10:$C$182,3,0)</f>
        <v>5 to 10 hours</v>
      </c>
      <c r="G3407">
        <v>19.899999999999999</v>
      </c>
      <c r="H3407">
        <v>2.6</v>
      </c>
    </row>
    <row r="3408" spans="1:9">
      <c r="A3408" t="s">
        <v>129</v>
      </c>
      <c r="B3408" t="str">
        <f>VLOOKUP($A3408,'CA Codes (Volunteering)'!$A$10:$C$109,2,0)</f>
        <v>Ethnicity</v>
      </c>
      <c r="C3408" t="str">
        <f>VLOOKUP($A3408,'CA Codes (Volunteering)'!$A$10:$C$109,3,0)</f>
        <v>Māori</v>
      </c>
      <c r="D3408" t="s">
        <v>17</v>
      </c>
      <c r="E3408" t="str">
        <f>VLOOKUP($D3408,'VA Codes (Volunteering)'!$A$10:$C$182,2,0)</f>
        <v>Percentage of volunteers by number of hours contributed</v>
      </c>
      <c r="F3408" t="str">
        <f>VLOOKUP($D3408,'VA Codes (Volunteering)'!$A$10:$C$182,3,0)</f>
        <v>5 to 10 hours</v>
      </c>
      <c r="G3408">
        <v>13.5</v>
      </c>
      <c r="H3408">
        <v>5.7</v>
      </c>
      <c r="I3408" t="s">
        <v>43</v>
      </c>
    </row>
    <row r="3409" spans="1:9">
      <c r="A3409" t="s">
        <v>130</v>
      </c>
      <c r="B3409" t="str">
        <f>VLOOKUP($A3409,'CA Codes (Volunteering)'!$A$10:$C$109,2,0)</f>
        <v>Ethnicity</v>
      </c>
      <c r="C3409" t="str">
        <f>VLOOKUP($A3409,'CA Codes (Volunteering)'!$A$10:$C$109,3,0)</f>
        <v>Pacific peoples</v>
      </c>
      <c r="D3409" t="s">
        <v>17</v>
      </c>
      <c r="E3409" t="str">
        <f>VLOOKUP($D3409,'VA Codes (Volunteering)'!$A$10:$C$182,2,0)</f>
        <v>Percentage of volunteers by number of hours contributed</v>
      </c>
      <c r="F3409" t="str">
        <f>VLOOKUP($D3409,'VA Codes (Volunteering)'!$A$10:$C$182,3,0)</f>
        <v>5 to 10 hours</v>
      </c>
      <c r="G3409">
        <v>12.9</v>
      </c>
      <c r="H3409">
        <v>6</v>
      </c>
      <c r="I3409" t="s">
        <v>43</v>
      </c>
    </row>
    <row r="3410" spans="1:9">
      <c r="A3410" t="s">
        <v>131</v>
      </c>
      <c r="B3410" t="str">
        <f>VLOOKUP($A3410,'CA Codes (Volunteering)'!$A$10:$C$109,2,0)</f>
        <v>Ethnicity</v>
      </c>
      <c r="C3410" t="str">
        <f>VLOOKUP($A3410,'CA Codes (Volunteering)'!$A$10:$C$109,3,0)</f>
        <v>Asian</v>
      </c>
      <c r="D3410" t="s">
        <v>17</v>
      </c>
      <c r="E3410" t="str">
        <f>VLOOKUP($D3410,'VA Codes (Volunteering)'!$A$10:$C$182,2,0)</f>
        <v>Percentage of volunteers by number of hours contributed</v>
      </c>
      <c r="F3410" t="str">
        <f>VLOOKUP($D3410,'VA Codes (Volunteering)'!$A$10:$C$182,3,0)</f>
        <v>5 to 10 hours</v>
      </c>
      <c r="G3410">
        <v>12.5</v>
      </c>
      <c r="H3410">
        <v>6.1</v>
      </c>
      <c r="I3410" t="s">
        <v>43</v>
      </c>
    </row>
    <row r="3411" spans="1:9">
      <c r="A3411" t="s">
        <v>128</v>
      </c>
      <c r="B3411" t="str">
        <f>VLOOKUP($A3411,'CA Codes (Volunteering)'!$A$10:$C$109,2,0)</f>
        <v>Ethnicity</v>
      </c>
      <c r="C3411" t="str">
        <f>VLOOKUP($A3411,'CA Codes (Volunteering)'!$A$10:$C$109,3,0)</f>
        <v>European</v>
      </c>
      <c r="D3411" t="s">
        <v>18</v>
      </c>
      <c r="E3411" t="str">
        <f>VLOOKUP($D3411,'VA Codes (Volunteering)'!$A$10:$C$182,2,0)</f>
        <v>Percentage of volunteers by number of hours contributed</v>
      </c>
      <c r="F3411" t="str">
        <f>VLOOKUP($D3411,'VA Codes (Volunteering)'!$A$10:$C$182,3,0)</f>
        <v>10 to 15 hours</v>
      </c>
      <c r="G3411">
        <v>16</v>
      </c>
      <c r="H3411">
        <v>2.2000000000000002</v>
      </c>
    </row>
    <row r="3412" spans="1:9">
      <c r="A3412" t="s">
        <v>129</v>
      </c>
      <c r="B3412" t="str">
        <f>VLOOKUP($A3412,'CA Codes (Volunteering)'!$A$10:$C$109,2,0)</f>
        <v>Ethnicity</v>
      </c>
      <c r="C3412" t="str">
        <f>VLOOKUP($A3412,'CA Codes (Volunteering)'!$A$10:$C$109,3,0)</f>
        <v>Māori</v>
      </c>
      <c r="D3412" t="s">
        <v>18</v>
      </c>
      <c r="E3412" t="str">
        <f>VLOOKUP($D3412,'VA Codes (Volunteering)'!$A$10:$C$182,2,0)</f>
        <v>Percentage of volunteers by number of hours contributed</v>
      </c>
      <c r="F3412" t="str">
        <f>VLOOKUP($D3412,'VA Codes (Volunteering)'!$A$10:$C$182,3,0)</f>
        <v>10 to 15 hours</v>
      </c>
      <c r="G3412">
        <v>13.1</v>
      </c>
      <c r="H3412">
        <v>5.6</v>
      </c>
      <c r="I3412" t="s">
        <v>43</v>
      </c>
    </row>
    <row r="3413" spans="1:9">
      <c r="A3413" t="s">
        <v>130</v>
      </c>
      <c r="B3413" t="str">
        <f>VLOOKUP($A3413,'CA Codes (Volunteering)'!$A$10:$C$109,2,0)</f>
        <v>Ethnicity</v>
      </c>
      <c r="C3413" t="str">
        <f>VLOOKUP($A3413,'CA Codes (Volunteering)'!$A$10:$C$109,3,0)</f>
        <v>Pacific peoples</v>
      </c>
      <c r="D3413" t="s">
        <v>18</v>
      </c>
      <c r="E3413" t="str">
        <f>VLOOKUP($D3413,'VA Codes (Volunteering)'!$A$10:$C$182,2,0)</f>
        <v>Percentage of volunteers by number of hours contributed</v>
      </c>
      <c r="F3413" t="str">
        <f>VLOOKUP($D3413,'VA Codes (Volunteering)'!$A$10:$C$182,3,0)</f>
        <v>10 to 15 hours</v>
      </c>
      <c r="G3413">
        <v>5.5</v>
      </c>
      <c r="H3413">
        <v>4.2</v>
      </c>
      <c r="I3413" t="s">
        <v>46</v>
      </c>
    </row>
    <row r="3414" spans="1:9">
      <c r="A3414" t="s">
        <v>131</v>
      </c>
      <c r="B3414" t="str">
        <f>VLOOKUP($A3414,'CA Codes (Volunteering)'!$A$10:$C$109,2,0)</f>
        <v>Ethnicity</v>
      </c>
      <c r="C3414" t="str">
        <f>VLOOKUP($A3414,'CA Codes (Volunteering)'!$A$10:$C$109,3,0)</f>
        <v>Asian</v>
      </c>
      <c r="D3414" t="s">
        <v>18</v>
      </c>
      <c r="E3414" t="str">
        <f>VLOOKUP($D3414,'VA Codes (Volunteering)'!$A$10:$C$182,2,0)</f>
        <v>Percentage of volunteers by number of hours contributed</v>
      </c>
      <c r="F3414" t="str">
        <f>VLOOKUP($D3414,'VA Codes (Volunteering)'!$A$10:$C$182,3,0)</f>
        <v>10 to 15 hours</v>
      </c>
      <c r="G3414">
        <v>16.5</v>
      </c>
      <c r="H3414">
        <v>7.9</v>
      </c>
      <c r="I3414" t="s">
        <v>43</v>
      </c>
    </row>
    <row r="3415" spans="1:9">
      <c r="A3415" t="s">
        <v>128</v>
      </c>
      <c r="B3415" t="str">
        <f>VLOOKUP($A3415,'CA Codes (Volunteering)'!$A$10:$C$109,2,0)</f>
        <v>Ethnicity</v>
      </c>
      <c r="C3415" t="str">
        <f>VLOOKUP($A3415,'CA Codes (Volunteering)'!$A$10:$C$109,3,0)</f>
        <v>European</v>
      </c>
      <c r="D3415" t="s">
        <v>19</v>
      </c>
      <c r="E3415" t="str">
        <f>VLOOKUP($D3415,'VA Codes (Volunteering)'!$A$10:$C$182,2,0)</f>
        <v>Percentage of volunteers by number of hours contributed</v>
      </c>
      <c r="F3415" t="str">
        <f>VLOOKUP($D3415,'VA Codes (Volunteering)'!$A$10:$C$182,3,0)</f>
        <v>15 to 20 hours</v>
      </c>
      <c r="G3415">
        <v>6</v>
      </c>
      <c r="H3415">
        <v>1.5</v>
      </c>
    </row>
    <row r="3416" spans="1:9">
      <c r="A3416" t="s">
        <v>129</v>
      </c>
      <c r="B3416" t="str">
        <f>VLOOKUP($A3416,'CA Codes (Volunteering)'!$A$10:$C$109,2,0)</f>
        <v>Ethnicity</v>
      </c>
      <c r="C3416" t="str">
        <f>VLOOKUP($A3416,'CA Codes (Volunteering)'!$A$10:$C$109,3,0)</f>
        <v>Māori</v>
      </c>
      <c r="D3416" t="s">
        <v>19</v>
      </c>
      <c r="E3416" t="str">
        <f>VLOOKUP($D3416,'VA Codes (Volunteering)'!$A$10:$C$182,2,0)</f>
        <v>Percentage of volunteers by number of hours contributed</v>
      </c>
      <c r="F3416" t="str">
        <f>VLOOKUP($D3416,'VA Codes (Volunteering)'!$A$10:$C$182,3,0)</f>
        <v>15 to 20 hours</v>
      </c>
      <c r="G3416">
        <v>10.3</v>
      </c>
      <c r="H3416">
        <v>6.1</v>
      </c>
      <c r="I3416" t="s">
        <v>46</v>
      </c>
    </row>
    <row r="3417" spans="1:9">
      <c r="A3417" t="s">
        <v>130</v>
      </c>
      <c r="B3417" t="str">
        <f>VLOOKUP($A3417,'CA Codes (Volunteering)'!$A$10:$C$109,2,0)</f>
        <v>Ethnicity</v>
      </c>
      <c r="C3417" t="str">
        <f>VLOOKUP($A3417,'CA Codes (Volunteering)'!$A$10:$C$109,3,0)</f>
        <v>Pacific peoples</v>
      </c>
      <c r="D3417" t="s">
        <v>19</v>
      </c>
      <c r="E3417" t="str">
        <f>VLOOKUP($D3417,'VA Codes (Volunteering)'!$A$10:$C$182,2,0)</f>
        <v>Percentage of volunteers by number of hours contributed</v>
      </c>
      <c r="F3417" t="str">
        <f>VLOOKUP($D3417,'VA Codes (Volunteering)'!$A$10:$C$182,3,0)</f>
        <v>15 to 20 hours</v>
      </c>
      <c r="G3417">
        <v>9.1999999999999993</v>
      </c>
      <c r="H3417">
        <v>5.6</v>
      </c>
      <c r="I3417" t="s">
        <v>46</v>
      </c>
    </row>
    <row r="3418" spans="1:9">
      <c r="A3418" t="s">
        <v>131</v>
      </c>
      <c r="B3418" t="str">
        <f>VLOOKUP($A3418,'CA Codes (Volunteering)'!$A$10:$C$109,2,0)</f>
        <v>Ethnicity</v>
      </c>
      <c r="C3418" t="str">
        <f>VLOOKUP($A3418,'CA Codes (Volunteering)'!$A$10:$C$109,3,0)</f>
        <v>Asian</v>
      </c>
      <c r="D3418" t="s">
        <v>19</v>
      </c>
      <c r="E3418" t="str">
        <f>VLOOKUP($D3418,'VA Codes (Volunteering)'!$A$10:$C$182,2,0)</f>
        <v>Percentage of volunteers by number of hours contributed</v>
      </c>
      <c r="F3418" t="str">
        <f>VLOOKUP($D3418,'VA Codes (Volunteering)'!$A$10:$C$182,3,0)</f>
        <v>15 to 20 hours</v>
      </c>
      <c r="G3418" t="s">
        <v>86</v>
      </c>
    </row>
    <row r="3419" spans="1:9">
      <c r="A3419" t="s">
        <v>128</v>
      </c>
      <c r="B3419" t="str">
        <f>VLOOKUP($A3419,'CA Codes (Volunteering)'!$A$10:$C$109,2,0)</f>
        <v>Ethnicity</v>
      </c>
      <c r="C3419" t="str">
        <f>VLOOKUP($A3419,'CA Codes (Volunteering)'!$A$10:$C$109,3,0)</f>
        <v>European</v>
      </c>
      <c r="D3419" t="s">
        <v>20</v>
      </c>
      <c r="E3419" t="str">
        <f>VLOOKUP($D3419,'VA Codes (Volunteering)'!$A$10:$C$182,2,0)</f>
        <v>Percentage of volunteers by number of hours contributed</v>
      </c>
      <c r="F3419" t="str">
        <f>VLOOKUP($D3419,'VA Codes (Volunteering)'!$A$10:$C$182,3,0)</f>
        <v>20 to 25 hours</v>
      </c>
      <c r="G3419">
        <v>8</v>
      </c>
      <c r="H3419">
        <v>1.5</v>
      </c>
    </row>
    <row r="3420" spans="1:9">
      <c r="A3420" t="s">
        <v>129</v>
      </c>
      <c r="B3420" t="str">
        <f>VLOOKUP($A3420,'CA Codes (Volunteering)'!$A$10:$C$109,2,0)</f>
        <v>Ethnicity</v>
      </c>
      <c r="C3420" t="str">
        <f>VLOOKUP($A3420,'CA Codes (Volunteering)'!$A$10:$C$109,3,0)</f>
        <v>Māori</v>
      </c>
      <c r="D3420" t="s">
        <v>20</v>
      </c>
      <c r="E3420" t="str">
        <f>VLOOKUP($D3420,'VA Codes (Volunteering)'!$A$10:$C$182,2,0)</f>
        <v>Percentage of volunteers by number of hours contributed</v>
      </c>
      <c r="F3420" t="str">
        <f>VLOOKUP($D3420,'VA Codes (Volunteering)'!$A$10:$C$182,3,0)</f>
        <v>20 to 25 hours</v>
      </c>
      <c r="G3420">
        <v>5.2</v>
      </c>
      <c r="H3420">
        <v>2.6</v>
      </c>
      <c r="I3420" t="s">
        <v>43</v>
      </c>
    </row>
    <row r="3421" spans="1:9">
      <c r="A3421" t="s">
        <v>130</v>
      </c>
      <c r="B3421" t="str">
        <f>VLOOKUP($A3421,'CA Codes (Volunteering)'!$A$10:$C$109,2,0)</f>
        <v>Ethnicity</v>
      </c>
      <c r="C3421" t="str">
        <f>VLOOKUP($A3421,'CA Codes (Volunteering)'!$A$10:$C$109,3,0)</f>
        <v>Pacific peoples</v>
      </c>
      <c r="D3421" t="s">
        <v>20</v>
      </c>
      <c r="E3421" t="str">
        <f>VLOOKUP($D3421,'VA Codes (Volunteering)'!$A$10:$C$182,2,0)</f>
        <v>Percentage of volunteers by number of hours contributed</v>
      </c>
      <c r="F3421" t="str">
        <f>VLOOKUP($D3421,'VA Codes (Volunteering)'!$A$10:$C$182,3,0)</f>
        <v>20 to 25 hours</v>
      </c>
      <c r="G3421">
        <v>8.1</v>
      </c>
      <c r="H3421">
        <v>5.8</v>
      </c>
      <c r="I3421" t="s">
        <v>46</v>
      </c>
    </row>
    <row r="3422" spans="1:9">
      <c r="A3422" t="s">
        <v>131</v>
      </c>
      <c r="B3422" t="str">
        <f>VLOOKUP($A3422,'CA Codes (Volunteering)'!$A$10:$C$109,2,0)</f>
        <v>Ethnicity</v>
      </c>
      <c r="C3422" t="str">
        <f>VLOOKUP($A3422,'CA Codes (Volunteering)'!$A$10:$C$109,3,0)</f>
        <v>Asian</v>
      </c>
      <c r="D3422" t="s">
        <v>20</v>
      </c>
      <c r="E3422" t="str">
        <f>VLOOKUP($D3422,'VA Codes (Volunteering)'!$A$10:$C$182,2,0)</f>
        <v>Percentage of volunteers by number of hours contributed</v>
      </c>
      <c r="F3422" t="str">
        <f>VLOOKUP($D3422,'VA Codes (Volunteering)'!$A$10:$C$182,3,0)</f>
        <v>20 to 25 hours</v>
      </c>
      <c r="G3422">
        <v>6.9</v>
      </c>
      <c r="H3422">
        <v>4.4000000000000004</v>
      </c>
      <c r="I3422" t="s">
        <v>46</v>
      </c>
    </row>
    <row r="3423" spans="1:9">
      <c r="A3423" t="s">
        <v>128</v>
      </c>
      <c r="B3423" t="str">
        <f>VLOOKUP($A3423,'CA Codes (Volunteering)'!$A$10:$C$109,2,0)</f>
        <v>Ethnicity</v>
      </c>
      <c r="C3423" t="str">
        <f>VLOOKUP($A3423,'CA Codes (Volunteering)'!$A$10:$C$109,3,0)</f>
        <v>European</v>
      </c>
      <c r="D3423" t="s">
        <v>21</v>
      </c>
      <c r="E3423" t="str">
        <f>VLOOKUP($D3423,'VA Codes (Volunteering)'!$A$10:$C$182,2,0)</f>
        <v>Percentage of volunteers by number of hours contributed</v>
      </c>
      <c r="F3423" t="str">
        <f>VLOOKUP($D3423,'VA Codes (Volunteering)'!$A$10:$C$182,3,0)</f>
        <v>25+ hours</v>
      </c>
      <c r="G3423">
        <v>18</v>
      </c>
      <c r="H3423">
        <v>2.6</v>
      </c>
    </row>
    <row r="3424" spans="1:9">
      <c r="A3424" t="s">
        <v>129</v>
      </c>
      <c r="B3424" t="str">
        <f>VLOOKUP($A3424,'CA Codes (Volunteering)'!$A$10:$C$109,2,0)</f>
        <v>Ethnicity</v>
      </c>
      <c r="C3424" t="str">
        <f>VLOOKUP($A3424,'CA Codes (Volunteering)'!$A$10:$C$109,3,0)</f>
        <v>Māori</v>
      </c>
      <c r="D3424" t="s">
        <v>21</v>
      </c>
      <c r="E3424" t="str">
        <f>VLOOKUP($D3424,'VA Codes (Volunteering)'!$A$10:$C$182,2,0)</f>
        <v>Percentage of volunteers by number of hours contributed</v>
      </c>
      <c r="F3424" t="str">
        <f>VLOOKUP($D3424,'VA Codes (Volunteering)'!$A$10:$C$182,3,0)</f>
        <v>25+ hours</v>
      </c>
      <c r="G3424">
        <v>27.8</v>
      </c>
      <c r="H3424">
        <v>6.3</v>
      </c>
    </row>
    <row r="3425" spans="1:9">
      <c r="A3425" t="s">
        <v>130</v>
      </c>
      <c r="B3425" t="str">
        <f>VLOOKUP($A3425,'CA Codes (Volunteering)'!$A$10:$C$109,2,0)</f>
        <v>Ethnicity</v>
      </c>
      <c r="C3425" t="str">
        <f>VLOOKUP($A3425,'CA Codes (Volunteering)'!$A$10:$C$109,3,0)</f>
        <v>Pacific peoples</v>
      </c>
      <c r="D3425" t="s">
        <v>21</v>
      </c>
      <c r="E3425" t="str">
        <f>VLOOKUP($D3425,'VA Codes (Volunteering)'!$A$10:$C$182,2,0)</f>
        <v>Percentage of volunteers by number of hours contributed</v>
      </c>
      <c r="F3425" t="str">
        <f>VLOOKUP($D3425,'VA Codes (Volunteering)'!$A$10:$C$182,3,0)</f>
        <v>25+ hours</v>
      </c>
      <c r="G3425">
        <v>24.3</v>
      </c>
      <c r="H3425">
        <v>10.7</v>
      </c>
      <c r="I3425" t="s">
        <v>43</v>
      </c>
    </row>
    <row r="3426" spans="1:9">
      <c r="A3426" t="s">
        <v>131</v>
      </c>
      <c r="B3426" t="str">
        <f>VLOOKUP($A3426,'CA Codes (Volunteering)'!$A$10:$C$109,2,0)</f>
        <v>Ethnicity</v>
      </c>
      <c r="C3426" t="str">
        <f>VLOOKUP($A3426,'CA Codes (Volunteering)'!$A$10:$C$109,3,0)</f>
        <v>Asian</v>
      </c>
      <c r="D3426" t="s">
        <v>21</v>
      </c>
      <c r="E3426" t="str">
        <f>VLOOKUP($D3426,'VA Codes (Volunteering)'!$A$10:$C$182,2,0)</f>
        <v>Percentage of volunteers by number of hours contributed</v>
      </c>
      <c r="F3426" t="str">
        <f>VLOOKUP($D3426,'VA Codes (Volunteering)'!$A$10:$C$182,3,0)</f>
        <v>25+ hours</v>
      </c>
      <c r="G3426">
        <v>10.8</v>
      </c>
      <c r="H3426">
        <v>6.2</v>
      </c>
      <c r="I3426" t="s">
        <v>46</v>
      </c>
    </row>
    <row r="3427" spans="1:9">
      <c r="A3427" t="s">
        <v>128</v>
      </c>
      <c r="B3427" t="str">
        <f>VLOOKUP($A3427,'CA Codes (Volunteering)'!$A$10:$C$109,2,0)</f>
        <v>Ethnicity</v>
      </c>
      <c r="C3427" t="str">
        <f>VLOOKUP($A3427,'CA Codes (Volunteering)'!$A$10:$C$109,3,0)</f>
        <v>European</v>
      </c>
      <c r="D3427" t="s">
        <v>22</v>
      </c>
      <c r="E3427" t="str">
        <f>VLOOKUP($D3427,'VA Codes (Volunteering)'!$A$10:$C$182,2,0)</f>
        <v>Percentage of total volunteer hours by number of hours contributed</v>
      </c>
      <c r="F3427" t="str">
        <f>VLOOKUP($D3427,'VA Codes (Volunteering)'!$A$10:$C$182,3,0)</f>
        <v>Less than 5 hours</v>
      </c>
      <c r="G3427">
        <v>5</v>
      </c>
      <c r="H3427">
        <v>0.8</v>
      </c>
    </row>
    <row r="3428" spans="1:9">
      <c r="A3428" t="s">
        <v>129</v>
      </c>
      <c r="B3428" t="str">
        <f>VLOOKUP($A3428,'CA Codes (Volunteering)'!$A$10:$C$109,2,0)</f>
        <v>Ethnicity</v>
      </c>
      <c r="C3428" t="str">
        <f>VLOOKUP($A3428,'CA Codes (Volunteering)'!$A$10:$C$109,3,0)</f>
        <v>Māori</v>
      </c>
      <c r="D3428" t="s">
        <v>22</v>
      </c>
      <c r="E3428" t="str">
        <f>VLOOKUP($D3428,'VA Codes (Volunteering)'!$A$10:$C$182,2,0)</f>
        <v>Percentage of total volunteer hours by number of hours contributed</v>
      </c>
      <c r="F3428" t="str">
        <f>VLOOKUP($D3428,'VA Codes (Volunteering)'!$A$10:$C$182,3,0)</f>
        <v>Less than 5 hours</v>
      </c>
      <c r="G3428">
        <v>3.1</v>
      </c>
      <c r="H3428">
        <v>1.4</v>
      </c>
      <c r="I3428" t="s">
        <v>43</v>
      </c>
    </row>
    <row r="3429" spans="1:9">
      <c r="A3429" t="s">
        <v>130</v>
      </c>
      <c r="B3429" t="str">
        <f>VLOOKUP($A3429,'CA Codes (Volunteering)'!$A$10:$C$109,2,0)</f>
        <v>Ethnicity</v>
      </c>
      <c r="C3429" t="str">
        <f>VLOOKUP($A3429,'CA Codes (Volunteering)'!$A$10:$C$109,3,0)</f>
        <v>Pacific peoples</v>
      </c>
      <c r="D3429" t="s">
        <v>22</v>
      </c>
      <c r="E3429" t="str">
        <f>VLOOKUP($D3429,'VA Codes (Volunteering)'!$A$10:$C$182,2,0)</f>
        <v>Percentage of total volunteer hours by number of hours contributed</v>
      </c>
      <c r="F3429" t="str">
        <f>VLOOKUP($D3429,'VA Codes (Volunteering)'!$A$10:$C$182,3,0)</f>
        <v>Less than 5 hours</v>
      </c>
      <c r="G3429">
        <v>5.7</v>
      </c>
      <c r="H3429">
        <v>3.5</v>
      </c>
      <c r="I3429" t="s">
        <v>46</v>
      </c>
    </row>
    <row r="3430" spans="1:9">
      <c r="A3430" t="s">
        <v>131</v>
      </c>
      <c r="B3430" t="str">
        <f>VLOOKUP($A3430,'CA Codes (Volunteering)'!$A$10:$C$109,2,0)</f>
        <v>Ethnicity</v>
      </c>
      <c r="C3430" t="str">
        <f>VLOOKUP($A3430,'CA Codes (Volunteering)'!$A$10:$C$109,3,0)</f>
        <v>Asian</v>
      </c>
      <c r="D3430" t="s">
        <v>22</v>
      </c>
      <c r="E3430" t="str">
        <f>VLOOKUP($D3430,'VA Codes (Volunteering)'!$A$10:$C$182,2,0)</f>
        <v>Percentage of total volunteer hours by number of hours contributed</v>
      </c>
      <c r="F3430" t="str">
        <f>VLOOKUP($D3430,'VA Codes (Volunteering)'!$A$10:$C$182,3,0)</f>
        <v>Less than 5 hours</v>
      </c>
      <c r="G3430">
        <v>11.4</v>
      </c>
      <c r="H3430">
        <v>5.5</v>
      </c>
      <c r="I3430" t="s">
        <v>43</v>
      </c>
    </row>
    <row r="3431" spans="1:9">
      <c r="A3431" t="s">
        <v>128</v>
      </c>
      <c r="B3431" t="str">
        <f>VLOOKUP($A3431,'CA Codes (Volunteering)'!$A$10:$C$109,2,0)</f>
        <v>Ethnicity</v>
      </c>
      <c r="C3431" t="str">
        <f>VLOOKUP($A3431,'CA Codes (Volunteering)'!$A$10:$C$109,3,0)</f>
        <v>European</v>
      </c>
      <c r="D3431" t="s">
        <v>23</v>
      </c>
      <c r="E3431" t="str">
        <f>VLOOKUP($D3431,'VA Codes (Volunteering)'!$A$10:$C$182,2,0)</f>
        <v>Percentage of total volunteer hours by number of hours contributed</v>
      </c>
      <c r="F3431" t="str">
        <f>VLOOKUP($D3431,'VA Codes (Volunteering)'!$A$10:$C$182,3,0)</f>
        <v>5 to 10 hours</v>
      </c>
      <c r="G3431">
        <v>7.9</v>
      </c>
      <c r="H3431">
        <v>1.4</v>
      </c>
    </row>
    <row r="3432" spans="1:9">
      <c r="A3432" t="s">
        <v>129</v>
      </c>
      <c r="B3432" t="str">
        <f>VLOOKUP($A3432,'CA Codes (Volunteering)'!$A$10:$C$109,2,0)</f>
        <v>Ethnicity</v>
      </c>
      <c r="C3432" t="str">
        <f>VLOOKUP($A3432,'CA Codes (Volunteering)'!$A$10:$C$109,3,0)</f>
        <v>Māori</v>
      </c>
      <c r="D3432" t="s">
        <v>23</v>
      </c>
      <c r="E3432" t="str">
        <f>VLOOKUP($D3432,'VA Codes (Volunteering)'!$A$10:$C$182,2,0)</f>
        <v>Percentage of total volunteer hours by number of hours contributed</v>
      </c>
      <c r="F3432" t="str">
        <f>VLOOKUP($D3432,'VA Codes (Volunteering)'!$A$10:$C$182,3,0)</f>
        <v>5 to 10 hours</v>
      </c>
      <c r="G3432">
        <v>3.7</v>
      </c>
      <c r="H3432">
        <v>2.1</v>
      </c>
      <c r="I3432" t="s">
        <v>46</v>
      </c>
    </row>
    <row r="3433" spans="1:9">
      <c r="A3433" t="s">
        <v>130</v>
      </c>
      <c r="B3433" t="str">
        <f>VLOOKUP($A3433,'CA Codes (Volunteering)'!$A$10:$C$109,2,0)</f>
        <v>Ethnicity</v>
      </c>
      <c r="C3433" t="str">
        <f>VLOOKUP($A3433,'CA Codes (Volunteering)'!$A$10:$C$109,3,0)</f>
        <v>Pacific peoples</v>
      </c>
      <c r="D3433" t="s">
        <v>23</v>
      </c>
      <c r="E3433" t="str">
        <f>VLOOKUP($D3433,'VA Codes (Volunteering)'!$A$10:$C$182,2,0)</f>
        <v>Percentage of total volunteer hours by number of hours contributed</v>
      </c>
      <c r="F3433" t="str">
        <f>VLOOKUP($D3433,'VA Codes (Volunteering)'!$A$10:$C$182,3,0)</f>
        <v>5 to 10 hours</v>
      </c>
      <c r="G3433">
        <v>4.3</v>
      </c>
      <c r="H3433">
        <v>2.5</v>
      </c>
      <c r="I3433" t="s">
        <v>46</v>
      </c>
    </row>
    <row r="3434" spans="1:9">
      <c r="A3434" t="s">
        <v>131</v>
      </c>
      <c r="B3434" t="str">
        <f>VLOOKUP($A3434,'CA Codes (Volunteering)'!$A$10:$C$109,2,0)</f>
        <v>Ethnicity</v>
      </c>
      <c r="C3434" t="str">
        <f>VLOOKUP($A3434,'CA Codes (Volunteering)'!$A$10:$C$109,3,0)</f>
        <v>Asian</v>
      </c>
      <c r="D3434" t="s">
        <v>23</v>
      </c>
      <c r="E3434" t="str">
        <f>VLOOKUP($D3434,'VA Codes (Volunteering)'!$A$10:$C$182,2,0)</f>
        <v>Percentage of total volunteer hours by number of hours contributed</v>
      </c>
      <c r="F3434" t="str">
        <f>VLOOKUP($D3434,'VA Codes (Volunteering)'!$A$10:$C$182,3,0)</f>
        <v>5 to 10 hours</v>
      </c>
      <c r="G3434">
        <v>6.9</v>
      </c>
      <c r="H3434">
        <v>3.9</v>
      </c>
      <c r="I3434" t="s">
        <v>46</v>
      </c>
    </row>
    <row r="3435" spans="1:9">
      <c r="A3435" t="s">
        <v>128</v>
      </c>
      <c r="B3435" t="str">
        <f>VLOOKUP($A3435,'CA Codes (Volunteering)'!$A$10:$C$109,2,0)</f>
        <v>Ethnicity</v>
      </c>
      <c r="C3435" t="str">
        <f>VLOOKUP($A3435,'CA Codes (Volunteering)'!$A$10:$C$109,3,0)</f>
        <v>European</v>
      </c>
      <c r="D3435" t="s">
        <v>24</v>
      </c>
      <c r="E3435" t="str">
        <f>VLOOKUP($D3435,'VA Codes (Volunteering)'!$A$10:$C$182,2,0)</f>
        <v>Percentage of total volunteer hours by number of hours contributed</v>
      </c>
      <c r="F3435" t="str">
        <f>VLOOKUP($D3435,'VA Codes (Volunteering)'!$A$10:$C$182,3,0)</f>
        <v>10 to 15 hours</v>
      </c>
      <c r="G3435">
        <v>10.7</v>
      </c>
      <c r="H3435">
        <v>1.9</v>
      </c>
    </row>
    <row r="3436" spans="1:9">
      <c r="A3436" t="s">
        <v>129</v>
      </c>
      <c r="B3436" t="str">
        <f>VLOOKUP($A3436,'CA Codes (Volunteering)'!$A$10:$C$109,2,0)</f>
        <v>Ethnicity</v>
      </c>
      <c r="C3436" t="str">
        <f>VLOOKUP($A3436,'CA Codes (Volunteering)'!$A$10:$C$109,3,0)</f>
        <v>Māori</v>
      </c>
      <c r="D3436" t="s">
        <v>24</v>
      </c>
      <c r="E3436" t="str">
        <f>VLOOKUP($D3436,'VA Codes (Volunteering)'!$A$10:$C$182,2,0)</f>
        <v>Percentage of total volunteer hours by number of hours contributed</v>
      </c>
      <c r="F3436" t="str">
        <f>VLOOKUP($D3436,'VA Codes (Volunteering)'!$A$10:$C$182,3,0)</f>
        <v>10 to 15 hours</v>
      </c>
      <c r="G3436">
        <v>5.8</v>
      </c>
      <c r="H3436">
        <v>3.3</v>
      </c>
      <c r="I3436" t="s">
        <v>46</v>
      </c>
    </row>
    <row r="3437" spans="1:9">
      <c r="A3437" t="s">
        <v>130</v>
      </c>
      <c r="B3437" t="str">
        <f>VLOOKUP($A3437,'CA Codes (Volunteering)'!$A$10:$C$109,2,0)</f>
        <v>Ethnicity</v>
      </c>
      <c r="C3437" t="str">
        <f>VLOOKUP($A3437,'CA Codes (Volunteering)'!$A$10:$C$109,3,0)</f>
        <v>Pacific peoples</v>
      </c>
      <c r="D3437" t="s">
        <v>24</v>
      </c>
      <c r="E3437" t="str">
        <f>VLOOKUP($D3437,'VA Codes (Volunteering)'!$A$10:$C$182,2,0)</f>
        <v>Percentage of total volunteer hours by number of hours contributed</v>
      </c>
      <c r="F3437" t="str">
        <f>VLOOKUP($D3437,'VA Codes (Volunteering)'!$A$10:$C$182,3,0)</f>
        <v>10 to 15 hours</v>
      </c>
      <c r="G3437">
        <v>3.3</v>
      </c>
      <c r="H3437">
        <v>2.9</v>
      </c>
      <c r="I3437" t="s">
        <v>46</v>
      </c>
    </row>
    <row r="3438" spans="1:9">
      <c r="A3438" t="s">
        <v>131</v>
      </c>
      <c r="B3438" t="str">
        <f>VLOOKUP($A3438,'CA Codes (Volunteering)'!$A$10:$C$109,2,0)</f>
        <v>Ethnicity</v>
      </c>
      <c r="C3438" t="str">
        <f>VLOOKUP($A3438,'CA Codes (Volunteering)'!$A$10:$C$109,3,0)</f>
        <v>Asian</v>
      </c>
      <c r="D3438" t="s">
        <v>24</v>
      </c>
      <c r="E3438" t="str">
        <f>VLOOKUP($D3438,'VA Codes (Volunteering)'!$A$10:$C$182,2,0)</f>
        <v>Percentage of total volunteer hours by number of hours contributed</v>
      </c>
      <c r="F3438" t="str">
        <f>VLOOKUP($D3438,'VA Codes (Volunteering)'!$A$10:$C$182,3,0)</f>
        <v>10 to 15 hours</v>
      </c>
      <c r="G3438">
        <v>17.100000000000001</v>
      </c>
      <c r="H3438">
        <v>10</v>
      </c>
      <c r="I3438" t="s">
        <v>46</v>
      </c>
    </row>
    <row r="3439" spans="1:9">
      <c r="A3439" t="s">
        <v>128</v>
      </c>
      <c r="B3439" t="str">
        <f>VLOOKUP($A3439,'CA Codes (Volunteering)'!$A$10:$C$109,2,0)</f>
        <v>Ethnicity</v>
      </c>
      <c r="C3439" t="str">
        <f>VLOOKUP($A3439,'CA Codes (Volunteering)'!$A$10:$C$109,3,0)</f>
        <v>European</v>
      </c>
      <c r="D3439" t="s">
        <v>25</v>
      </c>
      <c r="E3439" t="str">
        <f>VLOOKUP($D3439,'VA Codes (Volunteering)'!$A$10:$C$182,2,0)</f>
        <v>Percentage of total volunteer hours by number of hours contributed</v>
      </c>
      <c r="F3439" t="str">
        <f>VLOOKUP($D3439,'VA Codes (Volunteering)'!$A$10:$C$182,3,0)</f>
        <v>15 to 20 hours</v>
      </c>
      <c r="G3439">
        <v>5.8</v>
      </c>
      <c r="H3439">
        <v>1.5</v>
      </c>
    </row>
    <row r="3440" spans="1:9">
      <c r="A3440" t="s">
        <v>129</v>
      </c>
      <c r="B3440" t="str">
        <f>VLOOKUP($A3440,'CA Codes (Volunteering)'!$A$10:$C$109,2,0)</f>
        <v>Ethnicity</v>
      </c>
      <c r="C3440" t="str">
        <f>VLOOKUP($A3440,'CA Codes (Volunteering)'!$A$10:$C$109,3,0)</f>
        <v>Māori</v>
      </c>
      <c r="D3440" t="s">
        <v>25</v>
      </c>
      <c r="E3440" t="str">
        <f>VLOOKUP($D3440,'VA Codes (Volunteering)'!$A$10:$C$182,2,0)</f>
        <v>Percentage of total volunteer hours by number of hours contributed</v>
      </c>
      <c r="F3440" t="str">
        <f>VLOOKUP($D3440,'VA Codes (Volunteering)'!$A$10:$C$182,3,0)</f>
        <v>15 to 20 hours</v>
      </c>
      <c r="G3440">
        <v>6.4</v>
      </c>
      <c r="H3440">
        <v>4.3</v>
      </c>
      <c r="I3440" t="s">
        <v>46</v>
      </c>
    </row>
    <row r="3441" spans="1:9">
      <c r="A3441" t="s">
        <v>130</v>
      </c>
      <c r="B3441" t="str">
        <f>VLOOKUP($A3441,'CA Codes (Volunteering)'!$A$10:$C$109,2,0)</f>
        <v>Ethnicity</v>
      </c>
      <c r="C3441" t="str">
        <f>VLOOKUP($A3441,'CA Codes (Volunteering)'!$A$10:$C$109,3,0)</f>
        <v>Pacific peoples</v>
      </c>
      <c r="D3441" t="s">
        <v>25</v>
      </c>
      <c r="E3441" t="str">
        <f>VLOOKUP($D3441,'VA Codes (Volunteering)'!$A$10:$C$182,2,0)</f>
        <v>Percentage of total volunteer hours by number of hours contributed</v>
      </c>
      <c r="F3441" t="str">
        <f>VLOOKUP($D3441,'VA Codes (Volunteering)'!$A$10:$C$182,3,0)</f>
        <v>15 to 20 hours</v>
      </c>
      <c r="G3441">
        <v>7.8</v>
      </c>
      <c r="H3441">
        <v>5.9</v>
      </c>
      <c r="I3441" t="s">
        <v>46</v>
      </c>
    </row>
    <row r="3442" spans="1:9">
      <c r="A3442" t="s">
        <v>131</v>
      </c>
      <c r="B3442" t="str">
        <f>VLOOKUP($A3442,'CA Codes (Volunteering)'!$A$10:$C$109,2,0)</f>
        <v>Ethnicity</v>
      </c>
      <c r="C3442" t="str">
        <f>VLOOKUP($A3442,'CA Codes (Volunteering)'!$A$10:$C$109,3,0)</f>
        <v>Asian</v>
      </c>
      <c r="D3442" t="s">
        <v>25</v>
      </c>
      <c r="E3442" t="str">
        <f>VLOOKUP($D3442,'VA Codes (Volunteering)'!$A$10:$C$182,2,0)</f>
        <v>Percentage of total volunteer hours by number of hours contributed</v>
      </c>
      <c r="F3442" t="str">
        <f>VLOOKUP($D3442,'VA Codes (Volunteering)'!$A$10:$C$182,3,0)</f>
        <v>15 to 20 hours</v>
      </c>
      <c r="G3442" t="s">
        <v>86</v>
      </c>
    </row>
    <row r="3443" spans="1:9">
      <c r="A3443" t="s">
        <v>128</v>
      </c>
      <c r="B3443" t="str">
        <f>VLOOKUP($A3443,'CA Codes (Volunteering)'!$A$10:$C$109,2,0)</f>
        <v>Ethnicity</v>
      </c>
      <c r="C3443" t="str">
        <f>VLOOKUP($A3443,'CA Codes (Volunteering)'!$A$10:$C$109,3,0)</f>
        <v>European</v>
      </c>
      <c r="D3443" t="s">
        <v>26</v>
      </c>
      <c r="E3443" t="str">
        <f>VLOOKUP($D3443,'VA Codes (Volunteering)'!$A$10:$C$182,2,0)</f>
        <v>Percentage of total volunteer hours by number of hours contributed</v>
      </c>
      <c r="F3443" t="str">
        <f>VLOOKUP($D3443,'VA Codes (Volunteering)'!$A$10:$C$182,3,0)</f>
        <v>20 to 25 hours</v>
      </c>
      <c r="G3443">
        <v>10</v>
      </c>
      <c r="H3443">
        <v>2</v>
      </c>
    </row>
    <row r="3444" spans="1:9">
      <c r="A3444" t="s">
        <v>129</v>
      </c>
      <c r="B3444" t="str">
        <f>VLOOKUP($A3444,'CA Codes (Volunteering)'!$A$10:$C$109,2,0)</f>
        <v>Ethnicity</v>
      </c>
      <c r="C3444" t="str">
        <f>VLOOKUP($A3444,'CA Codes (Volunteering)'!$A$10:$C$109,3,0)</f>
        <v>Māori</v>
      </c>
      <c r="D3444" t="s">
        <v>26</v>
      </c>
      <c r="E3444" t="str">
        <f>VLOOKUP($D3444,'VA Codes (Volunteering)'!$A$10:$C$182,2,0)</f>
        <v>Percentage of total volunteer hours by number of hours contributed</v>
      </c>
      <c r="F3444" t="str">
        <f>VLOOKUP($D3444,'VA Codes (Volunteering)'!$A$10:$C$182,3,0)</f>
        <v>20 to 25 hours</v>
      </c>
      <c r="G3444">
        <v>4.2</v>
      </c>
      <c r="H3444">
        <v>2.4</v>
      </c>
      <c r="I3444" t="s">
        <v>46</v>
      </c>
    </row>
    <row r="3445" spans="1:9">
      <c r="A3445" t="s">
        <v>130</v>
      </c>
      <c r="B3445" t="str">
        <f>VLOOKUP($A3445,'CA Codes (Volunteering)'!$A$10:$C$109,2,0)</f>
        <v>Ethnicity</v>
      </c>
      <c r="C3445" t="str">
        <f>VLOOKUP($A3445,'CA Codes (Volunteering)'!$A$10:$C$109,3,0)</f>
        <v>Pacific peoples</v>
      </c>
      <c r="D3445" t="s">
        <v>26</v>
      </c>
      <c r="E3445" t="str">
        <f>VLOOKUP($D3445,'VA Codes (Volunteering)'!$A$10:$C$182,2,0)</f>
        <v>Percentage of total volunteer hours by number of hours contributed</v>
      </c>
      <c r="F3445" t="str">
        <f>VLOOKUP($D3445,'VA Codes (Volunteering)'!$A$10:$C$182,3,0)</f>
        <v>20 to 25 hours</v>
      </c>
      <c r="G3445">
        <v>8.8000000000000007</v>
      </c>
      <c r="H3445">
        <v>7</v>
      </c>
      <c r="I3445" t="s">
        <v>46</v>
      </c>
    </row>
    <row r="3446" spans="1:9">
      <c r="A3446" t="s">
        <v>131</v>
      </c>
      <c r="B3446" t="str">
        <f>VLOOKUP($A3446,'CA Codes (Volunteering)'!$A$10:$C$109,2,0)</f>
        <v>Ethnicity</v>
      </c>
      <c r="C3446" t="str">
        <f>VLOOKUP($A3446,'CA Codes (Volunteering)'!$A$10:$C$109,3,0)</f>
        <v>Asian</v>
      </c>
      <c r="D3446" t="s">
        <v>26</v>
      </c>
      <c r="E3446" t="str">
        <f>VLOOKUP($D3446,'VA Codes (Volunteering)'!$A$10:$C$182,2,0)</f>
        <v>Percentage of total volunteer hours by number of hours contributed</v>
      </c>
      <c r="F3446" t="str">
        <f>VLOOKUP($D3446,'VA Codes (Volunteering)'!$A$10:$C$182,3,0)</f>
        <v>20 to 25 hours</v>
      </c>
      <c r="G3446">
        <v>13.1</v>
      </c>
      <c r="H3446">
        <v>8.3000000000000007</v>
      </c>
      <c r="I3446" t="s">
        <v>46</v>
      </c>
    </row>
    <row r="3447" spans="1:9">
      <c r="A3447" t="s">
        <v>128</v>
      </c>
      <c r="B3447" t="str">
        <f>VLOOKUP($A3447,'CA Codes (Volunteering)'!$A$10:$C$109,2,0)</f>
        <v>Ethnicity</v>
      </c>
      <c r="C3447" t="str">
        <f>VLOOKUP($A3447,'CA Codes (Volunteering)'!$A$10:$C$109,3,0)</f>
        <v>European</v>
      </c>
      <c r="D3447" t="s">
        <v>27</v>
      </c>
      <c r="E3447" t="str">
        <f>VLOOKUP($D3447,'VA Codes (Volunteering)'!$A$10:$C$182,2,0)</f>
        <v>Percentage of total volunteer hours by number of hours contributed</v>
      </c>
      <c r="F3447" t="str">
        <f>VLOOKUP($D3447,'VA Codes (Volunteering)'!$A$10:$C$182,3,0)</f>
        <v>25+ hours</v>
      </c>
      <c r="G3447">
        <v>60.5</v>
      </c>
      <c r="H3447">
        <v>4.8</v>
      </c>
    </row>
    <row r="3448" spans="1:9">
      <c r="A3448" t="s">
        <v>129</v>
      </c>
      <c r="B3448" t="str">
        <f>VLOOKUP($A3448,'CA Codes (Volunteering)'!$A$10:$C$109,2,0)</f>
        <v>Ethnicity</v>
      </c>
      <c r="C3448" t="str">
        <f>VLOOKUP($A3448,'CA Codes (Volunteering)'!$A$10:$C$109,3,0)</f>
        <v>Māori</v>
      </c>
      <c r="D3448" t="s">
        <v>27</v>
      </c>
      <c r="E3448" t="str">
        <f>VLOOKUP($D3448,'VA Codes (Volunteering)'!$A$10:$C$182,2,0)</f>
        <v>Percentage of total volunteer hours by number of hours contributed</v>
      </c>
      <c r="F3448" t="str">
        <f>VLOOKUP($D3448,'VA Codes (Volunteering)'!$A$10:$C$182,3,0)</f>
        <v>25+ hours</v>
      </c>
      <c r="G3448">
        <v>76.8</v>
      </c>
      <c r="H3448">
        <v>9</v>
      </c>
    </row>
    <row r="3449" spans="1:9">
      <c r="A3449" t="s">
        <v>130</v>
      </c>
      <c r="B3449" t="str">
        <f>VLOOKUP($A3449,'CA Codes (Volunteering)'!$A$10:$C$109,2,0)</f>
        <v>Ethnicity</v>
      </c>
      <c r="C3449" t="str">
        <f>VLOOKUP($A3449,'CA Codes (Volunteering)'!$A$10:$C$109,3,0)</f>
        <v>Pacific peoples</v>
      </c>
      <c r="D3449" t="s">
        <v>27</v>
      </c>
      <c r="E3449" t="str">
        <f>VLOOKUP($D3449,'VA Codes (Volunteering)'!$A$10:$C$182,2,0)</f>
        <v>Percentage of total volunteer hours by number of hours contributed</v>
      </c>
      <c r="F3449" t="str">
        <f>VLOOKUP($D3449,'VA Codes (Volunteering)'!$A$10:$C$182,3,0)</f>
        <v>25+ hours</v>
      </c>
      <c r="G3449">
        <v>70.099999999999994</v>
      </c>
      <c r="H3449">
        <v>14</v>
      </c>
    </row>
    <row r="3450" spans="1:9">
      <c r="A3450" t="s">
        <v>131</v>
      </c>
      <c r="B3450" t="str">
        <f>VLOOKUP($A3450,'CA Codes (Volunteering)'!$A$10:$C$109,2,0)</f>
        <v>Ethnicity</v>
      </c>
      <c r="C3450" t="str">
        <f>VLOOKUP($A3450,'CA Codes (Volunteering)'!$A$10:$C$109,3,0)</f>
        <v>Asian</v>
      </c>
      <c r="D3450" t="s">
        <v>27</v>
      </c>
      <c r="E3450" t="str">
        <f>VLOOKUP($D3450,'VA Codes (Volunteering)'!$A$10:$C$182,2,0)</f>
        <v>Percentage of total volunteer hours by number of hours contributed</v>
      </c>
      <c r="F3450" t="str">
        <f>VLOOKUP($D3450,'VA Codes (Volunteering)'!$A$10:$C$182,3,0)</f>
        <v>25+ hours</v>
      </c>
      <c r="G3450">
        <v>49</v>
      </c>
      <c r="H3450">
        <v>17.8</v>
      </c>
      <c r="I3450" t="s">
        <v>43</v>
      </c>
    </row>
    <row r="3451" spans="1:9">
      <c r="A3451" t="s">
        <v>128</v>
      </c>
      <c r="B3451" t="str">
        <f>VLOOKUP($A3451,'CA Codes (Volunteering)'!$A$10:$C$109,2,0)</f>
        <v>Ethnicity</v>
      </c>
      <c r="C3451" t="str">
        <f>VLOOKUP($A3451,'CA Codes (Volunteering)'!$A$10:$C$109,3,0)</f>
        <v>European</v>
      </c>
      <c r="D3451" t="s">
        <v>28</v>
      </c>
      <c r="E3451" t="str">
        <f>VLOOKUP($D3451,'VA Codes (Volunteering)'!$A$10:$C$182,2,0)</f>
        <v>Number of people by number of hours contributed (000)</v>
      </c>
      <c r="F3451" t="str">
        <f>VLOOKUP($D3451,'VA Codes (Volunteering)'!$A$10:$C$182,3,0)</f>
        <v>Less than 5 hours</v>
      </c>
      <c r="G3451">
        <v>485.2</v>
      </c>
      <c r="H3451">
        <v>50.8</v>
      </c>
    </row>
    <row r="3452" spans="1:9">
      <c r="A3452" t="s">
        <v>129</v>
      </c>
      <c r="B3452" t="str">
        <f>VLOOKUP($A3452,'CA Codes (Volunteering)'!$A$10:$C$109,2,0)</f>
        <v>Ethnicity</v>
      </c>
      <c r="C3452" t="str">
        <f>VLOOKUP($A3452,'CA Codes (Volunteering)'!$A$10:$C$109,3,0)</f>
        <v>Māori</v>
      </c>
      <c r="D3452" t="s">
        <v>28</v>
      </c>
      <c r="E3452" t="str">
        <f>VLOOKUP($D3452,'VA Codes (Volunteering)'!$A$10:$C$182,2,0)</f>
        <v>Number of people by number of hours contributed (000)</v>
      </c>
      <c r="F3452" t="str">
        <f>VLOOKUP($D3452,'VA Codes (Volunteering)'!$A$10:$C$182,3,0)</f>
        <v>Less than 5 hours</v>
      </c>
      <c r="G3452">
        <v>97.3</v>
      </c>
      <c r="H3452">
        <v>26.2</v>
      </c>
    </row>
    <row r="3453" spans="1:9">
      <c r="A3453" t="s">
        <v>130</v>
      </c>
      <c r="B3453" t="str">
        <f>VLOOKUP($A3453,'CA Codes (Volunteering)'!$A$10:$C$109,2,0)</f>
        <v>Ethnicity</v>
      </c>
      <c r="C3453" t="str">
        <f>VLOOKUP($A3453,'CA Codes (Volunteering)'!$A$10:$C$109,3,0)</f>
        <v>Pacific peoples</v>
      </c>
      <c r="D3453" t="s">
        <v>28</v>
      </c>
      <c r="E3453" t="str">
        <f>VLOOKUP($D3453,'VA Codes (Volunteering)'!$A$10:$C$182,2,0)</f>
        <v>Number of people by number of hours contributed (000)</v>
      </c>
      <c r="F3453" t="str">
        <f>VLOOKUP($D3453,'VA Codes (Volunteering)'!$A$10:$C$182,3,0)</f>
        <v>Less than 5 hours</v>
      </c>
      <c r="G3453">
        <v>70.900000000000006</v>
      </c>
      <c r="H3453">
        <v>28.3</v>
      </c>
      <c r="I3453" t="s">
        <v>43</v>
      </c>
    </row>
    <row r="3454" spans="1:9">
      <c r="A3454" t="s">
        <v>131</v>
      </c>
      <c r="B3454" t="str">
        <f>VLOOKUP($A3454,'CA Codes (Volunteering)'!$A$10:$C$109,2,0)</f>
        <v>Ethnicity</v>
      </c>
      <c r="C3454" t="str">
        <f>VLOOKUP($A3454,'CA Codes (Volunteering)'!$A$10:$C$109,3,0)</f>
        <v>Asian</v>
      </c>
      <c r="D3454" t="s">
        <v>28</v>
      </c>
      <c r="E3454" t="str">
        <f>VLOOKUP($D3454,'VA Codes (Volunteering)'!$A$10:$C$182,2,0)</f>
        <v>Number of people by number of hours contributed (000)</v>
      </c>
      <c r="F3454" t="str">
        <f>VLOOKUP($D3454,'VA Codes (Volunteering)'!$A$10:$C$182,3,0)</f>
        <v>Less than 5 hours</v>
      </c>
      <c r="G3454">
        <v>97.8</v>
      </c>
      <c r="H3454">
        <v>31.1</v>
      </c>
      <c r="I3454" t="s">
        <v>43</v>
      </c>
    </row>
    <row r="3455" spans="1:9">
      <c r="A3455" t="s">
        <v>128</v>
      </c>
      <c r="B3455" t="str">
        <f>VLOOKUP($A3455,'CA Codes (Volunteering)'!$A$10:$C$109,2,0)</f>
        <v>Ethnicity</v>
      </c>
      <c r="C3455" t="str">
        <f>VLOOKUP($A3455,'CA Codes (Volunteering)'!$A$10:$C$109,3,0)</f>
        <v>European</v>
      </c>
      <c r="D3455" t="s">
        <v>29</v>
      </c>
      <c r="E3455" t="str">
        <f>VLOOKUP($D3455,'VA Codes (Volunteering)'!$A$10:$C$182,2,0)</f>
        <v>Number of people by number of hours contributed (000)</v>
      </c>
      <c r="F3455" t="str">
        <f>VLOOKUP($D3455,'VA Codes (Volunteering)'!$A$10:$C$182,3,0)</f>
        <v>5 to 10 hours</v>
      </c>
      <c r="G3455">
        <v>300.10000000000002</v>
      </c>
      <c r="H3455">
        <v>42.3</v>
      </c>
    </row>
    <row r="3456" spans="1:9">
      <c r="A3456" t="s">
        <v>129</v>
      </c>
      <c r="B3456" t="str">
        <f>VLOOKUP($A3456,'CA Codes (Volunteering)'!$A$10:$C$109,2,0)</f>
        <v>Ethnicity</v>
      </c>
      <c r="C3456" t="str">
        <f>VLOOKUP($A3456,'CA Codes (Volunteering)'!$A$10:$C$109,3,0)</f>
        <v>Māori</v>
      </c>
      <c r="D3456" t="s">
        <v>29</v>
      </c>
      <c r="E3456" t="str">
        <f>VLOOKUP($D3456,'VA Codes (Volunteering)'!$A$10:$C$182,2,0)</f>
        <v>Number of people by number of hours contributed (000)</v>
      </c>
      <c r="F3456" t="str">
        <f>VLOOKUP($D3456,'VA Codes (Volunteering)'!$A$10:$C$182,3,0)</f>
        <v>5 to 10 hours</v>
      </c>
      <c r="G3456">
        <v>43.7</v>
      </c>
      <c r="H3456">
        <v>19.5</v>
      </c>
      <c r="I3456" t="s">
        <v>43</v>
      </c>
    </row>
    <row r="3457" spans="1:9">
      <c r="A3457" t="s">
        <v>130</v>
      </c>
      <c r="B3457" t="str">
        <f>VLOOKUP($A3457,'CA Codes (Volunteering)'!$A$10:$C$109,2,0)</f>
        <v>Ethnicity</v>
      </c>
      <c r="C3457" t="str">
        <f>VLOOKUP($A3457,'CA Codes (Volunteering)'!$A$10:$C$109,3,0)</f>
        <v>Pacific peoples</v>
      </c>
      <c r="D3457" t="s">
        <v>29</v>
      </c>
      <c r="E3457" t="str">
        <f>VLOOKUP($D3457,'VA Codes (Volunteering)'!$A$10:$C$182,2,0)</f>
        <v>Number of people by number of hours contributed (000)</v>
      </c>
      <c r="F3457" t="str">
        <f>VLOOKUP($D3457,'VA Codes (Volunteering)'!$A$10:$C$182,3,0)</f>
        <v>5 to 10 hours</v>
      </c>
      <c r="G3457">
        <v>22.9</v>
      </c>
      <c r="H3457">
        <v>11.5</v>
      </c>
      <c r="I3457" t="s">
        <v>46</v>
      </c>
    </row>
    <row r="3458" spans="1:9">
      <c r="A3458" t="s">
        <v>131</v>
      </c>
      <c r="B3458" t="str">
        <f>VLOOKUP($A3458,'CA Codes (Volunteering)'!$A$10:$C$109,2,0)</f>
        <v>Ethnicity</v>
      </c>
      <c r="C3458" t="str">
        <f>VLOOKUP($A3458,'CA Codes (Volunteering)'!$A$10:$C$109,3,0)</f>
        <v>Asian</v>
      </c>
      <c r="D3458" t="s">
        <v>29</v>
      </c>
      <c r="E3458" t="str">
        <f>VLOOKUP($D3458,'VA Codes (Volunteering)'!$A$10:$C$182,2,0)</f>
        <v>Number of people by number of hours contributed (000)</v>
      </c>
      <c r="F3458" t="str">
        <f>VLOOKUP($D3458,'VA Codes (Volunteering)'!$A$10:$C$182,3,0)</f>
        <v>5 to 10 hours</v>
      </c>
      <c r="G3458">
        <v>23.5</v>
      </c>
      <c r="H3458">
        <v>12.1</v>
      </c>
      <c r="I3458" t="s">
        <v>46</v>
      </c>
    </row>
    <row r="3459" spans="1:9">
      <c r="A3459" t="s">
        <v>128</v>
      </c>
      <c r="B3459" t="str">
        <f>VLOOKUP($A3459,'CA Codes (Volunteering)'!$A$10:$C$109,2,0)</f>
        <v>Ethnicity</v>
      </c>
      <c r="C3459" t="str">
        <f>VLOOKUP($A3459,'CA Codes (Volunteering)'!$A$10:$C$109,3,0)</f>
        <v>European</v>
      </c>
      <c r="D3459" t="s">
        <v>30</v>
      </c>
      <c r="E3459" t="str">
        <f>VLOOKUP($D3459,'VA Codes (Volunteering)'!$A$10:$C$182,2,0)</f>
        <v>Number of people by number of hours contributed (000)</v>
      </c>
      <c r="F3459" t="str">
        <f>VLOOKUP($D3459,'VA Codes (Volunteering)'!$A$10:$C$182,3,0)</f>
        <v>10 to 15 hours</v>
      </c>
      <c r="G3459">
        <v>241.1</v>
      </c>
      <c r="H3459">
        <v>35.799999999999997</v>
      </c>
    </row>
    <row r="3460" spans="1:9">
      <c r="A3460" t="s">
        <v>129</v>
      </c>
      <c r="B3460" t="str">
        <f>VLOOKUP($A3460,'CA Codes (Volunteering)'!$A$10:$C$109,2,0)</f>
        <v>Ethnicity</v>
      </c>
      <c r="C3460" t="str">
        <f>VLOOKUP($A3460,'CA Codes (Volunteering)'!$A$10:$C$109,3,0)</f>
        <v>Māori</v>
      </c>
      <c r="D3460" t="s">
        <v>30</v>
      </c>
      <c r="E3460" t="str">
        <f>VLOOKUP($D3460,'VA Codes (Volunteering)'!$A$10:$C$182,2,0)</f>
        <v>Number of people by number of hours contributed (000)</v>
      </c>
      <c r="F3460" t="str">
        <f>VLOOKUP($D3460,'VA Codes (Volunteering)'!$A$10:$C$182,3,0)</f>
        <v>10 to 15 hours</v>
      </c>
      <c r="G3460">
        <v>42.5</v>
      </c>
      <c r="H3460">
        <v>18.600000000000001</v>
      </c>
      <c r="I3460" t="s">
        <v>43</v>
      </c>
    </row>
    <row r="3461" spans="1:9">
      <c r="A3461" t="s">
        <v>130</v>
      </c>
      <c r="B3461" t="str">
        <f>VLOOKUP($A3461,'CA Codes (Volunteering)'!$A$10:$C$109,2,0)</f>
        <v>Ethnicity</v>
      </c>
      <c r="C3461" t="str">
        <f>VLOOKUP($A3461,'CA Codes (Volunteering)'!$A$10:$C$109,3,0)</f>
        <v>Pacific peoples</v>
      </c>
      <c r="D3461" t="s">
        <v>30</v>
      </c>
      <c r="E3461" t="str">
        <f>VLOOKUP($D3461,'VA Codes (Volunteering)'!$A$10:$C$182,2,0)</f>
        <v>Number of people by number of hours contributed (000)</v>
      </c>
      <c r="F3461" t="str">
        <f>VLOOKUP($D3461,'VA Codes (Volunteering)'!$A$10:$C$182,3,0)</f>
        <v>10 to 15 hours</v>
      </c>
      <c r="G3461">
        <v>9.8000000000000007</v>
      </c>
      <c r="H3461">
        <v>7.1</v>
      </c>
      <c r="I3461" t="s">
        <v>46</v>
      </c>
    </row>
    <row r="3462" spans="1:9">
      <c r="A3462" t="s">
        <v>131</v>
      </c>
      <c r="B3462" t="str">
        <f>VLOOKUP($A3462,'CA Codes (Volunteering)'!$A$10:$C$109,2,0)</f>
        <v>Ethnicity</v>
      </c>
      <c r="C3462" t="str">
        <f>VLOOKUP($A3462,'CA Codes (Volunteering)'!$A$10:$C$109,3,0)</f>
        <v>Asian</v>
      </c>
      <c r="D3462" t="s">
        <v>30</v>
      </c>
      <c r="E3462" t="str">
        <f>VLOOKUP($D3462,'VA Codes (Volunteering)'!$A$10:$C$182,2,0)</f>
        <v>Number of people by number of hours contributed (000)</v>
      </c>
      <c r="F3462" t="str">
        <f>VLOOKUP($D3462,'VA Codes (Volunteering)'!$A$10:$C$182,3,0)</f>
        <v>10 to 15 hours</v>
      </c>
      <c r="G3462">
        <v>31.1</v>
      </c>
      <c r="H3462">
        <v>16.5</v>
      </c>
      <c r="I3462" t="s">
        <v>46</v>
      </c>
    </row>
    <row r="3463" spans="1:9">
      <c r="A3463" t="s">
        <v>128</v>
      </c>
      <c r="B3463" t="str">
        <f>VLOOKUP($A3463,'CA Codes (Volunteering)'!$A$10:$C$109,2,0)</f>
        <v>Ethnicity</v>
      </c>
      <c r="C3463" t="str">
        <f>VLOOKUP($A3463,'CA Codes (Volunteering)'!$A$10:$C$109,3,0)</f>
        <v>European</v>
      </c>
      <c r="D3463" t="s">
        <v>31</v>
      </c>
      <c r="E3463" t="str">
        <f>VLOOKUP($D3463,'VA Codes (Volunteering)'!$A$10:$C$182,2,0)</f>
        <v>Number of people by number of hours contributed (000)</v>
      </c>
      <c r="F3463" t="str">
        <f>VLOOKUP($D3463,'VA Codes (Volunteering)'!$A$10:$C$182,3,0)</f>
        <v>15 to 20 hours</v>
      </c>
      <c r="G3463">
        <v>90.2</v>
      </c>
      <c r="H3463">
        <v>23.7</v>
      </c>
    </row>
    <row r="3464" spans="1:9">
      <c r="A3464" t="s">
        <v>129</v>
      </c>
      <c r="B3464" t="str">
        <f>VLOOKUP($A3464,'CA Codes (Volunteering)'!$A$10:$C$109,2,0)</f>
        <v>Ethnicity</v>
      </c>
      <c r="C3464" t="str">
        <f>VLOOKUP($A3464,'CA Codes (Volunteering)'!$A$10:$C$109,3,0)</f>
        <v>Māori</v>
      </c>
      <c r="D3464" t="s">
        <v>31</v>
      </c>
      <c r="E3464" t="str">
        <f>VLOOKUP($D3464,'VA Codes (Volunteering)'!$A$10:$C$182,2,0)</f>
        <v>Number of people by number of hours contributed (000)</v>
      </c>
      <c r="F3464" t="str">
        <f>VLOOKUP($D3464,'VA Codes (Volunteering)'!$A$10:$C$182,3,0)</f>
        <v>15 to 20 hours</v>
      </c>
      <c r="G3464">
        <v>33.299999999999997</v>
      </c>
      <c r="H3464">
        <v>20</v>
      </c>
      <c r="I3464" t="s">
        <v>46</v>
      </c>
    </row>
    <row r="3465" spans="1:9">
      <c r="A3465" t="s">
        <v>130</v>
      </c>
      <c r="B3465" t="str">
        <f>VLOOKUP($A3465,'CA Codes (Volunteering)'!$A$10:$C$109,2,0)</f>
        <v>Ethnicity</v>
      </c>
      <c r="C3465" t="str">
        <f>VLOOKUP($A3465,'CA Codes (Volunteering)'!$A$10:$C$109,3,0)</f>
        <v>Pacific peoples</v>
      </c>
      <c r="D3465" t="s">
        <v>31</v>
      </c>
      <c r="E3465" t="str">
        <f>VLOOKUP($D3465,'VA Codes (Volunteering)'!$A$10:$C$182,2,0)</f>
        <v>Number of people by number of hours contributed (000)</v>
      </c>
      <c r="F3465" t="str">
        <f>VLOOKUP($D3465,'VA Codes (Volunteering)'!$A$10:$C$182,3,0)</f>
        <v>15 to 20 hours</v>
      </c>
      <c r="G3465">
        <v>16.3</v>
      </c>
      <c r="H3465">
        <v>10.3</v>
      </c>
      <c r="I3465" t="s">
        <v>46</v>
      </c>
    </row>
    <row r="3466" spans="1:9">
      <c r="A3466" t="s">
        <v>131</v>
      </c>
      <c r="B3466" t="str">
        <f>VLOOKUP($A3466,'CA Codes (Volunteering)'!$A$10:$C$109,2,0)</f>
        <v>Ethnicity</v>
      </c>
      <c r="C3466" t="str">
        <f>VLOOKUP($A3466,'CA Codes (Volunteering)'!$A$10:$C$109,3,0)</f>
        <v>Asian</v>
      </c>
      <c r="D3466" t="s">
        <v>31</v>
      </c>
      <c r="E3466" t="str">
        <f>VLOOKUP($D3466,'VA Codes (Volunteering)'!$A$10:$C$182,2,0)</f>
        <v>Number of people by number of hours contributed (000)</v>
      </c>
      <c r="F3466" t="str">
        <f>VLOOKUP($D3466,'VA Codes (Volunteering)'!$A$10:$C$182,3,0)</f>
        <v>15 to 20 hours</v>
      </c>
      <c r="G3466" t="s">
        <v>86</v>
      </c>
    </row>
    <row r="3467" spans="1:9">
      <c r="A3467" t="s">
        <v>128</v>
      </c>
      <c r="B3467" t="str">
        <f>VLOOKUP($A3467,'CA Codes (Volunteering)'!$A$10:$C$109,2,0)</f>
        <v>Ethnicity</v>
      </c>
      <c r="C3467" t="str">
        <f>VLOOKUP($A3467,'CA Codes (Volunteering)'!$A$10:$C$109,3,0)</f>
        <v>European</v>
      </c>
      <c r="D3467" t="s">
        <v>32</v>
      </c>
      <c r="E3467" t="str">
        <f>VLOOKUP($D3467,'VA Codes (Volunteering)'!$A$10:$C$182,2,0)</f>
        <v>Number of people by number of hours contributed (000)</v>
      </c>
      <c r="F3467" t="str">
        <f>VLOOKUP($D3467,'VA Codes (Volunteering)'!$A$10:$C$182,3,0)</f>
        <v>20 to 25 hours</v>
      </c>
      <c r="G3467">
        <v>121.3</v>
      </c>
      <c r="H3467">
        <v>23.8</v>
      </c>
    </row>
    <row r="3468" spans="1:9">
      <c r="A3468" t="s">
        <v>129</v>
      </c>
      <c r="B3468" t="str">
        <f>VLOOKUP($A3468,'CA Codes (Volunteering)'!$A$10:$C$109,2,0)</f>
        <v>Ethnicity</v>
      </c>
      <c r="C3468" t="str">
        <f>VLOOKUP($A3468,'CA Codes (Volunteering)'!$A$10:$C$109,3,0)</f>
        <v>Māori</v>
      </c>
      <c r="D3468" t="s">
        <v>32</v>
      </c>
      <c r="E3468" t="str">
        <f>VLOOKUP($D3468,'VA Codes (Volunteering)'!$A$10:$C$182,2,0)</f>
        <v>Number of people by number of hours contributed (000)</v>
      </c>
      <c r="F3468" t="str">
        <f>VLOOKUP($D3468,'VA Codes (Volunteering)'!$A$10:$C$182,3,0)</f>
        <v>20 to 25 hours</v>
      </c>
      <c r="G3468">
        <v>16.7</v>
      </c>
      <c r="H3468">
        <v>8.4</v>
      </c>
      <c r="I3468" t="s">
        <v>43</v>
      </c>
    </row>
    <row r="3469" spans="1:9">
      <c r="A3469" t="s">
        <v>130</v>
      </c>
      <c r="B3469" t="str">
        <f>VLOOKUP($A3469,'CA Codes (Volunteering)'!$A$10:$C$109,2,0)</f>
        <v>Ethnicity</v>
      </c>
      <c r="C3469" t="str">
        <f>VLOOKUP($A3469,'CA Codes (Volunteering)'!$A$10:$C$109,3,0)</f>
        <v>Pacific peoples</v>
      </c>
      <c r="D3469" t="s">
        <v>32</v>
      </c>
      <c r="E3469" t="str">
        <f>VLOOKUP($D3469,'VA Codes (Volunteering)'!$A$10:$C$182,2,0)</f>
        <v>Number of people by number of hours contributed (000)</v>
      </c>
      <c r="F3469" t="str">
        <f>VLOOKUP($D3469,'VA Codes (Volunteering)'!$A$10:$C$182,3,0)</f>
        <v>20 to 25 hours</v>
      </c>
      <c r="G3469">
        <v>14.3</v>
      </c>
      <c r="H3469">
        <v>10.199999999999999</v>
      </c>
      <c r="I3469" t="s">
        <v>46</v>
      </c>
    </row>
    <row r="3470" spans="1:9">
      <c r="A3470" t="s">
        <v>131</v>
      </c>
      <c r="B3470" t="str">
        <f>VLOOKUP($A3470,'CA Codes (Volunteering)'!$A$10:$C$109,2,0)</f>
        <v>Ethnicity</v>
      </c>
      <c r="C3470" t="str">
        <f>VLOOKUP($A3470,'CA Codes (Volunteering)'!$A$10:$C$109,3,0)</f>
        <v>Asian</v>
      </c>
      <c r="D3470" t="s">
        <v>32</v>
      </c>
      <c r="E3470" t="str">
        <f>VLOOKUP($D3470,'VA Codes (Volunteering)'!$A$10:$C$182,2,0)</f>
        <v>Number of people by number of hours contributed (000)</v>
      </c>
      <c r="F3470" t="str">
        <f>VLOOKUP($D3470,'VA Codes (Volunteering)'!$A$10:$C$182,3,0)</f>
        <v>20 to 25 hours</v>
      </c>
      <c r="G3470">
        <v>13</v>
      </c>
      <c r="H3470">
        <v>8.4</v>
      </c>
      <c r="I3470" t="s">
        <v>46</v>
      </c>
    </row>
    <row r="3471" spans="1:9">
      <c r="A3471" t="s">
        <v>128</v>
      </c>
      <c r="B3471" t="str">
        <f>VLOOKUP($A3471,'CA Codes (Volunteering)'!$A$10:$C$109,2,0)</f>
        <v>Ethnicity</v>
      </c>
      <c r="C3471" t="str">
        <f>VLOOKUP($A3471,'CA Codes (Volunteering)'!$A$10:$C$109,3,0)</f>
        <v>European</v>
      </c>
      <c r="D3471" t="s">
        <v>33</v>
      </c>
      <c r="E3471" t="str">
        <f>VLOOKUP($D3471,'VA Codes (Volunteering)'!$A$10:$C$182,2,0)</f>
        <v>Number of people by number of hours contributed (000)</v>
      </c>
      <c r="F3471" t="str">
        <f>VLOOKUP($D3471,'VA Codes (Volunteering)'!$A$10:$C$182,3,0)</f>
        <v>25+ hours</v>
      </c>
      <c r="G3471">
        <v>272</v>
      </c>
      <c r="H3471">
        <v>41.9</v>
      </c>
    </row>
    <row r="3472" spans="1:9">
      <c r="A3472" t="s">
        <v>129</v>
      </c>
      <c r="B3472" t="str">
        <f>VLOOKUP($A3472,'CA Codes (Volunteering)'!$A$10:$C$109,2,0)</f>
        <v>Ethnicity</v>
      </c>
      <c r="C3472" t="str">
        <f>VLOOKUP($A3472,'CA Codes (Volunteering)'!$A$10:$C$109,3,0)</f>
        <v>Māori</v>
      </c>
      <c r="D3472" t="s">
        <v>33</v>
      </c>
      <c r="E3472" t="str">
        <f>VLOOKUP($D3472,'VA Codes (Volunteering)'!$A$10:$C$182,2,0)</f>
        <v>Number of people by number of hours contributed (000)</v>
      </c>
      <c r="F3472" t="str">
        <f>VLOOKUP($D3472,'VA Codes (Volunteering)'!$A$10:$C$182,3,0)</f>
        <v>25+ hours</v>
      </c>
      <c r="G3472">
        <v>89.8</v>
      </c>
      <c r="H3472">
        <v>21.6</v>
      </c>
    </row>
    <row r="3473" spans="1:9">
      <c r="A3473" t="s">
        <v>130</v>
      </c>
      <c r="B3473" t="str">
        <f>VLOOKUP($A3473,'CA Codes (Volunteering)'!$A$10:$C$109,2,0)</f>
        <v>Ethnicity</v>
      </c>
      <c r="C3473" t="str">
        <f>VLOOKUP($A3473,'CA Codes (Volunteering)'!$A$10:$C$109,3,0)</f>
        <v>Pacific peoples</v>
      </c>
      <c r="D3473" t="s">
        <v>33</v>
      </c>
      <c r="E3473" t="str">
        <f>VLOOKUP($D3473,'VA Codes (Volunteering)'!$A$10:$C$182,2,0)</f>
        <v>Number of people by number of hours contributed (000)</v>
      </c>
      <c r="F3473" t="str">
        <f>VLOOKUP($D3473,'VA Codes (Volunteering)'!$A$10:$C$182,3,0)</f>
        <v>25+ hours</v>
      </c>
      <c r="G3473">
        <v>43.2</v>
      </c>
      <c r="H3473">
        <v>22.7</v>
      </c>
      <c r="I3473" t="s">
        <v>46</v>
      </c>
    </row>
    <row r="3474" spans="1:9">
      <c r="A3474" t="s">
        <v>131</v>
      </c>
      <c r="B3474" t="str">
        <f>VLOOKUP($A3474,'CA Codes (Volunteering)'!$A$10:$C$109,2,0)</f>
        <v>Ethnicity</v>
      </c>
      <c r="C3474" t="str">
        <f>VLOOKUP($A3474,'CA Codes (Volunteering)'!$A$10:$C$109,3,0)</f>
        <v>Asian</v>
      </c>
      <c r="D3474" t="s">
        <v>33</v>
      </c>
      <c r="E3474" t="str">
        <f>VLOOKUP($D3474,'VA Codes (Volunteering)'!$A$10:$C$182,2,0)</f>
        <v>Number of people by number of hours contributed (000)</v>
      </c>
      <c r="F3474" t="str">
        <f>VLOOKUP($D3474,'VA Codes (Volunteering)'!$A$10:$C$182,3,0)</f>
        <v>25+ hours</v>
      </c>
      <c r="G3474">
        <v>20.3</v>
      </c>
      <c r="H3474">
        <v>11.6</v>
      </c>
      <c r="I3474" t="s">
        <v>46</v>
      </c>
    </row>
    <row r="3475" spans="1:9">
      <c r="A3475" t="s">
        <v>128</v>
      </c>
      <c r="B3475" t="str">
        <f>VLOOKUP($A3475,'CA Codes (Volunteering)'!$A$10:$C$109,2,0)</f>
        <v>Ethnicity</v>
      </c>
      <c r="C3475" t="str">
        <f>VLOOKUP($A3475,'CA Codes (Volunteering)'!$A$10:$C$109,3,0)</f>
        <v>European</v>
      </c>
      <c r="D3475" t="s">
        <v>34</v>
      </c>
      <c r="E3475" t="str">
        <f>VLOOKUP($D3475,'VA Codes (Volunteering)'!$A$10:$C$182,2,0)</f>
        <v>Percentage of volunteers by type of organisation - over previous four weeks</v>
      </c>
      <c r="F3475" t="str">
        <f>VLOOKUP($D3475,'VA Codes (Volunteering)'!$A$10:$C$182,3,0)</f>
        <v xml:space="preserve">Arts or culture (eg cultural groups, ushering, museums) </v>
      </c>
      <c r="G3475">
        <v>10.9</v>
      </c>
      <c r="H3475">
        <v>2.5</v>
      </c>
    </row>
    <row r="3476" spans="1:9">
      <c r="A3476" t="s">
        <v>129</v>
      </c>
      <c r="B3476" t="str">
        <f>VLOOKUP($A3476,'CA Codes (Volunteering)'!$A$10:$C$109,2,0)</f>
        <v>Ethnicity</v>
      </c>
      <c r="C3476" t="str">
        <f>VLOOKUP($A3476,'CA Codes (Volunteering)'!$A$10:$C$109,3,0)</f>
        <v>Māori</v>
      </c>
      <c r="D3476" t="s">
        <v>34</v>
      </c>
      <c r="E3476" t="str">
        <f>VLOOKUP($D3476,'VA Codes (Volunteering)'!$A$10:$C$182,2,0)</f>
        <v>Percentage of volunteers by type of organisation - over previous four weeks</v>
      </c>
      <c r="F3476" t="str">
        <f>VLOOKUP($D3476,'VA Codes (Volunteering)'!$A$10:$C$182,3,0)</f>
        <v xml:space="preserve">Arts or culture (eg cultural groups, ushering, museums) </v>
      </c>
      <c r="G3476">
        <v>22.4</v>
      </c>
      <c r="H3476">
        <v>8.1999999999999993</v>
      </c>
      <c r="I3476" t="s">
        <v>43</v>
      </c>
    </row>
    <row r="3477" spans="1:9">
      <c r="A3477" t="s">
        <v>130</v>
      </c>
      <c r="B3477" t="str">
        <f>VLOOKUP($A3477,'CA Codes (Volunteering)'!$A$10:$C$109,2,0)</f>
        <v>Ethnicity</v>
      </c>
      <c r="C3477" t="str">
        <f>VLOOKUP($A3477,'CA Codes (Volunteering)'!$A$10:$C$109,3,0)</f>
        <v>Pacific peoples</v>
      </c>
      <c r="D3477" t="s">
        <v>34</v>
      </c>
      <c r="E3477" t="str">
        <f>VLOOKUP($D3477,'VA Codes (Volunteering)'!$A$10:$C$182,2,0)</f>
        <v>Percentage of volunteers by type of organisation - over previous four weeks</v>
      </c>
      <c r="F3477" t="str">
        <f>VLOOKUP($D3477,'VA Codes (Volunteering)'!$A$10:$C$182,3,0)</f>
        <v xml:space="preserve">Arts or culture (eg cultural groups, ushering, museums) </v>
      </c>
      <c r="G3477">
        <v>8.1999999999999993</v>
      </c>
      <c r="H3477">
        <v>7.4</v>
      </c>
      <c r="I3477" t="s">
        <v>46</v>
      </c>
    </row>
    <row r="3478" spans="1:9">
      <c r="A3478" t="s">
        <v>131</v>
      </c>
      <c r="B3478" t="str">
        <f>VLOOKUP($A3478,'CA Codes (Volunteering)'!$A$10:$C$109,2,0)</f>
        <v>Ethnicity</v>
      </c>
      <c r="C3478" t="str">
        <f>VLOOKUP($A3478,'CA Codes (Volunteering)'!$A$10:$C$109,3,0)</f>
        <v>Asian</v>
      </c>
      <c r="D3478" t="s">
        <v>34</v>
      </c>
      <c r="E3478" t="str">
        <f>VLOOKUP($D3478,'VA Codes (Volunteering)'!$A$10:$C$182,2,0)</f>
        <v>Percentage of volunteers by type of organisation - over previous four weeks</v>
      </c>
      <c r="F3478" t="str">
        <f>VLOOKUP($D3478,'VA Codes (Volunteering)'!$A$10:$C$182,3,0)</f>
        <v xml:space="preserve">Arts or culture (eg cultural groups, ushering, museums) </v>
      </c>
      <c r="G3478">
        <v>10.3</v>
      </c>
      <c r="H3478">
        <v>7.7</v>
      </c>
      <c r="I3478" t="s">
        <v>46</v>
      </c>
    </row>
    <row r="3479" spans="1:9">
      <c r="A3479" t="s">
        <v>128</v>
      </c>
      <c r="B3479" t="str">
        <f>VLOOKUP($A3479,'CA Codes (Volunteering)'!$A$10:$C$109,2,0)</f>
        <v>Ethnicity</v>
      </c>
      <c r="C3479" t="str">
        <f>VLOOKUP($A3479,'CA Codes (Volunteering)'!$A$10:$C$109,3,0)</f>
        <v>European</v>
      </c>
      <c r="D3479" t="s">
        <v>35</v>
      </c>
      <c r="E3479" t="str">
        <f>VLOOKUP($D3479,'VA Codes (Volunteering)'!$A$10:$C$182,2,0)</f>
        <v>Percentage of volunteers by type of organisation - over previous four weeks</v>
      </c>
      <c r="F3479" t="str">
        <f>VLOOKUP($D3479,'VA Codes (Volunteering)'!$A$10:$C$182,3,0)</f>
        <v xml:space="preserve">Sports or recreation </v>
      </c>
      <c r="G3479">
        <v>37.4</v>
      </c>
      <c r="H3479">
        <v>4.4000000000000004</v>
      </c>
    </row>
    <row r="3480" spans="1:9">
      <c r="A3480" t="s">
        <v>129</v>
      </c>
      <c r="B3480" t="str">
        <f>VLOOKUP($A3480,'CA Codes (Volunteering)'!$A$10:$C$109,2,0)</f>
        <v>Ethnicity</v>
      </c>
      <c r="C3480" t="str">
        <f>VLOOKUP($A3480,'CA Codes (Volunteering)'!$A$10:$C$109,3,0)</f>
        <v>Māori</v>
      </c>
      <c r="D3480" t="s">
        <v>35</v>
      </c>
      <c r="E3480" t="str">
        <f>VLOOKUP($D3480,'VA Codes (Volunteering)'!$A$10:$C$182,2,0)</f>
        <v>Percentage of volunteers by type of organisation - over previous four weeks</v>
      </c>
      <c r="F3480" t="str">
        <f>VLOOKUP($D3480,'VA Codes (Volunteering)'!$A$10:$C$182,3,0)</f>
        <v xml:space="preserve">Sports or recreation </v>
      </c>
      <c r="G3480">
        <v>42.8</v>
      </c>
      <c r="H3480">
        <v>8.6</v>
      </c>
    </row>
    <row r="3481" spans="1:9">
      <c r="A3481" t="s">
        <v>130</v>
      </c>
      <c r="B3481" t="str">
        <f>VLOOKUP($A3481,'CA Codes (Volunteering)'!$A$10:$C$109,2,0)</f>
        <v>Ethnicity</v>
      </c>
      <c r="C3481" t="str">
        <f>VLOOKUP($A3481,'CA Codes (Volunteering)'!$A$10:$C$109,3,0)</f>
        <v>Pacific peoples</v>
      </c>
      <c r="D3481" t="s">
        <v>35</v>
      </c>
      <c r="E3481" t="str">
        <f>VLOOKUP($D3481,'VA Codes (Volunteering)'!$A$10:$C$182,2,0)</f>
        <v>Percentage of volunteers by type of organisation - over previous four weeks</v>
      </c>
      <c r="F3481" t="str">
        <f>VLOOKUP($D3481,'VA Codes (Volunteering)'!$A$10:$C$182,3,0)</f>
        <v xml:space="preserve">Sports or recreation </v>
      </c>
      <c r="G3481">
        <v>28.1</v>
      </c>
      <c r="H3481">
        <v>12.9</v>
      </c>
      <c r="I3481" t="s">
        <v>43</v>
      </c>
    </row>
    <row r="3482" spans="1:9">
      <c r="A3482" t="s">
        <v>131</v>
      </c>
      <c r="B3482" t="str">
        <f>VLOOKUP($A3482,'CA Codes (Volunteering)'!$A$10:$C$109,2,0)</f>
        <v>Ethnicity</v>
      </c>
      <c r="C3482" t="str">
        <f>VLOOKUP($A3482,'CA Codes (Volunteering)'!$A$10:$C$109,3,0)</f>
        <v>Asian</v>
      </c>
      <c r="D3482" t="s">
        <v>35</v>
      </c>
      <c r="E3482" t="str">
        <f>VLOOKUP($D3482,'VA Codes (Volunteering)'!$A$10:$C$182,2,0)</f>
        <v>Percentage of volunteers by type of organisation - over previous four weeks</v>
      </c>
      <c r="F3482" t="str">
        <f>VLOOKUP($D3482,'VA Codes (Volunteering)'!$A$10:$C$182,3,0)</f>
        <v xml:space="preserve">Sports or recreation </v>
      </c>
      <c r="G3482">
        <v>11.8</v>
      </c>
      <c r="H3482">
        <v>10.7</v>
      </c>
      <c r="I3482" t="s">
        <v>46</v>
      </c>
    </row>
    <row r="3483" spans="1:9">
      <c r="A3483" t="s">
        <v>128</v>
      </c>
      <c r="B3483" t="str">
        <f>VLOOKUP($A3483,'CA Codes (Volunteering)'!$A$10:$C$109,2,0)</f>
        <v>Ethnicity</v>
      </c>
      <c r="C3483" t="str">
        <f>VLOOKUP($A3483,'CA Codes (Volunteering)'!$A$10:$C$109,3,0)</f>
        <v>European</v>
      </c>
      <c r="D3483" t="s">
        <v>36</v>
      </c>
      <c r="E3483" t="str">
        <f>VLOOKUP($D3483,'VA Codes (Volunteering)'!$A$10:$C$182,2,0)</f>
        <v>Percentage of volunteers by type of organisation - over previous four weeks</v>
      </c>
      <c r="F3483" t="str">
        <f>VLOOKUP($D3483,'VA Codes (Volunteering)'!$A$10:$C$182,3,0)</f>
        <v xml:space="preserve">Education or research (eg play centre, school boards) </v>
      </c>
      <c r="G3483">
        <v>16.600000000000001</v>
      </c>
      <c r="H3483">
        <v>3.2</v>
      </c>
    </row>
    <row r="3484" spans="1:9">
      <c r="A3484" t="s">
        <v>129</v>
      </c>
      <c r="B3484" t="str">
        <f>VLOOKUP($A3484,'CA Codes (Volunteering)'!$A$10:$C$109,2,0)</f>
        <v>Ethnicity</v>
      </c>
      <c r="C3484" t="str">
        <f>VLOOKUP($A3484,'CA Codes (Volunteering)'!$A$10:$C$109,3,0)</f>
        <v>Māori</v>
      </c>
      <c r="D3484" t="s">
        <v>36</v>
      </c>
      <c r="E3484" t="str">
        <f>VLOOKUP($D3484,'VA Codes (Volunteering)'!$A$10:$C$182,2,0)</f>
        <v>Percentage of volunteers by type of organisation - over previous four weeks</v>
      </c>
      <c r="F3484" t="str">
        <f>VLOOKUP($D3484,'VA Codes (Volunteering)'!$A$10:$C$182,3,0)</f>
        <v xml:space="preserve">Education or research (eg play centre, school boards) </v>
      </c>
      <c r="G3484">
        <v>18.100000000000001</v>
      </c>
      <c r="H3484">
        <v>7.3</v>
      </c>
      <c r="I3484" t="s">
        <v>43</v>
      </c>
    </row>
    <row r="3485" spans="1:9">
      <c r="A3485" t="s">
        <v>130</v>
      </c>
      <c r="B3485" t="str">
        <f>VLOOKUP($A3485,'CA Codes (Volunteering)'!$A$10:$C$109,2,0)</f>
        <v>Ethnicity</v>
      </c>
      <c r="C3485" t="str">
        <f>VLOOKUP($A3485,'CA Codes (Volunteering)'!$A$10:$C$109,3,0)</f>
        <v>Pacific peoples</v>
      </c>
      <c r="D3485" t="s">
        <v>36</v>
      </c>
      <c r="E3485" t="str">
        <f>VLOOKUP($D3485,'VA Codes (Volunteering)'!$A$10:$C$182,2,0)</f>
        <v>Percentage of volunteers by type of organisation - over previous four weeks</v>
      </c>
      <c r="F3485" t="str">
        <f>VLOOKUP($D3485,'VA Codes (Volunteering)'!$A$10:$C$182,3,0)</f>
        <v xml:space="preserve">Education or research (eg play centre, school boards) </v>
      </c>
      <c r="G3485">
        <v>12.1</v>
      </c>
      <c r="H3485">
        <v>8</v>
      </c>
      <c r="I3485" t="s">
        <v>46</v>
      </c>
    </row>
    <row r="3486" spans="1:9">
      <c r="A3486" t="s">
        <v>131</v>
      </c>
      <c r="B3486" t="str">
        <f>VLOOKUP($A3486,'CA Codes (Volunteering)'!$A$10:$C$109,2,0)</f>
        <v>Ethnicity</v>
      </c>
      <c r="C3486" t="str">
        <f>VLOOKUP($A3486,'CA Codes (Volunteering)'!$A$10:$C$109,3,0)</f>
        <v>Asian</v>
      </c>
      <c r="D3486" t="s">
        <v>36</v>
      </c>
      <c r="E3486" t="str">
        <f>VLOOKUP($D3486,'VA Codes (Volunteering)'!$A$10:$C$182,2,0)</f>
        <v>Percentage of volunteers by type of organisation - over previous four weeks</v>
      </c>
      <c r="F3486" t="str">
        <f>VLOOKUP($D3486,'VA Codes (Volunteering)'!$A$10:$C$182,3,0)</f>
        <v xml:space="preserve">Education or research (eg play centre, school boards) </v>
      </c>
      <c r="G3486">
        <v>19</v>
      </c>
      <c r="H3486">
        <v>9.8000000000000007</v>
      </c>
      <c r="I3486" t="s">
        <v>46</v>
      </c>
    </row>
    <row r="3487" spans="1:9">
      <c r="A3487" t="s">
        <v>128</v>
      </c>
      <c r="B3487" t="str">
        <f>VLOOKUP($A3487,'CA Codes (Volunteering)'!$A$10:$C$109,2,0)</f>
        <v>Ethnicity</v>
      </c>
      <c r="C3487" t="str">
        <f>VLOOKUP($A3487,'CA Codes (Volunteering)'!$A$10:$C$109,3,0)</f>
        <v>European</v>
      </c>
      <c r="D3487" t="s">
        <v>37</v>
      </c>
      <c r="E3487" t="str">
        <f>VLOOKUP($D3487,'VA Codes (Volunteering)'!$A$10:$C$182,2,0)</f>
        <v>Percentage of volunteers by type of organisation - over previous four weeks</v>
      </c>
      <c r="F3487" t="str">
        <f>VLOOKUP($D3487,'VA Codes (Volunteering)'!$A$10:$C$182,3,0)</f>
        <v xml:space="preserve">Religious or spiritual </v>
      </c>
      <c r="G3487">
        <v>21.9</v>
      </c>
      <c r="H3487">
        <v>3.7</v>
      </c>
    </row>
    <row r="3488" spans="1:9">
      <c r="A3488" t="s">
        <v>129</v>
      </c>
      <c r="B3488" t="str">
        <f>VLOOKUP($A3488,'CA Codes (Volunteering)'!$A$10:$C$109,2,0)</f>
        <v>Ethnicity</v>
      </c>
      <c r="C3488" t="str">
        <f>VLOOKUP($A3488,'CA Codes (Volunteering)'!$A$10:$C$109,3,0)</f>
        <v>Māori</v>
      </c>
      <c r="D3488" t="s">
        <v>37</v>
      </c>
      <c r="E3488" t="str">
        <f>VLOOKUP($D3488,'VA Codes (Volunteering)'!$A$10:$C$182,2,0)</f>
        <v>Percentage of volunteers by type of organisation - over previous four weeks</v>
      </c>
      <c r="F3488" t="str">
        <f>VLOOKUP($D3488,'VA Codes (Volunteering)'!$A$10:$C$182,3,0)</f>
        <v xml:space="preserve">Religious or spiritual </v>
      </c>
      <c r="G3488">
        <v>19</v>
      </c>
      <c r="H3488">
        <v>8.6999999999999993</v>
      </c>
      <c r="I3488" t="s">
        <v>43</v>
      </c>
    </row>
    <row r="3489" spans="1:9">
      <c r="A3489" t="s">
        <v>130</v>
      </c>
      <c r="B3489" t="str">
        <f>VLOOKUP($A3489,'CA Codes (Volunteering)'!$A$10:$C$109,2,0)</f>
        <v>Ethnicity</v>
      </c>
      <c r="C3489" t="str">
        <f>VLOOKUP($A3489,'CA Codes (Volunteering)'!$A$10:$C$109,3,0)</f>
        <v>Pacific peoples</v>
      </c>
      <c r="D3489" t="s">
        <v>37</v>
      </c>
      <c r="E3489" t="str">
        <f>VLOOKUP($D3489,'VA Codes (Volunteering)'!$A$10:$C$182,2,0)</f>
        <v>Percentage of volunteers by type of organisation - over previous four weeks</v>
      </c>
      <c r="F3489" t="str">
        <f>VLOOKUP($D3489,'VA Codes (Volunteering)'!$A$10:$C$182,3,0)</f>
        <v xml:space="preserve">Religious or spiritual </v>
      </c>
      <c r="G3489">
        <v>61.6</v>
      </c>
      <c r="H3489">
        <v>14.4</v>
      </c>
    </row>
    <row r="3490" spans="1:9">
      <c r="A3490" t="s">
        <v>131</v>
      </c>
      <c r="B3490" t="str">
        <f>VLOOKUP($A3490,'CA Codes (Volunteering)'!$A$10:$C$109,2,0)</f>
        <v>Ethnicity</v>
      </c>
      <c r="C3490" t="str">
        <f>VLOOKUP($A3490,'CA Codes (Volunteering)'!$A$10:$C$109,3,0)</f>
        <v>Asian</v>
      </c>
      <c r="D3490" t="s">
        <v>37</v>
      </c>
      <c r="E3490" t="str">
        <f>VLOOKUP($D3490,'VA Codes (Volunteering)'!$A$10:$C$182,2,0)</f>
        <v>Percentage of volunteers by type of organisation - over previous four weeks</v>
      </c>
      <c r="F3490" t="str">
        <f>VLOOKUP($D3490,'VA Codes (Volunteering)'!$A$10:$C$182,3,0)</f>
        <v xml:space="preserve">Religious or spiritual </v>
      </c>
      <c r="G3490">
        <v>45.4</v>
      </c>
      <c r="H3490">
        <v>13.1</v>
      </c>
    </row>
    <row r="3491" spans="1:9">
      <c r="A3491" t="s">
        <v>128</v>
      </c>
      <c r="B3491" t="str">
        <f>VLOOKUP($A3491,'CA Codes (Volunteering)'!$A$10:$C$109,2,0)</f>
        <v>Ethnicity</v>
      </c>
      <c r="C3491" t="str">
        <f>VLOOKUP($A3491,'CA Codes (Volunteering)'!$A$10:$C$109,3,0)</f>
        <v>European</v>
      </c>
      <c r="D3491" t="s">
        <v>38</v>
      </c>
      <c r="E3491" t="str">
        <f>VLOOKUP($D3491,'VA Codes (Volunteering)'!$A$10:$C$182,2,0)</f>
        <v>Percentage of volunteers by type of organisation - over previous four weeks</v>
      </c>
      <c r="F3491" t="str">
        <f>VLOOKUP($D3491,'VA Codes (Volunteering)'!$A$10:$C$182,3,0)</f>
        <v xml:space="preserve">Health (eg hospitals, nursing homes, cancer foundations) </v>
      </c>
      <c r="G3491">
        <v>10.6</v>
      </c>
      <c r="H3491">
        <v>2.4</v>
      </c>
    </row>
    <row r="3492" spans="1:9">
      <c r="A3492" t="s">
        <v>129</v>
      </c>
      <c r="B3492" t="str">
        <f>VLOOKUP($A3492,'CA Codes (Volunteering)'!$A$10:$C$109,2,0)</f>
        <v>Ethnicity</v>
      </c>
      <c r="C3492" t="str">
        <f>VLOOKUP($A3492,'CA Codes (Volunteering)'!$A$10:$C$109,3,0)</f>
        <v>Māori</v>
      </c>
      <c r="D3492" t="s">
        <v>38</v>
      </c>
      <c r="E3492" t="str">
        <f>VLOOKUP($D3492,'VA Codes (Volunteering)'!$A$10:$C$182,2,0)</f>
        <v>Percentage of volunteers by type of organisation - over previous four weeks</v>
      </c>
      <c r="F3492" t="str">
        <f>VLOOKUP($D3492,'VA Codes (Volunteering)'!$A$10:$C$182,3,0)</f>
        <v xml:space="preserve">Health (eg hospitals, nursing homes, cancer foundations) </v>
      </c>
      <c r="G3492">
        <v>13.8</v>
      </c>
      <c r="H3492">
        <v>6.1</v>
      </c>
      <c r="I3492" t="s">
        <v>43</v>
      </c>
    </row>
    <row r="3493" spans="1:9">
      <c r="A3493" t="s">
        <v>130</v>
      </c>
      <c r="B3493" t="str">
        <f>VLOOKUP($A3493,'CA Codes (Volunteering)'!$A$10:$C$109,2,0)</f>
        <v>Ethnicity</v>
      </c>
      <c r="C3493" t="str">
        <f>VLOOKUP($A3493,'CA Codes (Volunteering)'!$A$10:$C$109,3,0)</f>
        <v>Pacific peoples</v>
      </c>
      <c r="D3493" t="s">
        <v>38</v>
      </c>
      <c r="E3493" t="str">
        <f>VLOOKUP($D3493,'VA Codes (Volunteering)'!$A$10:$C$182,2,0)</f>
        <v>Percentage of volunteers by type of organisation - over previous four weeks</v>
      </c>
      <c r="F3493" t="str">
        <f>VLOOKUP($D3493,'VA Codes (Volunteering)'!$A$10:$C$182,3,0)</f>
        <v xml:space="preserve">Health (eg hospitals, nursing homes, cancer foundations) </v>
      </c>
      <c r="G3493" t="s">
        <v>86</v>
      </c>
    </row>
    <row r="3494" spans="1:9">
      <c r="A3494" t="s">
        <v>131</v>
      </c>
      <c r="B3494" t="str">
        <f>VLOOKUP($A3494,'CA Codes (Volunteering)'!$A$10:$C$109,2,0)</f>
        <v>Ethnicity</v>
      </c>
      <c r="C3494" t="str">
        <f>VLOOKUP($A3494,'CA Codes (Volunteering)'!$A$10:$C$109,3,0)</f>
        <v>Asian</v>
      </c>
      <c r="D3494" t="s">
        <v>38</v>
      </c>
      <c r="E3494" t="str">
        <f>VLOOKUP($D3494,'VA Codes (Volunteering)'!$A$10:$C$182,2,0)</f>
        <v>Percentage of volunteers by type of organisation - over previous four weeks</v>
      </c>
      <c r="F3494" t="str">
        <f>VLOOKUP($D3494,'VA Codes (Volunteering)'!$A$10:$C$182,3,0)</f>
        <v xml:space="preserve">Health (eg hospitals, nursing homes, cancer foundations) </v>
      </c>
      <c r="G3494" t="s">
        <v>86</v>
      </c>
    </row>
    <row r="3495" spans="1:9">
      <c r="A3495" t="s">
        <v>128</v>
      </c>
      <c r="B3495" t="str">
        <f>VLOOKUP($A3495,'CA Codes (Volunteering)'!$A$10:$C$109,2,0)</f>
        <v>Ethnicity</v>
      </c>
      <c r="C3495" t="str">
        <f>VLOOKUP($A3495,'CA Codes (Volunteering)'!$A$10:$C$109,3,0)</f>
        <v>European</v>
      </c>
      <c r="D3495" t="s">
        <v>39</v>
      </c>
      <c r="E3495" t="str">
        <f>VLOOKUP($D3495,'VA Codes (Volunteering)'!$A$10:$C$182,2,0)</f>
        <v>Percentage of volunteers by type of organisation - over previous four weeks</v>
      </c>
      <c r="F3495" t="str">
        <f>VLOOKUP($D3495,'VA Codes (Volunteering)'!$A$10:$C$182,3,0)</f>
        <v xml:space="preserve">Social services (eg Civil defence, emergency support, youth groups) </v>
      </c>
      <c r="G3495">
        <v>17.5</v>
      </c>
      <c r="H3495">
        <v>3.5</v>
      </c>
    </row>
    <row r="3496" spans="1:9">
      <c r="A3496" t="s">
        <v>129</v>
      </c>
      <c r="B3496" t="str">
        <f>VLOOKUP($A3496,'CA Codes (Volunteering)'!$A$10:$C$109,2,0)</f>
        <v>Ethnicity</v>
      </c>
      <c r="C3496" t="str">
        <f>VLOOKUP($A3496,'CA Codes (Volunteering)'!$A$10:$C$109,3,0)</f>
        <v>Māori</v>
      </c>
      <c r="D3496" t="s">
        <v>39</v>
      </c>
      <c r="E3496" t="str">
        <f>VLOOKUP($D3496,'VA Codes (Volunteering)'!$A$10:$C$182,2,0)</f>
        <v>Percentage of volunteers by type of organisation - over previous four weeks</v>
      </c>
      <c r="F3496" t="str">
        <f>VLOOKUP($D3496,'VA Codes (Volunteering)'!$A$10:$C$182,3,0)</f>
        <v xml:space="preserve">Social services (eg Civil defence, emergency support, youth groups) </v>
      </c>
      <c r="G3496">
        <v>16.5</v>
      </c>
      <c r="H3496">
        <v>8.6</v>
      </c>
      <c r="I3496" t="s">
        <v>46</v>
      </c>
    </row>
    <row r="3497" spans="1:9">
      <c r="A3497" t="s">
        <v>130</v>
      </c>
      <c r="B3497" t="str">
        <f>VLOOKUP($A3497,'CA Codes (Volunteering)'!$A$10:$C$109,2,0)</f>
        <v>Ethnicity</v>
      </c>
      <c r="C3497" t="str">
        <f>VLOOKUP($A3497,'CA Codes (Volunteering)'!$A$10:$C$109,3,0)</f>
        <v>Pacific peoples</v>
      </c>
      <c r="D3497" t="s">
        <v>39</v>
      </c>
      <c r="E3497" t="str">
        <f>VLOOKUP($D3497,'VA Codes (Volunteering)'!$A$10:$C$182,2,0)</f>
        <v>Percentage of volunteers by type of organisation - over previous four weeks</v>
      </c>
      <c r="F3497" t="str">
        <f>VLOOKUP($D3497,'VA Codes (Volunteering)'!$A$10:$C$182,3,0)</f>
        <v xml:space="preserve">Social services (eg Civil defence, emergency support, youth groups) </v>
      </c>
      <c r="G3497">
        <v>9.8000000000000007</v>
      </c>
      <c r="H3497">
        <v>7.8</v>
      </c>
      <c r="I3497" t="s">
        <v>46</v>
      </c>
    </row>
    <row r="3498" spans="1:9">
      <c r="A3498" t="s">
        <v>131</v>
      </c>
      <c r="B3498" t="str">
        <f>VLOOKUP($A3498,'CA Codes (Volunteering)'!$A$10:$C$109,2,0)</f>
        <v>Ethnicity</v>
      </c>
      <c r="C3498" t="str">
        <f>VLOOKUP($A3498,'CA Codes (Volunteering)'!$A$10:$C$109,3,0)</f>
        <v>Asian</v>
      </c>
      <c r="D3498" t="s">
        <v>39</v>
      </c>
      <c r="E3498" t="str">
        <f>VLOOKUP($D3498,'VA Codes (Volunteering)'!$A$10:$C$182,2,0)</f>
        <v>Percentage of volunteers by type of organisation - over previous four weeks</v>
      </c>
      <c r="F3498" t="str">
        <f>VLOOKUP($D3498,'VA Codes (Volunteering)'!$A$10:$C$182,3,0)</f>
        <v xml:space="preserve">Social services (eg Civil defence, emergency support, youth groups) </v>
      </c>
      <c r="G3498">
        <v>13.4</v>
      </c>
      <c r="H3498">
        <v>8.1999999999999993</v>
      </c>
      <c r="I3498" t="s">
        <v>46</v>
      </c>
    </row>
    <row r="3499" spans="1:9">
      <c r="A3499" t="s">
        <v>128</v>
      </c>
      <c r="B3499" t="str">
        <f>VLOOKUP($A3499,'CA Codes (Volunteering)'!$A$10:$C$109,2,0)</f>
        <v>Ethnicity</v>
      </c>
      <c r="C3499" t="str">
        <f>VLOOKUP($A3499,'CA Codes (Volunteering)'!$A$10:$C$109,3,0)</f>
        <v>European</v>
      </c>
      <c r="D3499" t="s">
        <v>40</v>
      </c>
      <c r="E3499" t="str">
        <f>VLOOKUP($D3499,'VA Codes (Volunteering)'!$A$10:$C$182,2,0)</f>
        <v>Percentage of volunteers by type of organisation - over previous four weeks</v>
      </c>
      <c r="F3499" t="str">
        <f>VLOOKUP($D3499,'VA Codes (Volunteering)'!$A$10:$C$182,3,0)</f>
        <v>Environment, conservation or animal protection (eg SPCA, tree planting, Greenpeace)</v>
      </c>
      <c r="G3499">
        <v>13.2</v>
      </c>
      <c r="H3499">
        <v>3.4</v>
      </c>
    </row>
    <row r="3500" spans="1:9">
      <c r="A3500" t="s">
        <v>129</v>
      </c>
      <c r="B3500" t="str">
        <f>VLOOKUP($A3500,'CA Codes (Volunteering)'!$A$10:$C$109,2,0)</f>
        <v>Ethnicity</v>
      </c>
      <c r="C3500" t="str">
        <f>VLOOKUP($A3500,'CA Codes (Volunteering)'!$A$10:$C$109,3,0)</f>
        <v>Māori</v>
      </c>
      <c r="D3500" t="s">
        <v>40</v>
      </c>
      <c r="E3500" t="str">
        <f>VLOOKUP($D3500,'VA Codes (Volunteering)'!$A$10:$C$182,2,0)</f>
        <v>Percentage of volunteers by type of organisation - over previous four weeks</v>
      </c>
      <c r="F3500" t="str">
        <f>VLOOKUP($D3500,'VA Codes (Volunteering)'!$A$10:$C$182,3,0)</f>
        <v>Environment, conservation or animal protection (eg SPCA, tree planting, Greenpeace)</v>
      </c>
      <c r="G3500">
        <v>9.1999999999999993</v>
      </c>
      <c r="H3500">
        <v>5.4</v>
      </c>
      <c r="I3500" t="s">
        <v>46</v>
      </c>
    </row>
    <row r="3501" spans="1:9">
      <c r="A3501" t="s">
        <v>130</v>
      </c>
      <c r="B3501" t="str">
        <f>VLOOKUP($A3501,'CA Codes (Volunteering)'!$A$10:$C$109,2,0)</f>
        <v>Ethnicity</v>
      </c>
      <c r="C3501" t="str">
        <f>VLOOKUP($A3501,'CA Codes (Volunteering)'!$A$10:$C$109,3,0)</f>
        <v>Pacific peoples</v>
      </c>
      <c r="D3501" t="s">
        <v>40</v>
      </c>
      <c r="E3501" t="str">
        <f>VLOOKUP($D3501,'VA Codes (Volunteering)'!$A$10:$C$182,2,0)</f>
        <v>Percentage of volunteers by type of organisation - over previous four weeks</v>
      </c>
      <c r="F3501" t="str">
        <f>VLOOKUP($D3501,'VA Codes (Volunteering)'!$A$10:$C$182,3,0)</f>
        <v>Environment, conservation or animal protection (eg SPCA, tree planting, Greenpeace)</v>
      </c>
      <c r="G3501" t="s">
        <v>86</v>
      </c>
    </row>
    <row r="3502" spans="1:9">
      <c r="A3502" t="s">
        <v>131</v>
      </c>
      <c r="B3502" t="str">
        <f>VLOOKUP($A3502,'CA Codes (Volunteering)'!$A$10:$C$109,2,0)</f>
        <v>Ethnicity</v>
      </c>
      <c r="C3502" t="str">
        <f>VLOOKUP($A3502,'CA Codes (Volunteering)'!$A$10:$C$109,3,0)</f>
        <v>Asian</v>
      </c>
      <c r="D3502" t="s">
        <v>40</v>
      </c>
      <c r="E3502" t="str">
        <f>VLOOKUP($D3502,'VA Codes (Volunteering)'!$A$10:$C$182,2,0)</f>
        <v>Percentage of volunteers by type of organisation - over previous four weeks</v>
      </c>
      <c r="F3502" t="str">
        <f>VLOOKUP($D3502,'VA Codes (Volunteering)'!$A$10:$C$182,3,0)</f>
        <v>Environment, conservation or animal protection (eg SPCA, tree planting, Greenpeace)</v>
      </c>
      <c r="G3502" t="s">
        <v>86</v>
      </c>
    </row>
    <row r="3503" spans="1:9">
      <c r="A3503" t="s">
        <v>128</v>
      </c>
      <c r="B3503" t="str">
        <f>VLOOKUP($A3503,'CA Codes (Volunteering)'!$A$10:$C$109,2,0)</f>
        <v>Ethnicity</v>
      </c>
      <c r="C3503" t="str">
        <f>VLOOKUP($A3503,'CA Codes (Volunteering)'!$A$10:$C$109,3,0)</f>
        <v>European</v>
      </c>
      <c r="D3503" t="s">
        <v>41</v>
      </c>
      <c r="E3503" t="str">
        <f>VLOOKUP($D3503,'VA Codes (Volunteering)'!$A$10:$C$182,2,0)</f>
        <v>Percentage of volunteers by type of organisation - over previous four weeks</v>
      </c>
      <c r="F3503" t="str">
        <f>VLOOKUP($D3503,'VA Codes (Volunteering)'!$A$10:$C$182,3,0)</f>
        <v xml:space="preserve">Community development or housing (eg marae work, community centres, community support groups) </v>
      </c>
      <c r="G3503">
        <v>6.8</v>
      </c>
      <c r="H3503">
        <v>1.7</v>
      </c>
    </row>
    <row r="3504" spans="1:9">
      <c r="A3504" t="s">
        <v>129</v>
      </c>
      <c r="B3504" t="str">
        <f>VLOOKUP($A3504,'CA Codes (Volunteering)'!$A$10:$C$109,2,0)</f>
        <v>Ethnicity</v>
      </c>
      <c r="C3504" t="str">
        <f>VLOOKUP($A3504,'CA Codes (Volunteering)'!$A$10:$C$109,3,0)</f>
        <v>Māori</v>
      </c>
      <c r="D3504" t="s">
        <v>41</v>
      </c>
      <c r="E3504" t="str">
        <f>VLOOKUP($D3504,'VA Codes (Volunteering)'!$A$10:$C$182,2,0)</f>
        <v>Percentage of volunteers by type of organisation - over previous four weeks</v>
      </c>
      <c r="F3504" t="str">
        <f>VLOOKUP($D3504,'VA Codes (Volunteering)'!$A$10:$C$182,3,0)</f>
        <v xml:space="preserve">Community development or housing (eg marae work, community centres, community support groups) </v>
      </c>
      <c r="G3504">
        <v>16.3</v>
      </c>
      <c r="H3504">
        <v>7.6</v>
      </c>
      <c r="I3504" t="s">
        <v>43</v>
      </c>
    </row>
    <row r="3505" spans="1:9">
      <c r="A3505" t="s">
        <v>130</v>
      </c>
      <c r="B3505" t="str">
        <f>VLOOKUP($A3505,'CA Codes (Volunteering)'!$A$10:$C$109,2,0)</f>
        <v>Ethnicity</v>
      </c>
      <c r="C3505" t="str">
        <f>VLOOKUP($A3505,'CA Codes (Volunteering)'!$A$10:$C$109,3,0)</f>
        <v>Pacific peoples</v>
      </c>
      <c r="D3505" t="s">
        <v>41</v>
      </c>
      <c r="E3505" t="str">
        <f>VLOOKUP($D3505,'VA Codes (Volunteering)'!$A$10:$C$182,2,0)</f>
        <v>Percentage of volunteers by type of organisation - over previous four weeks</v>
      </c>
      <c r="F3505" t="str">
        <f>VLOOKUP($D3505,'VA Codes (Volunteering)'!$A$10:$C$182,3,0)</f>
        <v xml:space="preserve">Community development or housing (eg marae work, community centres, community support groups) </v>
      </c>
      <c r="G3505" t="s">
        <v>86</v>
      </c>
    </row>
    <row r="3506" spans="1:9">
      <c r="A3506" t="s">
        <v>131</v>
      </c>
      <c r="B3506" t="str">
        <f>VLOOKUP($A3506,'CA Codes (Volunteering)'!$A$10:$C$109,2,0)</f>
        <v>Ethnicity</v>
      </c>
      <c r="C3506" t="str">
        <f>VLOOKUP($A3506,'CA Codes (Volunteering)'!$A$10:$C$109,3,0)</f>
        <v>Asian</v>
      </c>
      <c r="D3506" t="s">
        <v>41</v>
      </c>
      <c r="E3506" t="str">
        <f>VLOOKUP($D3506,'VA Codes (Volunteering)'!$A$10:$C$182,2,0)</f>
        <v>Percentage of volunteers by type of organisation - over previous four weeks</v>
      </c>
      <c r="F3506" t="str">
        <f>VLOOKUP($D3506,'VA Codes (Volunteering)'!$A$10:$C$182,3,0)</f>
        <v xml:space="preserve">Community development or housing (eg marae work, community centres, community support groups) </v>
      </c>
      <c r="G3506" t="s">
        <v>86</v>
      </c>
    </row>
    <row r="3507" spans="1:9">
      <c r="A3507" t="s">
        <v>128</v>
      </c>
      <c r="B3507" t="str">
        <f>VLOOKUP($A3507,'CA Codes (Volunteering)'!$A$10:$C$109,2,0)</f>
        <v>Ethnicity</v>
      </c>
      <c r="C3507" t="str">
        <f>VLOOKUP($A3507,'CA Codes (Volunteering)'!$A$10:$C$109,3,0)</f>
        <v>European</v>
      </c>
      <c r="D3507" t="s">
        <v>42</v>
      </c>
      <c r="E3507" t="str">
        <f>VLOOKUP($D3507,'VA Codes (Volunteering)'!$A$10:$C$182,2,0)</f>
        <v>Percentage of volunteers by type of organisation - over previous four weeks</v>
      </c>
      <c r="F3507" t="str">
        <f>VLOOKUP($D3507,'VA Codes (Volunteering)'!$A$10:$C$182,3,0)</f>
        <v>Other</v>
      </c>
      <c r="G3507">
        <v>5.0999999999999996</v>
      </c>
      <c r="H3507">
        <v>1.9</v>
      </c>
      <c r="I3507" t="s">
        <v>43</v>
      </c>
    </row>
    <row r="3508" spans="1:9">
      <c r="A3508" t="s">
        <v>129</v>
      </c>
      <c r="B3508" t="str">
        <f>VLOOKUP($A3508,'CA Codes (Volunteering)'!$A$10:$C$109,2,0)</f>
        <v>Ethnicity</v>
      </c>
      <c r="C3508" t="str">
        <f>VLOOKUP($A3508,'CA Codes (Volunteering)'!$A$10:$C$109,3,0)</f>
        <v>Māori</v>
      </c>
      <c r="D3508" t="s">
        <v>42</v>
      </c>
      <c r="E3508" t="str">
        <f>VLOOKUP($D3508,'VA Codes (Volunteering)'!$A$10:$C$182,2,0)</f>
        <v>Percentage of volunteers by type of organisation - over previous four weeks</v>
      </c>
      <c r="F3508" t="str">
        <f>VLOOKUP($D3508,'VA Codes (Volunteering)'!$A$10:$C$182,3,0)</f>
        <v>Other</v>
      </c>
      <c r="G3508">
        <v>11.3</v>
      </c>
      <c r="H3508">
        <v>6.8</v>
      </c>
      <c r="I3508" t="s">
        <v>46</v>
      </c>
    </row>
    <row r="3509" spans="1:9">
      <c r="A3509" t="s">
        <v>130</v>
      </c>
      <c r="B3509" t="str">
        <f>VLOOKUP($A3509,'CA Codes (Volunteering)'!$A$10:$C$109,2,0)</f>
        <v>Ethnicity</v>
      </c>
      <c r="C3509" t="str">
        <f>VLOOKUP($A3509,'CA Codes (Volunteering)'!$A$10:$C$109,3,0)</f>
        <v>Pacific peoples</v>
      </c>
      <c r="D3509" t="s">
        <v>42</v>
      </c>
      <c r="E3509" t="str">
        <f>VLOOKUP($D3509,'VA Codes (Volunteering)'!$A$10:$C$182,2,0)</f>
        <v>Percentage of volunteers by type of organisation - over previous four weeks</v>
      </c>
      <c r="F3509" t="str">
        <f>VLOOKUP($D3509,'VA Codes (Volunteering)'!$A$10:$C$182,3,0)</f>
        <v>Other</v>
      </c>
      <c r="G3509" t="s">
        <v>86</v>
      </c>
    </row>
    <row r="3510" spans="1:9">
      <c r="A3510" t="s">
        <v>131</v>
      </c>
      <c r="B3510" t="str">
        <f>VLOOKUP($A3510,'CA Codes (Volunteering)'!$A$10:$C$109,2,0)</f>
        <v>Ethnicity</v>
      </c>
      <c r="C3510" t="str">
        <f>VLOOKUP($A3510,'CA Codes (Volunteering)'!$A$10:$C$109,3,0)</f>
        <v>Asian</v>
      </c>
      <c r="D3510" t="s">
        <v>42</v>
      </c>
      <c r="E3510" t="str">
        <f>VLOOKUP($D3510,'VA Codes (Volunteering)'!$A$10:$C$182,2,0)</f>
        <v>Percentage of volunteers by type of organisation - over previous four weeks</v>
      </c>
      <c r="F3510" t="str">
        <f>VLOOKUP($D3510,'VA Codes (Volunteering)'!$A$10:$C$182,3,0)</f>
        <v>Other</v>
      </c>
      <c r="G3510" t="s">
        <v>86</v>
      </c>
    </row>
    <row r="3511" spans="1:9">
      <c r="A3511" t="s">
        <v>128</v>
      </c>
      <c r="B3511" t="str">
        <f>VLOOKUP($A3511,'CA Codes (Volunteering)'!$A$10:$C$109,2,0)</f>
        <v>Ethnicity</v>
      </c>
      <c r="C3511" t="str">
        <f>VLOOKUP($A3511,'CA Codes (Volunteering)'!$A$10:$C$109,3,0)</f>
        <v>European</v>
      </c>
      <c r="D3511" t="s">
        <v>44</v>
      </c>
      <c r="E3511" t="str">
        <f>VLOOKUP($D3511,'VA Codes (Volunteering)'!$A$10:$C$182,2,0)</f>
        <v>Total hours volunteered - over previous four weeks (000)</v>
      </c>
      <c r="F3511" t="str">
        <f>VLOOKUP($D3511,'VA Codes (Volunteering)'!$A$10:$C$182,3,0)</f>
        <v>Directly for an individual</v>
      </c>
      <c r="G3511">
        <v>12845.4</v>
      </c>
      <c r="H3511">
        <v>1667.8</v>
      </c>
    </row>
    <row r="3512" spans="1:9">
      <c r="A3512" t="s">
        <v>129</v>
      </c>
      <c r="B3512" t="str">
        <f>VLOOKUP($A3512,'CA Codes (Volunteering)'!$A$10:$C$109,2,0)</f>
        <v>Ethnicity</v>
      </c>
      <c r="C3512" t="str">
        <f>VLOOKUP($A3512,'CA Codes (Volunteering)'!$A$10:$C$109,3,0)</f>
        <v>Māori</v>
      </c>
      <c r="D3512" t="s">
        <v>44</v>
      </c>
      <c r="E3512" t="str">
        <f>VLOOKUP($D3512,'VA Codes (Volunteering)'!$A$10:$C$182,2,0)</f>
        <v>Total hours volunteered - over previous four weeks (000)</v>
      </c>
      <c r="F3512" t="str">
        <f>VLOOKUP($D3512,'VA Codes (Volunteering)'!$A$10:$C$182,3,0)</f>
        <v>Directly for an individual</v>
      </c>
      <c r="G3512">
        <v>2949.4</v>
      </c>
      <c r="H3512">
        <v>681.9</v>
      </c>
    </row>
    <row r="3513" spans="1:9">
      <c r="A3513" t="s">
        <v>130</v>
      </c>
      <c r="B3513" t="str">
        <f>VLOOKUP($A3513,'CA Codes (Volunteering)'!$A$10:$C$109,2,0)</f>
        <v>Ethnicity</v>
      </c>
      <c r="C3513" t="str">
        <f>VLOOKUP($A3513,'CA Codes (Volunteering)'!$A$10:$C$109,3,0)</f>
        <v>Pacific peoples</v>
      </c>
      <c r="D3513" t="s">
        <v>44</v>
      </c>
      <c r="E3513" t="str">
        <f>VLOOKUP($D3513,'VA Codes (Volunteering)'!$A$10:$C$182,2,0)</f>
        <v>Total hours volunteered - over previous four weeks (000)</v>
      </c>
      <c r="F3513" t="str">
        <f>VLOOKUP($D3513,'VA Codes (Volunteering)'!$A$10:$C$182,3,0)</f>
        <v>Directly for an individual</v>
      </c>
      <c r="G3513">
        <v>1618.6</v>
      </c>
      <c r="H3513">
        <v>734.1</v>
      </c>
      <c r="I3513" t="s">
        <v>43</v>
      </c>
    </row>
    <row r="3514" spans="1:9">
      <c r="A3514" t="s">
        <v>131</v>
      </c>
      <c r="B3514" t="str">
        <f>VLOOKUP($A3514,'CA Codes (Volunteering)'!$A$10:$C$109,2,0)</f>
        <v>Ethnicity</v>
      </c>
      <c r="C3514" t="str">
        <f>VLOOKUP($A3514,'CA Codes (Volunteering)'!$A$10:$C$109,3,0)</f>
        <v>Asian</v>
      </c>
      <c r="D3514" t="s">
        <v>44</v>
      </c>
      <c r="E3514" t="str">
        <f>VLOOKUP($D3514,'VA Codes (Volunteering)'!$A$10:$C$182,2,0)</f>
        <v>Total hours volunteered - over previous four weeks (000)</v>
      </c>
      <c r="F3514" t="str">
        <f>VLOOKUP($D3514,'VA Codes (Volunteering)'!$A$10:$C$182,3,0)</f>
        <v>Directly for an individual</v>
      </c>
      <c r="G3514">
        <v>1052.4000000000001</v>
      </c>
      <c r="H3514">
        <v>443.8</v>
      </c>
      <c r="I3514" t="s">
        <v>43</v>
      </c>
    </row>
    <row r="3515" spans="1:9">
      <c r="A3515" t="s">
        <v>128</v>
      </c>
      <c r="B3515" t="str">
        <f>VLOOKUP($A3515,'CA Codes (Volunteering)'!$A$10:$C$109,2,0)</f>
        <v>Ethnicity</v>
      </c>
      <c r="C3515" t="str">
        <f>VLOOKUP($A3515,'CA Codes (Volunteering)'!$A$10:$C$109,3,0)</f>
        <v>European</v>
      </c>
      <c r="D3515" t="s">
        <v>45</v>
      </c>
      <c r="E3515" t="str">
        <f>VLOOKUP($D3515,'VA Codes (Volunteering)'!$A$10:$C$182,2,0)</f>
        <v>Total hours volunteered by type of organisation - over previous four weeks (000)</v>
      </c>
      <c r="F3515" t="str">
        <f>VLOOKUP($D3515,'VA Codes (Volunteering)'!$A$10:$C$182,3,0)</f>
        <v xml:space="preserve">Arts or culture (eg cultural groups, ushering, museums) </v>
      </c>
      <c r="G3515">
        <v>947.3</v>
      </c>
      <c r="H3515">
        <v>319.60000000000002</v>
      </c>
      <c r="I3515" t="s">
        <v>43</v>
      </c>
    </row>
    <row r="3516" spans="1:9">
      <c r="A3516" t="s">
        <v>129</v>
      </c>
      <c r="B3516" t="str">
        <f>VLOOKUP($A3516,'CA Codes (Volunteering)'!$A$10:$C$109,2,0)</f>
        <v>Ethnicity</v>
      </c>
      <c r="C3516" t="str">
        <f>VLOOKUP($A3516,'CA Codes (Volunteering)'!$A$10:$C$109,3,0)</f>
        <v>Māori</v>
      </c>
      <c r="D3516" t="s">
        <v>45</v>
      </c>
      <c r="E3516" t="str">
        <f>VLOOKUP($D3516,'VA Codes (Volunteering)'!$A$10:$C$182,2,0)</f>
        <v>Total hours volunteered by type of organisation - over previous four weeks (000)</v>
      </c>
      <c r="F3516" t="str">
        <f>VLOOKUP($D3516,'VA Codes (Volunteering)'!$A$10:$C$182,3,0)</f>
        <v xml:space="preserve">Arts or culture (eg cultural groups, ushering, museums) </v>
      </c>
      <c r="G3516">
        <v>1501</v>
      </c>
      <c r="H3516">
        <v>1289.0999999999999</v>
      </c>
      <c r="I3516" t="s">
        <v>46</v>
      </c>
    </row>
    <row r="3517" spans="1:9">
      <c r="A3517" t="s">
        <v>130</v>
      </c>
      <c r="B3517" t="str">
        <f>VLOOKUP($A3517,'CA Codes (Volunteering)'!$A$10:$C$109,2,0)</f>
        <v>Ethnicity</v>
      </c>
      <c r="C3517" t="str">
        <f>VLOOKUP($A3517,'CA Codes (Volunteering)'!$A$10:$C$109,3,0)</f>
        <v>Pacific peoples</v>
      </c>
      <c r="D3517" t="s">
        <v>45</v>
      </c>
      <c r="E3517" t="str">
        <f>VLOOKUP($D3517,'VA Codes (Volunteering)'!$A$10:$C$182,2,0)</f>
        <v>Total hours volunteered by type of organisation - over previous four weeks (000)</v>
      </c>
      <c r="F3517" t="str">
        <f>VLOOKUP($D3517,'VA Codes (Volunteering)'!$A$10:$C$182,3,0)</f>
        <v xml:space="preserve">Arts or culture (eg cultural groups, ushering, museums) </v>
      </c>
      <c r="G3517">
        <v>71.8</v>
      </c>
      <c r="H3517">
        <v>67.7</v>
      </c>
      <c r="I3517" t="s">
        <v>46</v>
      </c>
    </row>
    <row r="3518" spans="1:9">
      <c r="A3518" t="s">
        <v>131</v>
      </c>
      <c r="B3518" t="str">
        <f>VLOOKUP($A3518,'CA Codes (Volunteering)'!$A$10:$C$109,2,0)</f>
        <v>Ethnicity</v>
      </c>
      <c r="C3518" t="str">
        <f>VLOOKUP($A3518,'CA Codes (Volunteering)'!$A$10:$C$109,3,0)</f>
        <v>Asian</v>
      </c>
      <c r="D3518" t="s">
        <v>45</v>
      </c>
      <c r="E3518" t="str">
        <f>VLOOKUP($D3518,'VA Codes (Volunteering)'!$A$10:$C$182,2,0)</f>
        <v>Total hours volunteered by type of organisation - over previous four weeks (000)</v>
      </c>
      <c r="F3518" t="str">
        <f>VLOOKUP($D3518,'VA Codes (Volunteering)'!$A$10:$C$182,3,0)</f>
        <v xml:space="preserve">Arts or culture (eg cultural groups, ushering, museums) </v>
      </c>
      <c r="G3518">
        <v>67.900000000000006</v>
      </c>
      <c r="H3518">
        <v>75.400000000000006</v>
      </c>
      <c r="I3518" t="s">
        <v>85</v>
      </c>
    </row>
    <row r="3519" spans="1:9">
      <c r="A3519" t="s">
        <v>128</v>
      </c>
      <c r="B3519" t="str">
        <f>VLOOKUP($A3519,'CA Codes (Volunteering)'!$A$10:$C$109,2,0)</f>
        <v>Ethnicity</v>
      </c>
      <c r="C3519" t="str">
        <f>VLOOKUP($A3519,'CA Codes (Volunteering)'!$A$10:$C$109,3,0)</f>
        <v>European</v>
      </c>
      <c r="D3519" t="s">
        <v>47</v>
      </c>
      <c r="E3519" t="str">
        <f>VLOOKUP($D3519,'VA Codes (Volunteering)'!$A$10:$C$182,2,0)</f>
        <v>Total hours volunteered by type of organisation - over previous four weeks (000)</v>
      </c>
      <c r="F3519" t="str">
        <f>VLOOKUP($D3519,'VA Codes (Volunteering)'!$A$10:$C$182,3,0)</f>
        <v xml:space="preserve">Sports or recreation </v>
      </c>
      <c r="G3519">
        <v>3146.2</v>
      </c>
      <c r="H3519">
        <v>848.1</v>
      </c>
    </row>
    <row r="3520" spans="1:9">
      <c r="A3520" t="s">
        <v>129</v>
      </c>
      <c r="B3520" t="str">
        <f>VLOOKUP($A3520,'CA Codes (Volunteering)'!$A$10:$C$109,2,0)</f>
        <v>Ethnicity</v>
      </c>
      <c r="C3520" t="str">
        <f>VLOOKUP($A3520,'CA Codes (Volunteering)'!$A$10:$C$109,3,0)</f>
        <v>Māori</v>
      </c>
      <c r="D3520" t="s">
        <v>47</v>
      </c>
      <c r="E3520" t="str">
        <f>VLOOKUP($D3520,'VA Codes (Volunteering)'!$A$10:$C$182,2,0)</f>
        <v>Total hours volunteered by type of organisation - over previous four weeks (000)</v>
      </c>
      <c r="F3520" t="str">
        <f>VLOOKUP($D3520,'VA Codes (Volunteering)'!$A$10:$C$182,3,0)</f>
        <v xml:space="preserve">Sports or recreation </v>
      </c>
      <c r="G3520">
        <v>906.5</v>
      </c>
      <c r="H3520">
        <v>411.6</v>
      </c>
      <c r="I3520" t="s">
        <v>43</v>
      </c>
    </row>
    <row r="3521" spans="1:9">
      <c r="A3521" t="s">
        <v>130</v>
      </c>
      <c r="B3521" t="str">
        <f>VLOOKUP($A3521,'CA Codes (Volunteering)'!$A$10:$C$109,2,0)</f>
        <v>Ethnicity</v>
      </c>
      <c r="C3521" t="str">
        <f>VLOOKUP($A3521,'CA Codes (Volunteering)'!$A$10:$C$109,3,0)</f>
        <v>Pacific peoples</v>
      </c>
      <c r="D3521" t="s">
        <v>47</v>
      </c>
      <c r="E3521" t="str">
        <f>VLOOKUP($D3521,'VA Codes (Volunteering)'!$A$10:$C$182,2,0)</f>
        <v>Total hours volunteered by type of organisation - over previous four weeks (000)</v>
      </c>
      <c r="F3521" t="str">
        <f>VLOOKUP($D3521,'VA Codes (Volunteering)'!$A$10:$C$182,3,0)</f>
        <v xml:space="preserve">Sports or recreation </v>
      </c>
      <c r="G3521">
        <v>368.9</v>
      </c>
      <c r="H3521">
        <v>248.8</v>
      </c>
      <c r="I3521" t="s">
        <v>46</v>
      </c>
    </row>
    <row r="3522" spans="1:9">
      <c r="A3522" t="s">
        <v>131</v>
      </c>
      <c r="B3522" t="str">
        <f>VLOOKUP($A3522,'CA Codes (Volunteering)'!$A$10:$C$109,2,0)</f>
        <v>Ethnicity</v>
      </c>
      <c r="C3522" t="str">
        <f>VLOOKUP($A3522,'CA Codes (Volunteering)'!$A$10:$C$109,3,0)</f>
        <v>Asian</v>
      </c>
      <c r="D3522" t="s">
        <v>47</v>
      </c>
      <c r="E3522" t="str">
        <f>VLOOKUP($D3522,'VA Codes (Volunteering)'!$A$10:$C$182,2,0)</f>
        <v>Total hours volunteered by type of organisation - over previous four weeks (000)</v>
      </c>
      <c r="F3522" t="str">
        <f>VLOOKUP($D3522,'VA Codes (Volunteering)'!$A$10:$C$182,3,0)</f>
        <v xml:space="preserve">Sports or recreation </v>
      </c>
      <c r="G3522">
        <v>61.5</v>
      </c>
      <c r="H3522">
        <v>57.9</v>
      </c>
      <c r="I3522" t="s">
        <v>46</v>
      </c>
    </row>
    <row r="3523" spans="1:9">
      <c r="A3523" t="s">
        <v>128</v>
      </c>
      <c r="B3523" t="str">
        <f>VLOOKUP($A3523,'CA Codes (Volunteering)'!$A$10:$C$109,2,0)</f>
        <v>Ethnicity</v>
      </c>
      <c r="C3523" t="str">
        <f>VLOOKUP($A3523,'CA Codes (Volunteering)'!$A$10:$C$109,3,0)</f>
        <v>European</v>
      </c>
      <c r="D3523" t="s">
        <v>48</v>
      </c>
      <c r="E3523" t="str">
        <f>VLOOKUP($D3523,'VA Codes (Volunteering)'!$A$10:$C$182,2,0)</f>
        <v>Total hours volunteered by type of organisation - over previous four weeks (000)</v>
      </c>
      <c r="F3523" t="str">
        <f>VLOOKUP($D3523,'VA Codes (Volunteering)'!$A$10:$C$182,3,0)</f>
        <v xml:space="preserve">Education or research (eg play centre, school boards) </v>
      </c>
      <c r="G3523">
        <v>1746.1</v>
      </c>
      <c r="H3523">
        <v>623.20000000000005</v>
      </c>
      <c r="I3523" t="s">
        <v>43</v>
      </c>
    </row>
    <row r="3524" spans="1:9">
      <c r="A3524" t="s">
        <v>129</v>
      </c>
      <c r="B3524" t="str">
        <f>VLOOKUP($A3524,'CA Codes (Volunteering)'!$A$10:$C$109,2,0)</f>
        <v>Ethnicity</v>
      </c>
      <c r="C3524" t="str">
        <f>VLOOKUP($A3524,'CA Codes (Volunteering)'!$A$10:$C$109,3,0)</f>
        <v>Māori</v>
      </c>
      <c r="D3524" t="s">
        <v>48</v>
      </c>
      <c r="E3524" t="str">
        <f>VLOOKUP($D3524,'VA Codes (Volunteering)'!$A$10:$C$182,2,0)</f>
        <v>Total hours volunteered by type of organisation - over previous four weeks (000)</v>
      </c>
      <c r="F3524" t="str">
        <f>VLOOKUP($D3524,'VA Codes (Volunteering)'!$A$10:$C$182,3,0)</f>
        <v xml:space="preserve">Education or research (eg play centre, school boards) </v>
      </c>
      <c r="G3524">
        <v>669.1</v>
      </c>
      <c r="H3524">
        <v>473.2</v>
      </c>
      <c r="I3524" t="s">
        <v>46</v>
      </c>
    </row>
    <row r="3525" spans="1:9">
      <c r="A3525" t="s">
        <v>130</v>
      </c>
      <c r="B3525" t="str">
        <f>VLOOKUP($A3525,'CA Codes (Volunteering)'!$A$10:$C$109,2,0)</f>
        <v>Ethnicity</v>
      </c>
      <c r="C3525" t="str">
        <f>VLOOKUP($A3525,'CA Codes (Volunteering)'!$A$10:$C$109,3,0)</f>
        <v>Pacific peoples</v>
      </c>
      <c r="D3525" t="s">
        <v>48</v>
      </c>
      <c r="E3525" t="str">
        <f>VLOOKUP($D3525,'VA Codes (Volunteering)'!$A$10:$C$182,2,0)</f>
        <v>Total hours volunteered by type of organisation - over previous four weeks (000)</v>
      </c>
      <c r="F3525" t="str">
        <f>VLOOKUP($D3525,'VA Codes (Volunteering)'!$A$10:$C$182,3,0)</f>
        <v xml:space="preserve">Education or research (eg play centre, school boards) </v>
      </c>
      <c r="G3525">
        <v>146.5</v>
      </c>
      <c r="H3525">
        <v>113.1</v>
      </c>
      <c r="I3525" t="s">
        <v>46</v>
      </c>
    </row>
    <row r="3526" spans="1:9">
      <c r="A3526" t="s">
        <v>131</v>
      </c>
      <c r="B3526" t="str">
        <f>VLOOKUP($A3526,'CA Codes (Volunteering)'!$A$10:$C$109,2,0)</f>
        <v>Ethnicity</v>
      </c>
      <c r="C3526" t="str">
        <f>VLOOKUP($A3526,'CA Codes (Volunteering)'!$A$10:$C$109,3,0)</f>
        <v>Asian</v>
      </c>
      <c r="D3526" t="s">
        <v>48</v>
      </c>
      <c r="E3526" t="str">
        <f>VLOOKUP($D3526,'VA Codes (Volunteering)'!$A$10:$C$182,2,0)</f>
        <v>Total hours volunteered by type of organisation - over previous four weeks (000)</v>
      </c>
      <c r="F3526" t="str">
        <f>VLOOKUP($D3526,'VA Codes (Volunteering)'!$A$10:$C$182,3,0)</f>
        <v xml:space="preserve">Education or research (eg play centre, school boards) </v>
      </c>
      <c r="G3526">
        <v>103.5</v>
      </c>
      <c r="H3526">
        <v>97.1</v>
      </c>
      <c r="I3526" t="s">
        <v>46</v>
      </c>
    </row>
    <row r="3527" spans="1:9">
      <c r="A3527" t="s">
        <v>128</v>
      </c>
      <c r="B3527" t="str">
        <f>VLOOKUP($A3527,'CA Codes (Volunteering)'!$A$10:$C$109,2,0)</f>
        <v>Ethnicity</v>
      </c>
      <c r="C3527" t="str">
        <f>VLOOKUP($A3527,'CA Codes (Volunteering)'!$A$10:$C$109,3,0)</f>
        <v>European</v>
      </c>
      <c r="D3527" t="s">
        <v>49</v>
      </c>
      <c r="E3527" t="str">
        <f>VLOOKUP($D3527,'VA Codes (Volunteering)'!$A$10:$C$182,2,0)</f>
        <v>Total hours volunteered by type of organisation - over previous four weeks (000)</v>
      </c>
      <c r="F3527" t="str">
        <f>VLOOKUP($D3527,'VA Codes (Volunteering)'!$A$10:$C$182,3,0)</f>
        <v xml:space="preserve">Religious or spiritual </v>
      </c>
      <c r="G3527">
        <v>2017.7</v>
      </c>
      <c r="H3527">
        <v>752.8</v>
      </c>
      <c r="I3527" t="s">
        <v>43</v>
      </c>
    </row>
    <row r="3528" spans="1:9">
      <c r="A3528" t="s">
        <v>129</v>
      </c>
      <c r="B3528" t="str">
        <f>VLOOKUP($A3528,'CA Codes (Volunteering)'!$A$10:$C$109,2,0)</f>
        <v>Ethnicity</v>
      </c>
      <c r="C3528" t="str">
        <f>VLOOKUP($A3528,'CA Codes (Volunteering)'!$A$10:$C$109,3,0)</f>
        <v>Māori</v>
      </c>
      <c r="D3528" t="s">
        <v>49</v>
      </c>
      <c r="E3528" t="str">
        <f>VLOOKUP($D3528,'VA Codes (Volunteering)'!$A$10:$C$182,2,0)</f>
        <v>Total hours volunteered by type of organisation - over previous four weeks (000)</v>
      </c>
      <c r="F3528" t="str">
        <f>VLOOKUP($D3528,'VA Codes (Volunteering)'!$A$10:$C$182,3,0)</f>
        <v xml:space="preserve">Religious or spiritual </v>
      </c>
      <c r="G3528">
        <v>467.9</v>
      </c>
      <c r="H3528">
        <v>356.2</v>
      </c>
      <c r="I3528" t="s">
        <v>46</v>
      </c>
    </row>
    <row r="3529" spans="1:9">
      <c r="A3529" t="s">
        <v>130</v>
      </c>
      <c r="B3529" t="str">
        <f>VLOOKUP($A3529,'CA Codes (Volunteering)'!$A$10:$C$109,2,0)</f>
        <v>Ethnicity</v>
      </c>
      <c r="C3529" t="str">
        <f>VLOOKUP($A3529,'CA Codes (Volunteering)'!$A$10:$C$109,3,0)</f>
        <v>Pacific peoples</v>
      </c>
      <c r="D3529" t="s">
        <v>49</v>
      </c>
      <c r="E3529" t="str">
        <f>VLOOKUP($D3529,'VA Codes (Volunteering)'!$A$10:$C$182,2,0)</f>
        <v>Total hours volunteered by type of organisation - over previous four weeks (000)</v>
      </c>
      <c r="F3529" t="str">
        <f>VLOOKUP($D3529,'VA Codes (Volunteering)'!$A$10:$C$182,3,0)</f>
        <v xml:space="preserve">Religious or spiritual </v>
      </c>
      <c r="G3529">
        <v>881.6</v>
      </c>
      <c r="H3529">
        <v>598.70000000000005</v>
      </c>
      <c r="I3529" t="s">
        <v>46</v>
      </c>
    </row>
    <row r="3530" spans="1:9">
      <c r="A3530" t="s">
        <v>131</v>
      </c>
      <c r="B3530" t="str">
        <f>VLOOKUP($A3530,'CA Codes (Volunteering)'!$A$10:$C$109,2,0)</f>
        <v>Ethnicity</v>
      </c>
      <c r="C3530" t="str">
        <f>VLOOKUP($A3530,'CA Codes (Volunteering)'!$A$10:$C$109,3,0)</f>
        <v>Asian</v>
      </c>
      <c r="D3530" t="s">
        <v>49</v>
      </c>
      <c r="E3530" t="str">
        <f>VLOOKUP($D3530,'VA Codes (Volunteering)'!$A$10:$C$182,2,0)</f>
        <v>Total hours volunteered by type of organisation - over previous four weeks (000)</v>
      </c>
      <c r="F3530" t="str">
        <f>VLOOKUP($D3530,'VA Codes (Volunteering)'!$A$10:$C$182,3,0)</f>
        <v xml:space="preserve">Religious or spiritual </v>
      </c>
      <c r="G3530">
        <v>442.4</v>
      </c>
      <c r="H3530">
        <v>219.5</v>
      </c>
      <c r="I3530" t="s">
        <v>43</v>
      </c>
    </row>
    <row r="3531" spans="1:9">
      <c r="A3531" t="s">
        <v>128</v>
      </c>
      <c r="B3531" t="str">
        <f>VLOOKUP($A3531,'CA Codes (Volunteering)'!$A$10:$C$109,2,0)</f>
        <v>Ethnicity</v>
      </c>
      <c r="C3531" t="str">
        <f>VLOOKUP($A3531,'CA Codes (Volunteering)'!$A$10:$C$109,3,0)</f>
        <v>European</v>
      </c>
      <c r="D3531" t="s">
        <v>50</v>
      </c>
      <c r="E3531" t="str">
        <f>VLOOKUP($D3531,'VA Codes (Volunteering)'!$A$10:$C$182,2,0)</f>
        <v>Total hours volunteered by type of organisation - over previous four weeks (000)</v>
      </c>
      <c r="F3531" t="str">
        <f>VLOOKUP($D3531,'VA Codes (Volunteering)'!$A$10:$C$182,3,0)</f>
        <v xml:space="preserve">Health (eg hospitals, nursing homes, cancer foundations) </v>
      </c>
      <c r="G3531">
        <v>834</v>
      </c>
      <c r="H3531">
        <v>311.10000000000002</v>
      </c>
      <c r="I3531" t="s">
        <v>43</v>
      </c>
    </row>
    <row r="3532" spans="1:9">
      <c r="A3532" t="s">
        <v>129</v>
      </c>
      <c r="B3532" t="str">
        <f>VLOOKUP($A3532,'CA Codes (Volunteering)'!$A$10:$C$109,2,0)</f>
        <v>Ethnicity</v>
      </c>
      <c r="C3532" t="str">
        <f>VLOOKUP($A3532,'CA Codes (Volunteering)'!$A$10:$C$109,3,0)</f>
        <v>Māori</v>
      </c>
      <c r="D3532" t="s">
        <v>50</v>
      </c>
      <c r="E3532" t="str">
        <f>VLOOKUP($D3532,'VA Codes (Volunteering)'!$A$10:$C$182,2,0)</f>
        <v>Total hours volunteered by type of organisation - over previous four weeks (000)</v>
      </c>
      <c r="F3532" t="str">
        <f>VLOOKUP($D3532,'VA Codes (Volunteering)'!$A$10:$C$182,3,0)</f>
        <v xml:space="preserve">Health (eg hospitals, nursing homes, cancer foundations) </v>
      </c>
      <c r="G3532">
        <v>429.7</v>
      </c>
      <c r="H3532">
        <v>339.7</v>
      </c>
      <c r="I3532" t="s">
        <v>46</v>
      </c>
    </row>
    <row r="3533" spans="1:9">
      <c r="A3533" t="s">
        <v>130</v>
      </c>
      <c r="B3533" t="str">
        <f>VLOOKUP($A3533,'CA Codes (Volunteering)'!$A$10:$C$109,2,0)</f>
        <v>Ethnicity</v>
      </c>
      <c r="C3533" t="str">
        <f>VLOOKUP($A3533,'CA Codes (Volunteering)'!$A$10:$C$109,3,0)</f>
        <v>Pacific peoples</v>
      </c>
      <c r="D3533" t="s">
        <v>50</v>
      </c>
      <c r="E3533" t="str">
        <f>VLOOKUP($D3533,'VA Codes (Volunteering)'!$A$10:$C$182,2,0)</f>
        <v>Total hours volunteered by type of organisation - over previous four weeks (000)</v>
      </c>
      <c r="F3533" t="str">
        <f>VLOOKUP($D3533,'VA Codes (Volunteering)'!$A$10:$C$182,3,0)</f>
        <v xml:space="preserve">Health (eg hospitals, nursing homes, cancer foundations) </v>
      </c>
      <c r="G3533" t="s">
        <v>86</v>
      </c>
    </row>
    <row r="3534" spans="1:9">
      <c r="A3534" t="s">
        <v>131</v>
      </c>
      <c r="B3534" t="str">
        <f>VLOOKUP($A3534,'CA Codes (Volunteering)'!$A$10:$C$109,2,0)</f>
        <v>Ethnicity</v>
      </c>
      <c r="C3534" t="str">
        <f>VLOOKUP($A3534,'CA Codes (Volunteering)'!$A$10:$C$109,3,0)</f>
        <v>Asian</v>
      </c>
      <c r="D3534" t="s">
        <v>50</v>
      </c>
      <c r="E3534" t="str">
        <f>VLOOKUP($D3534,'VA Codes (Volunteering)'!$A$10:$C$182,2,0)</f>
        <v>Total hours volunteered by type of organisation - over previous four weeks (000)</v>
      </c>
      <c r="F3534" t="str">
        <f>VLOOKUP($D3534,'VA Codes (Volunteering)'!$A$10:$C$182,3,0)</f>
        <v xml:space="preserve">Health (eg hospitals, nursing homes, cancer foundations) </v>
      </c>
      <c r="G3534" t="s">
        <v>86</v>
      </c>
    </row>
    <row r="3535" spans="1:9">
      <c r="A3535" t="s">
        <v>128</v>
      </c>
      <c r="B3535" t="str">
        <f>VLOOKUP($A3535,'CA Codes (Volunteering)'!$A$10:$C$109,2,0)</f>
        <v>Ethnicity</v>
      </c>
      <c r="C3535" t="str">
        <f>VLOOKUP($A3535,'CA Codes (Volunteering)'!$A$10:$C$109,3,0)</f>
        <v>European</v>
      </c>
      <c r="D3535" t="s">
        <v>51</v>
      </c>
      <c r="E3535" t="str">
        <f>VLOOKUP($D3535,'VA Codes (Volunteering)'!$A$10:$C$182,2,0)</f>
        <v>Total hours volunteered by type of organisation - over previous four weeks (000)</v>
      </c>
      <c r="F3535" t="str">
        <f>VLOOKUP($D3535,'VA Codes (Volunteering)'!$A$10:$C$182,3,0)</f>
        <v xml:space="preserve">Social services (eg Civil defence, emergency support, youth groups) </v>
      </c>
      <c r="G3535">
        <v>1784.7</v>
      </c>
      <c r="H3535">
        <v>555.4</v>
      </c>
      <c r="I3535" t="s">
        <v>43</v>
      </c>
    </row>
    <row r="3536" spans="1:9">
      <c r="A3536" t="s">
        <v>129</v>
      </c>
      <c r="B3536" t="str">
        <f>VLOOKUP($A3536,'CA Codes (Volunteering)'!$A$10:$C$109,2,0)</f>
        <v>Ethnicity</v>
      </c>
      <c r="C3536" t="str">
        <f>VLOOKUP($A3536,'CA Codes (Volunteering)'!$A$10:$C$109,3,0)</f>
        <v>Māori</v>
      </c>
      <c r="D3536" t="s">
        <v>51</v>
      </c>
      <c r="E3536" t="str">
        <f>VLOOKUP($D3536,'VA Codes (Volunteering)'!$A$10:$C$182,2,0)</f>
        <v>Total hours volunteered by type of organisation - over previous four weeks (000)</v>
      </c>
      <c r="F3536" t="str">
        <f>VLOOKUP($D3536,'VA Codes (Volunteering)'!$A$10:$C$182,3,0)</f>
        <v xml:space="preserve">Social services (eg Civil defence, emergency support, youth groups) </v>
      </c>
      <c r="G3536">
        <v>574.9</v>
      </c>
      <c r="H3536">
        <v>406.3</v>
      </c>
      <c r="I3536" t="s">
        <v>46</v>
      </c>
    </row>
    <row r="3537" spans="1:9">
      <c r="A3537" t="s">
        <v>130</v>
      </c>
      <c r="B3537" t="str">
        <f>VLOOKUP($A3537,'CA Codes (Volunteering)'!$A$10:$C$109,2,0)</f>
        <v>Ethnicity</v>
      </c>
      <c r="C3537" t="str">
        <f>VLOOKUP($A3537,'CA Codes (Volunteering)'!$A$10:$C$109,3,0)</f>
        <v>Pacific peoples</v>
      </c>
      <c r="D3537" t="s">
        <v>51</v>
      </c>
      <c r="E3537" t="str">
        <f>VLOOKUP($D3537,'VA Codes (Volunteering)'!$A$10:$C$182,2,0)</f>
        <v>Total hours volunteered by type of organisation - over previous four weeks (000)</v>
      </c>
      <c r="F3537" t="str">
        <f>VLOOKUP($D3537,'VA Codes (Volunteering)'!$A$10:$C$182,3,0)</f>
        <v xml:space="preserve">Social services (eg Civil defence, emergency support, youth groups) </v>
      </c>
      <c r="G3537">
        <v>51.1</v>
      </c>
      <c r="H3537">
        <v>51.7</v>
      </c>
      <c r="I3537" t="s">
        <v>85</v>
      </c>
    </row>
    <row r="3538" spans="1:9">
      <c r="A3538" t="s">
        <v>131</v>
      </c>
      <c r="B3538" t="str">
        <f>VLOOKUP($A3538,'CA Codes (Volunteering)'!$A$10:$C$109,2,0)</f>
        <v>Ethnicity</v>
      </c>
      <c r="C3538" t="str">
        <f>VLOOKUP($A3538,'CA Codes (Volunteering)'!$A$10:$C$109,3,0)</f>
        <v>Asian</v>
      </c>
      <c r="D3538" t="s">
        <v>51</v>
      </c>
      <c r="E3538" t="str">
        <f>VLOOKUP($D3538,'VA Codes (Volunteering)'!$A$10:$C$182,2,0)</f>
        <v>Total hours volunteered by type of organisation - over previous four weeks (000)</v>
      </c>
      <c r="F3538" t="str">
        <f>VLOOKUP($D3538,'VA Codes (Volunteering)'!$A$10:$C$182,3,0)</f>
        <v xml:space="preserve">Social services (eg Civil defence, emergency support, youth groups) </v>
      </c>
      <c r="G3538">
        <v>96.7</v>
      </c>
      <c r="H3538">
        <v>79.099999999999994</v>
      </c>
      <c r="I3538" t="s">
        <v>46</v>
      </c>
    </row>
    <row r="3539" spans="1:9">
      <c r="A3539" t="s">
        <v>128</v>
      </c>
      <c r="B3539" t="str">
        <f>VLOOKUP($A3539,'CA Codes (Volunteering)'!$A$10:$C$109,2,0)</f>
        <v>Ethnicity</v>
      </c>
      <c r="C3539" t="str">
        <f>VLOOKUP($A3539,'CA Codes (Volunteering)'!$A$10:$C$109,3,0)</f>
        <v>European</v>
      </c>
      <c r="D3539" t="s">
        <v>52</v>
      </c>
      <c r="E3539" t="str">
        <f>VLOOKUP($D3539,'VA Codes (Volunteering)'!$A$10:$C$182,2,0)</f>
        <v>Total hours volunteered by type of organisation - over previous four weeks (000)</v>
      </c>
      <c r="F3539" t="str">
        <f>VLOOKUP($D3539,'VA Codes (Volunteering)'!$A$10:$C$182,3,0)</f>
        <v>Environment, conservation or animal protection (eg SPCA, tree planting, Greenpeace)</v>
      </c>
      <c r="G3539">
        <v>1107.4000000000001</v>
      </c>
      <c r="H3539">
        <v>466.5</v>
      </c>
      <c r="I3539" t="s">
        <v>43</v>
      </c>
    </row>
    <row r="3540" spans="1:9">
      <c r="A3540" t="s">
        <v>129</v>
      </c>
      <c r="B3540" t="str">
        <f>VLOOKUP($A3540,'CA Codes (Volunteering)'!$A$10:$C$109,2,0)</f>
        <v>Ethnicity</v>
      </c>
      <c r="C3540" t="str">
        <f>VLOOKUP($A3540,'CA Codes (Volunteering)'!$A$10:$C$109,3,0)</f>
        <v>Māori</v>
      </c>
      <c r="D3540" t="s">
        <v>52</v>
      </c>
      <c r="E3540" t="str">
        <f>VLOOKUP($D3540,'VA Codes (Volunteering)'!$A$10:$C$182,2,0)</f>
        <v>Total hours volunteered by type of organisation - over previous four weeks (000)</v>
      </c>
      <c r="F3540" t="str">
        <f>VLOOKUP($D3540,'VA Codes (Volunteering)'!$A$10:$C$182,3,0)</f>
        <v>Environment, conservation or animal protection (eg SPCA, tree planting, Greenpeace)</v>
      </c>
      <c r="G3540">
        <v>286.5</v>
      </c>
      <c r="H3540">
        <v>244.6</v>
      </c>
      <c r="I3540" t="s">
        <v>46</v>
      </c>
    </row>
    <row r="3541" spans="1:9">
      <c r="A3541" t="s">
        <v>130</v>
      </c>
      <c r="B3541" t="str">
        <f>VLOOKUP($A3541,'CA Codes (Volunteering)'!$A$10:$C$109,2,0)</f>
        <v>Ethnicity</v>
      </c>
      <c r="C3541" t="str">
        <f>VLOOKUP($A3541,'CA Codes (Volunteering)'!$A$10:$C$109,3,0)</f>
        <v>Pacific peoples</v>
      </c>
      <c r="D3541" t="s">
        <v>52</v>
      </c>
      <c r="E3541" t="str">
        <f>VLOOKUP($D3541,'VA Codes (Volunteering)'!$A$10:$C$182,2,0)</f>
        <v>Total hours volunteered by type of organisation - over previous four weeks (000)</v>
      </c>
      <c r="F3541" t="str">
        <f>VLOOKUP($D3541,'VA Codes (Volunteering)'!$A$10:$C$182,3,0)</f>
        <v>Environment, conservation or animal protection (eg SPCA, tree planting, Greenpeace)</v>
      </c>
      <c r="G3541" t="s">
        <v>86</v>
      </c>
    </row>
    <row r="3542" spans="1:9">
      <c r="A3542" t="s">
        <v>131</v>
      </c>
      <c r="B3542" t="str">
        <f>VLOOKUP($A3542,'CA Codes (Volunteering)'!$A$10:$C$109,2,0)</f>
        <v>Ethnicity</v>
      </c>
      <c r="C3542" t="str">
        <f>VLOOKUP($A3542,'CA Codes (Volunteering)'!$A$10:$C$109,3,0)</f>
        <v>Asian</v>
      </c>
      <c r="D3542" t="s">
        <v>52</v>
      </c>
      <c r="E3542" t="str">
        <f>VLOOKUP($D3542,'VA Codes (Volunteering)'!$A$10:$C$182,2,0)</f>
        <v>Total hours volunteered by type of organisation - over previous four weeks (000)</v>
      </c>
      <c r="F3542" t="str">
        <f>VLOOKUP($D3542,'VA Codes (Volunteering)'!$A$10:$C$182,3,0)</f>
        <v>Environment, conservation or animal protection (eg SPCA, tree planting, Greenpeace)</v>
      </c>
      <c r="G3542" t="s">
        <v>86</v>
      </c>
    </row>
    <row r="3543" spans="1:9">
      <c r="A3543" t="s">
        <v>128</v>
      </c>
      <c r="B3543" t="str">
        <f>VLOOKUP($A3543,'CA Codes (Volunteering)'!$A$10:$C$109,2,0)</f>
        <v>Ethnicity</v>
      </c>
      <c r="C3543" t="str">
        <f>VLOOKUP($A3543,'CA Codes (Volunteering)'!$A$10:$C$109,3,0)</f>
        <v>European</v>
      </c>
      <c r="D3543" t="s">
        <v>53</v>
      </c>
      <c r="E3543" t="str">
        <f>VLOOKUP($D3543,'VA Codes (Volunteering)'!$A$10:$C$182,2,0)</f>
        <v>Total hours volunteered by type of organisation - over previous four weeks (000)</v>
      </c>
      <c r="F3543" t="str">
        <f>VLOOKUP($D3543,'VA Codes (Volunteering)'!$A$10:$C$182,3,0)</f>
        <v xml:space="preserve">Community development or housing (eg marae work, community centres, community support groups) </v>
      </c>
      <c r="G3543">
        <v>447.1</v>
      </c>
      <c r="H3543">
        <v>175.5</v>
      </c>
      <c r="I3543" t="s">
        <v>43</v>
      </c>
    </row>
    <row r="3544" spans="1:9">
      <c r="A3544" t="s">
        <v>129</v>
      </c>
      <c r="B3544" t="str">
        <f>VLOOKUP($A3544,'CA Codes (Volunteering)'!$A$10:$C$109,2,0)</f>
        <v>Ethnicity</v>
      </c>
      <c r="C3544" t="str">
        <f>VLOOKUP($A3544,'CA Codes (Volunteering)'!$A$10:$C$109,3,0)</f>
        <v>Māori</v>
      </c>
      <c r="D3544" t="s">
        <v>53</v>
      </c>
      <c r="E3544" t="str">
        <f>VLOOKUP($D3544,'VA Codes (Volunteering)'!$A$10:$C$182,2,0)</f>
        <v>Total hours volunteered by type of organisation - over previous four weeks (000)</v>
      </c>
      <c r="F3544" t="str">
        <f>VLOOKUP($D3544,'VA Codes (Volunteering)'!$A$10:$C$182,3,0)</f>
        <v xml:space="preserve">Community development or housing (eg marae work, community centres, community support groups) </v>
      </c>
      <c r="G3544">
        <v>290.2</v>
      </c>
      <c r="H3544">
        <v>233.1</v>
      </c>
      <c r="I3544" t="s">
        <v>46</v>
      </c>
    </row>
    <row r="3545" spans="1:9">
      <c r="A3545" t="s">
        <v>130</v>
      </c>
      <c r="B3545" t="str">
        <f>VLOOKUP($A3545,'CA Codes (Volunteering)'!$A$10:$C$109,2,0)</f>
        <v>Ethnicity</v>
      </c>
      <c r="C3545" t="str">
        <f>VLOOKUP($A3545,'CA Codes (Volunteering)'!$A$10:$C$109,3,0)</f>
        <v>Pacific peoples</v>
      </c>
      <c r="D3545" t="s">
        <v>53</v>
      </c>
      <c r="E3545" t="str">
        <f>VLOOKUP($D3545,'VA Codes (Volunteering)'!$A$10:$C$182,2,0)</f>
        <v>Total hours volunteered by type of organisation - over previous four weeks (000)</v>
      </c>
      <c r="F3545" t="str">
        <f>VLOOKUP($D3545,'VA Codes (Volunteering)'!$A$10:$C$182,3,0)</f>
        <v xml:space="preserve">Community development or housing (eg marae work, community centres, community support groups) </v>
      </c>
      <c r="G3545" t="s">
        <v>86</v>
      </c>
    </row>
    <row r="3546" spans="1:9">
      <c r="A3546" t="s">
        <v>131</v>
      </c>
      <c r="B3546" t="str">
        <f>VLOOKUP($A3546,'CA Codes (Volunteering)'!$A$10:$C$109,2,0)</f>
        <v>Ethnicity</v>
      </c>
      <c r="C3546" t="str">
        <f>VLOOKUP($A3546,'CA Codes (Volunteering)'!$A$10:$C$109,3,0)</f>
        <v>Asian</v>
      </c>
      <c r="D3546" t="s">
        <v>53</v>
      </c>
      <c r="E3546" t="str">
        <f>VLOOKUP($D3546,'VA Codes (Volunteering)'!$A$10:$C$182,2,0)</f>
        <v>Total hours volunteered by type of organisation - over previous four weeks (000)</v>
      </c>
      <c r="F3546" t="str">
        <f>VLOOKUP($D3546,'VA Codes (Volunteering)'!$A$10:$C$182,3,0)</f>
        <v xml:space="preserve">Community development or housing (eg marae work, community centres, community support groups) </v>
      </c>
      <c r="G3546" t="s">
        <v>86</v>
      </c>
    </row>
    <row r="3547" spans="1:9">
      <c r="A3547" t="s">
        <v>128</v>
      </c>
      <c r="B3547" t="str">
        <f>VLOOKUP($A3547,'CA Codes (Volunteering)'!$A$10:$C$109,2,0)</f>
        <v>Ethnicity</v>
      </c>
      <c r="C3547" t="str">
        <f>VLOOKUP($A3547,'CA Codes (Volunteering)'!$A$10:$C$109,3,0)</f>
        <v>European</v>
      </c>
      <c r="D3547" t="s">
        <v>54</v>
      </c>
      <c r="E3547" t="str">
        <f>VLOOKUP($D3547,'VA Codes (Volunteering)'!$A$10:$C$182,2,0)</f>
        <v>Total hours volunteered by type of organisation - over previous four weeks (000)</v>
      </c>
      <c r="F3547" t="str">
        <f>VLOOKUP($D3547,'VA Codes (Volunteering)'!$A$10:$C$182,3,0)</f>
        <v>Other</v>
      </c>
      <c r="G3547">
        <v>574.1</v>
      </c>
      <c r="H3547">
        <v>405.7</v>
      </c>
      <c r="I3547" t="s">
        <v>46</v>
      </c>
    </row>
    <row r="3548" spans="1:9">
      <c r="A3548" t="s">
        <v>129</v>
      </c>
      <c r="B3548" t="str">
        <f>VLOOKUP($A3548,'CA Codes (Volunteering)'!$A$10:$C$109,2,0)</f>
        <v>Ethnicity</v>
      </c>
      <c r="C3548" t="str">
        <f>VLOOKUP($A3548,'CA Codes (Volunteering)'!$A$10:$C$109,3,0)</f>
        <v>Māori</v>
      </c>
      <c r="D3548" t="s">
        <v>54</v>
      </c>
      <c r="E3548" t="str">
        <f>VLOOKUP($D3548,'VA Codes (Volunteering)'!$A$10:$C$182,2,0)</f>
        <v>Total hours volunteered by type of organisation - over previous four weeks (000)</v>
      </c>
      <c r="F3548" t="str">
        <f>VLOOKUP($D3548,'VA Codes (Volunteering)'!$A$10:$C$182,3,0)</f>
        <v>Other</v>
      </c>
      <c r="G3548">
        <v>218.5</v>
      </c>
      <c r="H3548">
        <v>192.6</v>
      </c>
      <c r="I3548" t="s">
        <v>46</v>
      </c>
    </row>
    <row r="3549" spans="1:9">
      <c r="A3549" t="s">
        <v>130</v>
      </c>
      <c r="B3549" t="str">
        <f>VLOOKUP($A3549,'CA Codes (Volunteering)'!$A$10:$C$109,2,0)</f>
        <v>Ethnicity</v>
      </c>
      <c r="C3549" t="str">
        <f>VLOOKUP($A3549,'CA Codes (Volunteering)'!$A$10:$C$109,3,0)</f>
        <v>Pacific peoples</v>
      </c>
      <c r="D3549" t="s">
        <v>54</v>
      </c>
      <c r="E3549" t="str">
        <f>VLOOKUP($D3549,'VA Codes (Volunteering)'!$A$10:$C$182,2,0)</f>
        <v>Total hours volunteered by type of organisation - over previous four weeks (000)</v>
      </c>
      <c r="F3549" t="str">
        <f>VLOOKUP($D3549,'VA Codes (Volunteering)'!$A$10:$C$182,3,0)</f>
        <v>Other</v>
      </c>
      <c r="G3549" t="s">
        <v>86</v>
      </c>
    </row>
    <row r="3550" spans="1:9">
      <c r="A3550" t="s">
        <v>131</v>
      </c>
      <c r="B3550" t="str">
        <f>VLOOKUP($A3550,'CA Codes (Volunteering)'!$A$10:$C$109,2,0)</f>
        <v>Ethnicity</v>
      </c>
      <c r="C3550" t="str">
        <f>VLOOKUP($A3550,'CA Codes (Volunteering)'!$A$10:$C$109,3,0)</f>
        <v>Asian</v>
      </c>
      <c r="D3550" t="s">
        <v>54</v>
      </c>
      <c r="E3550" t="str">
        <f>VLOOKUP($D3550,'VA Codes (Volunteering)'!$A$10:$C$182,2,0)</f>
        <v>Total hours volunteered by type of organisation - over previous four weeks (000)</v>
      </c>
      <c r="F3550" t="str">
        <f>VLOOKUP($D3550,'VA Codes (Volunteering)'!$A$10:$C$182,3,0)</f>
        <v>Other</v>
      </c>
      <c r="G3550" t="s">
        <v>86</v>
      </c>
    </row>
    <row r="3551" spans="1:9">
      <c r="A3551" t="s">
        <v>128</v>
      </c>
      <c r="B3551" t="str">
        <f>VLOOKUP($A3551,'CA Codes (Volunteering)'!$A$10:$C$109,2,0)</f>
        <v>Ethnicity</v>
      </c>
      <c r="C3551" t="str">
        <f>VLOOKUP($A3551,'CA Codes (Volunteering)'!$A$10:$C$109,3,0)</f>
        <v>European</v>
      </c>
      <c r="D3551" t="s">
        <v>55</v>
      </c>
      <c r="E3551" t="str">
        <f>VLOOKUP($D3551,'VA Codes (Volunteering)'!$A$10:$C$182,2,0)</f>
        <v>Total hours volunteered - over previous four weeks (000)</v>
      </c>
      <c r="F3551" t="str">
        <f>VLOOKUP($D3551,'VA Codes (Volunteering)'!$A$10:$C$182,3,0)</f>
        <v>Total for organisations</v>
      </c>
      <c r="G3551">
        <v>12604.6</v>
      </c>
      <c r="H3551">
        <v>1898.7</v>
      </c>
    </row>
    <row r="3552" spans="1:9">
      <c r="A3552" t="s">
        <v>129</v>
      </c>
      <c r="B3552" t="str">
        <f>VLOOKUP($A3552,'CA Codes (Volunteering)'!$A$10:$C$109,2,0)</f>
        <v>Ethnicity</v>
      </c>
      <c r="C3552" t="str">
        <f>VLOOKUP($A3552,'CA Codes (Volunteering)'!$A$10:$C$109,3,0)</f>
        <v>Māori</v>
      </c>
      <c r="D3552" t="s">
        <v>55</v>
      </c>
      <c r="E3552" t="str">
        <f>VLOOKUP($D3552,'VA Codes (Volunteering)'!$A$10:$C$182,2,0)</f>
        <v>Total hours volunteered - over previous four weeks (000)</v>
      </c>
      <c r="F3552" t="str">
        <f>VLOOKUP($D3552,'VA Codes (Volunteering)'!$A$10:$C$182,3,0)</f>
        <v>Total for organisations</v>
      </c>
      <c r="G3552">
        <v>5344.3</v>
      </c>
      <c r="H3552">
        <v>2239.3000000000002</v>
      </c>
      <c r="I3552" t="s">
        <v>43</v>
      </c>
    </row>
    <row r="3553" spans="1:9">
      <c r="A3553" t="s">
        <v>130</v>
      </c>
      <c r="B3553" t="str">
        <f>VLOOKUP($A3553,'CA Codes (Volunteering)'!$A$10:$C$109,2,0)</f>
        <v>Ethnicity</v>
      </c>
      <c r="C3553" t="str">
        <f>VLOOKUP($A3553,'CA Codes (Volunteering)'!$A$10:$C$109,3,0)</f>
        <v>Pacific peoples</v>
      </c>
      <c r="D3553" t="s">
        <v>55</v>
      </c>
      <c r="E3553" t="str">
        <f>VLOOKUP($D3553,'VA Codes (Volunteering)'!$A$10:$C$182,2,0)</f>
        <v>Total hours volunteered - over previous four weeks (000)</v>
      </c>
      <c r="F3553" t="str">
        <f>VLOOKUP($D3553,'VA Codes (Volunteering)'!$A$10:$C$182,3,0)</f>
        <v>Total for organisations</v>
      </c>
      <c r="G3553">
        <v>1790.5</v>
      </c>
      <c r="H3553">
        <v>864.4</v>
      </c>
      <c r="I3553" t="s">
        <v>43</v>
      </c>
    </row>
    <row r="3554" spans="1:9">
      <c r="A3554" t="s">
        <v>131</v>
      </c>
      <c r="B3554" t="str">
        <f>VLOOKUP($A3554,'CA Codes (Volunteering)'!$A$10:$C$109,2,0)</f>
        <v>Ethnicity</v>
      </c>
      <c r="C3554" t="str">
        <f>VLOOKUP($A3554,'CA Codes (Volunteering)'!$A$10:$C$109,3,0)</f>
        <v>Asian</v>
      </c>
      <c r="D3554" t="s">
        <v>55</v>
      </c>
      <c r="E3554" t="str">
        <f>VLOOKUP($D3554,'VA Codes (Volunteering)'!$A$10:$C$182,2,0)</f>
        <v>Total hours volunteered - over previous four weeks (000)</v>
      </c>
      <c r="F3554" t="str">
        <f>VLOOKUP($D3554,'VA Codes (Volunteering)'!$A$10:$C$182,3,0)</f>
        <v>Total for organisations</v>
      </c>
      <c r="G3554">
        <v>1028.9000000000001</v>
      </c>
      <c r="H3554">
        <v>462.2</v>
      </c>
      <c r="I3554" t="s">
        <v>43</v>
      </c>
    </row>
    <row r="3555" spans="1:9">
      <c r="A3555" t="s">
        <v>128</v>
      </c>
      <c r="B3555" t="str">
        <f>VLOOKUP($A3555,'CA Codes (Volunteering)'!$A$10:$C$109,2,0)</f>
        <v>Ethnicity</v>
      </c>
      <c r="C3555" t="str">
        <f>VLOOKUP($A3555,'CA Codes (Volunteering)'!$A$10:$C$109,3,0)</f>
        <v>European</v>
      </c>
      <c r="D3555" t="s">
        <v>56</v>
      </c>
      <c r="E3555" t="str">
        <f>VLOOKUP($D3555,'VA Codes (Volunteering)'!$A$10:$C$182,2,0)</f>
        <v>Total hours volunteered - over previous four weeks (000)</v>
      </c>
      <c r="F3555" t="str">
        <f>VLOOKUP($D3555,'VA Codes (Volunteering)'!$A$10:$C$182,3,0)</f>
        <v>Total for organisations and directly combined</v>
      </c>
      <c r="G3555">
        <v>25450</v>
      </c>
      <c r="H3555">
        <v>2579.3000000000002</v>
      </c>
    </row>
    <row r="3556" spans="1:9">
      <c r="A3556" t="s">
        <v>129</v>
      </c>
      <c r="B3556" t="str">
        <f>VLOOKUP($A3556,'CA Codes (Volunteering)'!$A$10:$C$109,2,0)</f>
        <v>Ethnicity</v>
      </c>
      <c r="C3556" t="str">
        <f>VLOOKUP($A3556,'CA Codes (Volunteering)'!$A$10:$C$109,3,0)</f>
        <v>Māori</v>
      </c>
      <c r="D3556" t="s">
        <v>56</v>
      </c>
      <c r="E3556" t="str">
        <f>VLOOKUP($D3556,'VA Codes (Volunteering)'!$A$10:$C$182,2,0)</f>
        <v>Total hours volunteered - over previous four weeks (000)</v>
      </c>
      <c r="F3556" t="str">
        <f>VLOOKUP($D3556,'VA Codes (Volunteering)'!$A$10:$C$182,3,0)</f>
        <v>Total for organisations and directly combined</v>
      </c>
      <c r="G3556">
        <v>8293.7000000000007</v>
      </c>
      <c r="H3556">
        <v>2439.3000000000002</v>
      </c>
    </row>
    <row r="3557" spans="1:9">
      <c r="A3557" t="s">
        <v>130</v>
      </c>
      <c r="B3557" t="str">
        <f>VLOOKUP($A3557,'CA Codes (Volunteering)'!$A$10:$C$109,2,0)</f>
        <v>Ethnicity</v>
      </c>
      <c r="C3557" t="str">
        <f>VLOOKUP($A3557,'CA Codes (Volunteering)'!$A$10:$C$109,3,0)</f>
        <v>Pacific peoples</v>
      </c>
      <c r="D3557" t="s">
        <v>56</v>
      </c>
      <c r="E3557" t="str">
        <f>VLOOKUP($D3557,'VA Codes (Volunteering)'!$A$10:$C$182,2,0)</f>
        <v>Total hours volunteered - over previous four weeks (000)</v>
      </c>
      <c r="F3557" t="str">
        <f>VLOOKUP($D3557,'VA Codes (Volunteering)'!$A$10:$C$182,3,0)</f>
        <v>Total for organisations and directly combined</v>
      </c>
      <c r="G3557">
        <v>3409.1</v>
      </c>
      <c r="H3557">
        <v>1405.4</v>
      </c>
      <c r="I3557" t="s">
        <v>43</v>
      </c>
    </row>
    <row r="3558" spans="1:9">
      <c r="A3558" t="s">
        <v>131</v>
      </c>
      <c r="B3558" t="str">
        <f>VLOOKUP($A3558,'CA Codes (Volunteering)'!$A$10:$C$109,2,0)</f>
        <v>Ethnicity</v>
      </c>
      <c r="C3558" t="str">
        <f>VLOOKUP($A3558,'CA Codes (Volunteering)'!$A$10:$C$109,3,0)</f>
        <v>Asian</v>
      </c>
      <c r="D3558" t="s">
        <v>56</v>
      </c>
      <c r="E3558" t="str">
        <f>VLOOKUP($D3558,'VA Codes (Volunteering)'!$A$10:$C$182,2,0)</f>
        <v>Total hours volunteered - over previous four weeks (000)</v>
      </c>
      <c r="F3558" t="str">
        <f>VLOOKUP($D3558,'VA Codes (Volunteering)'!$A$10:$C$182,3,0)</f>
        <v>Total for organisations and directly combined</v>
      </c>
      <c r="G3558">
        <v>2081.3000000000002</v>
      </c>
      <c r="H3558">
        <v>684.2</v>
      </c>
      <c r="I3558" t="s">
        <v>43</v>
      </c>
    </row>
    <row r="3559" spans="1:9">
      <c r="A3559" t="s">
        <v>128</v>
      </c>
      <c r="B3559" t="str">
        <f>VLOOKUP($A3559,'CA Codes (Volunteering)'!$A$10:$C$109,2,0)</f>
        <v>Ethnicity</v>
      </c>
      <c r="C3559" t="str">
        <f>VLOOKUP($A3559,'CA Codes (Volunteering)'!$A$10:$C$109,3,0)</f>
        <v>European</v>
      </c>
      <c r="D3559" t="s">
        <v>57</v>
      </c>
      <c r="E3559" t="str">
        <f>VLOOKUP($D3559,'VA Codes (Volunteering)'!$A$10:$C$182,2,0)</f>
        <v>Barriers to volunteering for an organisation (percentage of non-volunteers)</v>
      </c>
      <c r="F3559" t="str">
        <f>VLOOKUP($D3559,'VA Codes (Volunteering)'!$A$10:$C$182,3,0)</f>
        <v xml:space="preserve">There are no barriers </v>
      </c>
      <c r="G3559">
        <v>10.199999999999999</v>
      </c>
      <c r="H3559">
        <v>1.9</v>
      </c>
    </row>
    <row r="3560" spans="1:9">
      <c r="A3560" t="s">
        <v>129</v>
      </c>
      <c r="B3560" t="str">
        <f>VLOOKUP($A3560,'CA Codes (Volunteering)'!$A$10:$C$109,2,0)</f>
        <v>Ethnicity</v>
      </c>
      <c r="C3560" t="str">
        <f>VLOOKUP($A3560,'CA Codes (Volunteering)'!$A$10:$C$109,3,0)</f>
        <v>Māori</v>
      </c>
      <c r="D3560" t="s">
        <v>57</v>
      </c>
      <c r="E3560" t="str">
        <f>VLOOKUP($D3560,'VA Codes (Volunteering)'!$A$10:$C$182,2,0)</f>
        <v>Barriers to volunteering for an organisation (percentage of non-volunteers)</v>
      </c>
      <c r="F3560" t="str">
        <f>VLOOKUP($D3560,'VA Codes (Volunteering)'!$A$10:$C$182,3,0)</f>
        <v xml:space="preserve">There are no barriers </v>
      </c>
      <c r="G3560">
        <v>11.5</v>
      </c>
      <c r="H3560">
        <v>4.5999999999999996</v>
      </c>
      <c r="I3560" t="s">
        <v>43</v>
      </c>
    </row>
    <row r="3561" spans="1:9">
      <c r="A3561" t="s">
        <v>130</v>
      </c>
      <c r="B3561" t="str">
        <f>VLOOKUP($A3561,'CA Codes (Volunteering)'!$A$10:$C$109,2,0)</f>
        <v>Ethnicity</v>
      </c>
      <c r="C3561" t="str">
        <f>VLOOKUP($A3561,'CA Codes (Volunteering)'!$A$10:$C$109,3,0)</f>
        <v>Pacific peoples</v>
      </c>
      <c r="D3561" t="s">
        <v>57</v>
      </c>
      <c r="E3561" t="str">
        <f>VLOOKUP($D3561,'VA Codes (Volunteering)'!$A$10:$C$182,2,0)</f>
        <v>Barriers to volunteering for an organisation (percentage of non-volunteers)</v>
      </c>
      <c r="F3561" t="str">
        <f>VLOOKUP($D3561,'VA Codes (Volunteering)'!$A$10:$C$182,3,0)</f>
        <v xml:space="preserve">There are no barriers </v>
      </c>
      <c r="G3561">
        <v>11</v>
      </c>
      <c r="H3561">
        <v>7</v>
      </c>
      <c r="I3561" t="s">
        <v>46</v>
      </c>
    </row>
    <row r="3562" spans="1:9">
      <c r="A3562" t="s">
        <v>131</v>
      </c>
      <c r="B3562" t="str">
        <f>VLOOKUP($A3562,'CA Codes (Volunteering)'!$A$10:$C$109,2,0)</f>
        <v>Ethnicity</v>
      </c>
      <c r="C3562" t="str">
        <f>VLOOKUP($A3562,'CA Codes (Volunteering)'!$A$10:$C$109,3,0)</f>
        <v>Asian</v>
      </c>
      <c r="D3562" t="s">
        <v>57</v>
      </c>
      <c r="E3562" t="str">
        <f>VLOOKUP($D3562,'VA Codes (Volunteering)'!$A$10:$C$182,2,0)</f>
        <v>Barriers to volunteering for an organisation (percentage of non-volunteers)</v>
      </c>
      <c r="F3562" t="str">
        <f>VLOOKUP($D3562,'VA Codes (Volunteering)'!$A$10:$C$182,3,0)</f>
        <v xml:space="preserve">There are no barriers </v>
      </c>
      <c r="G3562">
        <v>5.4</v>
      </c>
      <c r="H3562">
        <v>2.6</v>
      </c>
      <c r="I3562" t="s">
        <v>43</v>
      </c>
    </row>
    <row r="3563" spans="1:9">
      <c r="A3563" t="s">
        <v>128</v>
      </c>
      <c r="B3563" t="str">
        <f>VLOOKUP($A3563,'CA Codes (Volunteering)'!$A$10:$C$109,2,0)</f>
        <v>Ethnicity</v>
      </c>
      <c r="C3563" t="str">
        <f>VLOOKUP($A3563,'CA Codes (Volunteering)'!$A$10:$C$109,3,0)</f>
        <v>European</v>
      </c>
      <c r="D3563" t="s">
        <v>58</v>
      </c>
      <c r="E3563" t="str">
        <f>VLOOKUP($D3563,'VA Codes (Volunteering)'!$A$10:$C$182,2,0)</f>
        <v>Barriers to volunteering for an organisation (percentage of non-volunteers)</v>
      </c>
      <c r="F3563" t="str">
        <f>VLOOKUP($D3563,'VA Codes (Volunteering)'!$A$10:$C$182,3,0)</f>
        <v>No one asked me to volunteer</v>
      </c>
      <c r="G3563">
        <v>15.4</v>
      </c>
      <c r="H3563">
        <v>2.2000000000000002</v>
      </c>
    </row>
    <row r="3564" spans="1:9">
      <c r="A3564" t="s">
        <v>129</v>
      </c>
      <c r="B3564" t="str">
        <f>VLOOKUP($A3564,'CA Codes (Volunteering)'!$A$10:$C$109,2,0)</f>
        <v>Ethnicity</v>
      </c>
      <c r="C3564" t="str">
        <f>VLOOKUP($A3564,'CA Codes (Volunteering)'!$A$10:$C$109,3,0)</f>
        <v>Māori</v>
      </c>
      <c r="D3564" t="s">
        <v>58</v>
      </c>
      <c r="E3564" t="str">
        <f>VLOOKUP($D3564,'VA Codes (Volunteering)'!$A$10:$C$182,2,0)</f>
        <v>Barriers to volunteering for an organisation (percentage of non-volunteers)</v>
      </c>
      <c r="F3564" t="str">
        <f>VLOOKUP($D3564,'VA Codes (Volunteering)'!$A$10:$C$182,3,0)</f>
        <v>No one asked me to volunteer</v>
      </c>
      <c r="G3564">
        <v>25.3</v>
      </c>
      <c r="H3564">
        <v>6.2</v>
      </c>
    </row>
    <row r="3565" spans="1:9">
      <c r="A3565" t="s">
        <v>130</v>
      </c>
      <c r="B3565" t="str">
        <f>VLOOKUP($A3565,'CA Codes (Volunteering)'!$A$10:$C$109,2,0)</f>
        <v>Ethnicity</v>
      </c>
      <c r="C3565" t="str">
        <f>VLOOKUP($A3565,'CA Codes (Volunteering)'!$A$10:$C$109,3,0)</f>
        <v>Pacific peoples</v>
      </c>
      <c r="D3565" t="s">
        <v>58</v>
      </c>
      <c r="E3565" t="str">
        <f>VLOOKUP($D3565,'VA Codes (Volunteering)'!$A$10:$C$182,2,0)</f>
        <v>Barriers to volunteering for an organisation (percentage of non-volunteers)</v>
      </c>
      <c r="F3565" t="str">
        <f>VLOOKUP($D3565,'VA Codes (Volunteering)'!$A$10:$C$182,3,0)</f>
        <v>No one asked me to volunteer</v>
      </c>
      <c r="G3565">
        <v>24.4</v>
      </c>
      <c r="H3565">
        <v>10.8</v>
      </c>
      <c r="I3565" t="s">
        <v>43</v>
      </c>
    </row>
    <row r="3566" spans="1:9">
      <c r="A3566" t="s">
        <v>131</v>
      </c>
      <c r="B3566" t="str">
        <f>VLOOKUP($A3566,'CA Codes (Volunteering)'!$A$10:$C$109,2,0)</f>
        <v>Ethnicity</v>
      </c>
      <c r="C3566" t="str">
        <f>VLOOKUP($A3566,'CA Codes (Volunteering)'!$A$10:$C$109,3,0)</f>
        <v>Asian</v>
      </c>
      <c r="D3566" t="s">
        <v>58</v>
      </c>
      <c r="E3566" t="str">
        <f>VLOOKUP($D3566,'VA Codes (Volunteering)'!$A$10:$C$182,2,0)</f>
        <v>Barriers to volunteering for an organisation (percentage of non-volunteers)</v>
      </c>
      <c r="F3566" t="str">
        <f>VLOOKUP($D3566,'VA Codes (Volunteering)'!$A$10:$C$182,3,0)</f>
        <v>No one asked me to volunteer</v>
      </c>
      <c r="G3566">
        <v>21.4</v>
      </c>
      <c r="H3566">
        <v>6.7</v>
      </c>
      <c r="I3566" t="s">
        <v>43</v>
      </c>
    </row>
    <row r="3567" spans="1:9">
      <c r="A3567" t="s">
        <v>128</v>
      </c>
      <c r="B3567" t="str">
        <f>VLOOKUP($A3567,'CA Codes (Volunteering)'!$A$10:$C$109,2,0)</f>
        <v>Ethnicity</v>
      </c>
      <c r="C3567" t="str">
        <f>VLOOKUP($A3567,'CA Codes (Volunteering)'!$A$10:$C$109,3,0)</f>
        <v>European</v>
      </c>
      <c r="D3567" t="s">
        <v>59</v>
      </c>
      <c r="E3567" t="str">
        <f>VLOOKUP($D3567,'VA Codes (Volunteering)'!$A$10:$C$182,2,0)</f>
        <v>Barriers to volunteering for an organisation (percentage of non-volunteers)</v>
      </c>
      <c r="F3567" t="str">
        <f>VLOOKUP($D3567,'VA Codes (Volunteering)'!$A$10:$C$182,3,0)</f>
        <v xml:space="preserve">Did not know how to get involved </v>
      </c>
      <c r="G3567">
        <v>7.4</v>
      </c>
      <c r="H3567">
        <v>1.7</v>
      </c>
    </row>
    <row r="3568" spans="1:9">
      <c r="A3568" t="s">
        <v>129</v>
      </c>
      <c r="B3568" t="str">
        <f>VLOOKUP($A3568,'CA Codes (Volunteering)'!$A$10:$C$109,2,0)</f>
        <v>Ethnicity</v>
      </c>
      <c r="C3568" t="str">
        <f>VLOOKUP($A3568,'CA Codes (Volunteering)'!$A$10:$C$109,3,0)</f>
        <v>Māori</v>
      </c>
      <c r="D3568" t="s">
        <v>59</v>
      </c>
      <c r="E3568" t="str">
        <f>VLOOKUP($D3568,'VA Codes (Volunteering)'!$A$10:$C$182,2,0)</f>
        <v>Barriers to volunteering for an organisation (percentage of non-volunteers)</v>
      </c>
      <c r="F3568" t="str">
        <f>VLOOKUP($D3568,'VA Codes (Volunteering)'!$A$10:$C$182,3,0)</f>
        <v xml:space="preserve">Did not know how to get involved </v>
      </c>
      <c r="G3568">
        <v>8.1</v>
      </c>
      <c r="H3568">
        <v>4</v>
      </c>
      <c r="I3568" t="s">
        <v>43</v>
      </c>
    </row>
    <row r="3569" spans="1:9">
      <c r="A3569" t="s">
        <v>130</v>
      </c>
      <c r="B3569" t="str">
        <f>VLOOKUP($A3569,'CA Codes (Volunteering)'!$A$10:$C$109,2,0)</f>
        <v>Ethnicity</v>
      </c>
      <c r="C3569" t="str">
        <f>VLOOKUP($A3569,'CA Codes (Volunteering)'!$A$10:$C$109,3,0)</f>
        <v>Pacific peoples</v>
      </c>
      <c r="D3569" t="s">
        <v>59</v>
      </c>
      <c r="E3569" t="str">
        <f>VLOOKUP($D3569,'VA Codes (Volunteering)'!$A$10:$C$182,2,0)</f>
        <v>Barriers to volunteering for an organisation (percentage of non-volunteers)</v>
      </c>
      <c r="F3569" t="str">
        <f>VLOOKUP($D3569,'VA Codes (Volunteering)'!$A$10:$C$182,3,0)</f>
        <v xml:space="preserve">Did not know how to get involved </v>
      </c>
      <c r="G3569">
        <v>10</v>
      </c>
      <c r="H3569">
        <v>6.6</v>
      </c>
      <c r="I3569" t="s">
        <v>46</v>
      </c>
    </row>
    <row r="3570" spans="1:9">
      <c r="A3570" t="s">
        <v>131</v>
      </c>
      <c r="B3570" t="str">
        <f>VLOOKUP($A3570,'CA Codes (Volunteering)'!$A$10:$C$109,2,0)</f>
        <v>Ethnicity</v>
      </c>
      <c r="C3570" t="str">
        <f>VLOOKUP($A3570,'CA Codes (Volunteering)'!$A$10:$C$109,3,0)</f>
        <v>Asian</v>
      </c>
      <c r="D3570" t="s">
        <v>59</v>
      </c>
      <c r="E3570" t="str">
        <f>VLOOKUP($D3570,'VA Codes (Volunteering)'!$A$10:$C$182,2,0)</f>
        <v>Barriers to volunteering for an organisation (percentage of non-volunteers)</v>
      </c>
      <c r="F3570" t="str">
        <f>VLOOKUP($D3570,'VA Codes (Volunteering)'!$A$10:$C$182,3,0)</f>
        <v xml:space="preserve">Did not know how to get involved </v>
      </c>
      <c r="G3570">
        <v>11.4</v>
      </c>
      <c r="H3570">
        <v>4.8</v>
      </c>
      <c r="I3570" t="s">
        <v>43</v>
      </c>
    </row>
    <row r="3571" spans="1:9">
      <c r="A3571" t="s">
        <v>128</v>
      </c>
      <c r="B3571" t="str">
        <f>VLOOKUP($A3571,'CA Codes (Volunteering)'!$A$10:$C$109,2,0)</f>
        <v>Ethnicity</v>
      </c>
      <c r="C3571" t="str">
        <f>VLOOKUP($A3571,'CA Codes (Volunteering)'!$A$10:$C$109,3,0)</f>
        <v>European</v>
      </c>
      <c r="D3571" t="s">
        <v>60</v>
      </c>
      <c r="E3571" t="str">
        <f>VLOOKUP($D3571,'VA Codes (Volunteering)'!$A$10:$C$182,2,0)</f>
        <v>Barriers to volunteering for an organisation (percentage of non-volunteers)</v>
      </c>
      <c r="F3571" t="str">
        <f>VLOOKUP($D3571,'VA Codes (Volunteering)'!$A$10:$C$182,3,0)</f>
        <v xml:space="preserve">Volunteered in the past </v>
      </c>
      <c r="G3571">
        <v>9.6</v>
      </c>
      <c r="H3571">
        <v>1.6</v>
      </c>
    </row>
    <row r="3572" spans="1:9">
      <c r="A3572" t="s">
        <v>129</v>
      </c>
      <c r="B3572" t="str">
        <f>VLOOKUP($A3572,'CA Codes (Volunteering)'!$A$10:$C$109,2,0)</f>
        <v>Ethnicity</v>
      </c>
      <c r="C3572" t="str">
        <f>VLOOKUP($A3572,'CA Codes (Volunteering)'!$A$10:$C$109,3,0)</f>
        <v>Māori</v>
      </c>
      <c r="D3572" t="s">
        <v>60</v>
      </c>
      <c r="E3572" t="str">
        <f>VLOOKUP($D3572,'VA Codes (Volunteering)'!$A$10:$C$182,2,0)</f>
        <v>Barriers to volunteering for an organisation (percentage of non-volunteers)</v>
      </c>
      <c r="F3572" t="str">
        <f>VLOOKUP($D3572,'VA Codes (Volunteering)'!$A$10:$C$182,3,0)</f>
        <v xml:space="preserve">Volunteered in the past </v>
      </c>
      <c r="G3572">
        <v>5.7</v>
      </c>
      <c r="H3572">
        <v>2.8</v>
      </c>
      <c r="I3572" t="s">
        <v>43</v>
      </c>
    </row>
    <row r="3573" spans="1:9">
      <c r="A3573" t="s">
        <v>130</v>
      </c>
      <c r="B3573" t="str">
        <f>VLOOKUP($A3573,'CA Codes (Volunteering)'!$A$10:$C$109,2,0)</f>
        <v>Ethnicity</v>
      </c>
      <c r="C3573" t="str">
        <f>VLOOKUP($A3573,'CA Codes (Volunteering)'!$A$10:$C$109,3,0)</f>
        <v>Pacific peoples</v>
      </c>
      <c r="D3573" t="s">
        <v>60</v>
      </c>
      <c r="E3573" t="str">
        <f>VLOOKUP($D3573,'VA Codes (Volunteering)'!$A$10:$C$182,2,0)</f>
        <v>Barriers to volunteering for an organisation (percentage of non-volunteers)</v>
      </c>
      <c r="F3573" t="str">
        <f>VLOOKUP($D3573,'VA Codes (Volunteering)'!$A$10:$C$182,3,0)</f>
        <v xml:space="preserve">Volunteered in the past </v>
      </c>
      <c r="G3573">
        <v>6</v>
      </c>
      <c r="H3573">
        <v>5</v>
      </c>
      <c r="I3573" t="s">
        <v>46</v>
      </c>
    </row>
    <row r="3574" spans="1:9">
      <c r="A3574" t="s">
        <v>131</v>
      </c>
      <c r="B3574" t="str">
        <f>VLOOKUP($A3574,'CA Codes (Volunteering)'!$A$10:$C$109,2,0)</f>
        <v>Ethnicity</v>
      </c>
      <c r="C3574" t="str">
        <f>VLOOKUP($A3574,'CA Codes (Volunteering)'!$A$10:$C$109,3,0)</f>
        <v>Asian</v>
      </c>
      <c r="D3574" t="s">
        <v>60</v>
      </c>
      <c r="E3574" t="str">
        <f>VLOOKUP($D3574,'VA Codes (Volunteering)'!$A$10:$C$182,2,0)</f>
        <v>Barriers to volunteering for an organisation (percentage of non-volunteers)</v>
      </c>
      <c r="F3574" t="str">
        <f>VLOOKUP($D3574,'VA Codes (Volunteering)'!$A$10:$C$182,3,0)</f>
        <v xml:space="preserve">Volunteered in the past </v>
      </c>
      <c r="G3574">
        <v>5.5</v>
      </c>
      <c r="H3574">
        <v>3.2</v>
      </c>
      <c r="I3574" t="s">
        <v>46</v>
      </c>
    </row>
    <row r="3575" spans="1:9">
      <c r="A3575" t="s">
        <v>128</v>
      </c>
      <c r="B3575" t="str">
        <f>VLOOKUP($A3575,'CA Codes (Volunteering)'!$A$10:$C$109,2,0)</f>
        <v>Ethnicity</v>
      </c>
      <c r="C3575" t="str">
        <f>VLOOKUP($A3575,'CA Codes (Volunteering)'!$A$10:$C$109,3,0)</f>
        <v>European</v>
      </c>
      <c r="D3575" t="s">
        <v>61</v>
      </c>
      <c r="E3575" t="str">
        <f>VLOOKUP($D3575,'VA Codes (Volunteering)'!$A$10:$C$182,2,0)</f>
        <v>Barriers to volunteering for an organisation (percentage of non-volunteers)</v>
      </c>
      <c r="F3575" t="str">
        <f>VLOOKUP($D3575,'VA Codes (Volunteering)'!$A$10:$C$182,3,0)</f>
        <v xml:space="preserve">Health problems / physically unable to volunteer </v>
      </c>
      <c r="G3575">
        <v>13.8</v>
      </c>
      <c r="H3575">
        <v>1.9</v>
      </c>
    </row>
    <row r="3576" spans="1:9">
      <c r="A3576" t="s">
        <v>129</v>
      </c>
      <c r="B3576" t="str">
        <f>VLOOKUP($A3576,'CA Codes (Volunteering)'!$A$10:$C$109,2,0)</f>
        <v>Ethnicity</v>
      </c>
      <c r="C3576" t="str">
        <f>VLOOKUP($A3576,'CA Codes (Volunteering)'!$A$10:$C$109,3,0)</f>
        <v>Māori</v>
      </c>
      <c r="D3576" t="s">
        <v>61</v>
      </c>
      <c r="E3576" t="str">
        <f>VLOOKUP($D3576,'VA Codes (Volunteering)'!$A$10:$C$182,2,0)</f>
        <v>Barriers to volunteering for an organisation (percentage of non-volunteers)</v>
      </c>
      <c r="F3576" t="str">
        <f>VLOOKUP($D3576,'VA Codes (Volunteering)'!$A$10:$C$182,3,0)</f>
        <v xml:space="preserve">Health problems / physically unable to volunteer </v>
      </c>
      <c r="G3576">
        <v>10.199999999999999</v>
      </c>
      <c r="H3576">
        <v>4.3</v>
      </c>
      <c r="I3576" t="s">
        <v>43</v>
      </c>
    </row>
    <row r="3577" spans="1:9">
      <c r="A3577" t="s">
        <v>130</v>
      </c>
      <c r="B3577" t="str">
        <f>VLOOKUP($A3577,'CA Codes (Volunteering)'!$A$10:$C$109,2,0)</f>
        <v>Ethnicity</v>
      </c>
      <c r="C3577" t="str">
        <f>VLOOKUP($A3577,'CA Codes (Volunteering)'!$A$10:$C$109,3,0)</f>
        <v>Pacific peoples</v>
      </c>
      <c r="D3577" t="s">
        <v>61</v>
      </c>
      <c r="E3577" t="str">
        <f>VLOOKUP($D3577,'VA Codes (Volunteering)'!$A$10:$C$182,2,0)</f>
        <v>Barriers to volunteering for an organisation (percentage of non-volunteers)</v>
      </c>
      <c r="F3577" t="str">
        <f>VLOOKUP($D3577,'VA Codes (Volunteering)'!$A$10:$C$182,3,0)</f>
        <v xml:space="preserve">Health problems / physically unable to volunteer </v>
      </c>
      <c r="G3577">
        <v>7.3</v>
      </c>
      <c r="H3577">
        <v>4.7</v>
      </c>
      <c r="I3577" t="s">
        <v>46</v>
      </c>
    </row>
    <row r="3578" spans="1:9">
      <c r="A3578" t="s">
        <v>131</v>
      </c>
      <c r="B3578" t="str">
        <f>VLOOKUP($A3578,'CA Codes (Volunteering)'!$A$10:$C$109,2,0)</f>
        <v>Ethnicity</v>
      </c>
      <c r="C3578" t="str">
        <f>VLOOKUP($A3578,'CA Codes (Volunteering)'!$A$10:$C$109,3,0)</f>
        <v>Asian</v>
      </c>
      <c r="D3578" t="s">
        <v>61</v>
      </c>
      <c r="E3578" t="str">
        <f>VLOOKUP($D3578,'VA Codes (Volunteering)'!$A$10:$C$182,2,0)</f>
        <v>Barriers to volunteering for an organisation (percentage of non-volunteers)</v>
      </c>
      <c r="F3578" t="str">
        <f>VLOOKUP($D3578,'VA Codes (Volunteering)'!$A$10:$C$182,3,0)</f>
        <v xml:space="preserve">Health problems / physically unable to volunteer </v>
      </c>
      <c r="G3578">
        <v>9</v>
      </c>
      <c r="H3578">
        <v>4.4000000000000004</v>
      </c>
      <c r="I3578" t="s">
        <v>43</v>
      </c>
    </row>
    <row r="3579" spans="1:9">
      <c r="A3579" t="s">
        <v>128</v>
      </c>
      <c r="B3579" t="str">
        <f>VLOOKUP($A3579,'CA Codes (Volunteering)'!$A$10:$C$109,2,0)</f>
        <v>Ethnicity</v>
      </c>
      <c r="C3579" t="str">
        <f>VLOOKUP($A3579,'CA Codes (Volunteering)'!$A$10:$C$109,3,0)</f>
        <v>European</v>
      </c>
      <c r="D3579" t="s">
        <v>62</v>
      </c>
      <c r="E3579" t="str">
        <f>VLOOKUP($D3579,'VA Codes (Volunteering)'!$A$10:$C$182,2,0)</f>
        <v>Barriers to volunteering for an organisation (percentage of non-volunteers)</v>
      </c>
      <c r="F3579" t="str">
        <f>VLOOKUP($D3579,'VA Codes (Volunteering)'!$A$10:$C$182,3,0)</f>
        <v xml:space="preserve">Did not have the time </v>
      </c>
      <c r="G3579">
        <v>45.1</v>
      </c>
      <c r="H3579">
        <v>3.2</v>
      </c>
    </row>
    <row r="3580" spans="1:9">
      <c r="A3580" t="s">
        <v>129</v>
      </c>
      <c r="B3580" t="str">
        <f>VLOOKUP($A3580,'CA Codes (Volunteering)'!$A$10:$C$109,2,0)</f>
        <v>Ethnicity</v>
      </c>
      <c r="C3580" t="str">
        <f>VLOOKUP($A3580,'CA Codes (Volunteering)'!$A$10:$C$109,3,0)</f>
        <v>Māori</v>
      </c>
      <c r="D3580" t="s">
        <v>62</v>
      </c>
      <c r="E3580" t="str">
        <f>VLOOKUP($D3580,'VA Codes (Volunteering)'!$A$10:$C$182,2,0)</f>
        <v>Barriers to volunteering for an organisation (percentage of non-volunteers)</v>
      </c>
      <c r="F3580" t="str">
        <f>VLOOKUP($D3580,'VA Codes (Volunteering)'!$A$10:$C$182,3,0)</f>
        <v xml:space="preserve">Did not have the time </v>
      </c>
      <c r="G3580">
        <v>39.299999999999997</v>
      </c>
      <c r="H3580">
        <v>7.6</v>
      </c>
    </row>
    <row r="3581" spans="1:9">
      <c r="A3581" t="s">
        <v>130</v>
      </c>
      <c r="B3581" t="str">
        <f>VLOOKUP($A3581,'CA Codes (Volunteering)'!$A$10:$C$109,2,0)</f>
        <v>Ethnicity</v>
      </c>
      <c r="C3581" t="str">
        <f>VLOOKUP($A3581,'CA Codes (Volunteering)'!$A$10:$C$109,3,0)</f>
        <v>Pacific peoples</v>
      </c>
      <c r="D3581" t="s">
        <v>62</v>
      </c>
      <c r="E3581" t="str">
        <f>VLOOKUP($D3581,'VA Codes (Volunteering)'!$A$10:$C$182,2,0)</f>
        <v>Barriers to volunteering for an organisation (percentage of non-volunteers)</v>
      </c>
      <c r="F3581" t="str">
        <f>VLOOKUP($D3581,'VA Codes (Volunteering)'!$A$10:$C$182,3,0)</f>
        <v xml:space="preserve">Did not have the time </v>
      </c>
      <c r="G3581">
        <v>41.4</v>
      </c>
      <c r="H3581">
        <v>13.2</v>
      </c>
      <c r="I3581" t="s">
        <v>43</v>
      </c>
    </row>
    <row r="3582" spans="1:9">
      <c r="A3582" t="s">
        <v>131</v>
      </c>
      <c r="B3582" t="str">
        <f>VLOOKUP($A3582,'CA Codes (Volunteering)'!$A$10:$C$109,2,0)</f>
        <v>Ethnicity</v>
      </c>
      <c r="C3582" t="str">
        <f>VLOOKUP($A3582,'CA Codes (Volunteering)'!$A$10:$C$109,3,0)</f>
        <v>Asian</v>
      </c>
      <c r="D3582" t="s">
        <v>62</v>
      </c>
      <c r="E3582" t="str">
        <f>VLOOKUP($D3582,'VA Codes (Volunteering)'!$A$10:$C$182,2,0)</f>
        <v>Barriers to volunteering for an organisation (percentage of non-volunteers)</v>
      </c>
      <c r="F3582" t="str">
        <f>VLOOKUP($D3582,'VA Codes (Volunteering)'!$A$10:$C$182,3,0)</f>
        <v xml:space="preserve">Did not have the time </v>
      </c>
      <c r="G3582">
        <v>49.1</v>
      </c>
      <c r="H3582">
        <v>6.7</v>
      </c>
    </row>
    <row r="3583" spans="1:9">
      <c r="A3583" t="s">
        <v>128</v>
      </c>
      <c r="B3583" t="str">
        <f>VLOOKUP($A3583,'CA Codes (Volunteering)'!$A$10:$C$109,2,0)</f>
        <v>Ethnicity</v>
      </c>
      <c r="C3583" t="str">
        <f>VLOOKUP($A3583,'CA Codes (Volunteering)'!$A$10:$C$109,3,0)</f>
        <v>European</v>
      </c>
      <c r="D3583" t="s">
        <v>63</v>
      </c>
      <c r="E3583" t="str">
        <f>VLOOKUP($D3583,'VA Codes (Volunteering)'!$A$10:$C$182,2,0)</f>
        <v>Barriers to volunteering for an organisation (percentage of non-volunteers)</v>
      </c>
      <c r="F3583" t="str">
        <f>VLOOKUP($D3583,'VA Codes (Volunteering)'!$A$10:$C$182,3,0)</f>
        <v xml:space="preserve">Too costly / can't afford it </v>
      </c>
      <c r="G3583">
        <v>1.8</v>
      </c>
      <c r="H3583">
        <v>0.8</v>
      </c>
      <c r="I3583" t="s">
        <v>43</v>
      </c>
    </row>
    <row r="3584" spans="1:9">
      <c r="A3584" t="s">
        <v>129</v>
      </c>
      <c r="B3584" t="str">
        <f>VLOOKUP($A3584,'CA Codes (Volunteering)'!$A$10:$C$109,2,0)</f>
        <v>Ethnicity</v>
      </c>
      <c r="C3584" t="str">
        <f>VLOOKUP($A3584,'CA Codes (Volunteering)'!$A$10:$C$109,3,0)</f>
        <v>Māori</v>
      </c>
      <c r="D3584" t="s">
        <v>63</v>
      </c>
      <c r="E3584" t="str">
        <f>VLOOKUP($D3584,'VA Codes (Volunteering)'!$A$10:$C$182,2,0)</f>
        <v>Barriers to volunteering for an organisation (percentage of non-volunteers)</v>
      </c>
      <c r="F3584" t="str">
        <f>VLOOKUP($D3584,'VA Codes (Volunteering)'!$A$10:$C$182,3,0)</f>
        <v xml:space="preserve">Too costly / can't afford it </v>
      </c>
      <c r="G3584" t="s">
        <v>86</v>
      </c>
    </row>
    <row r="3585" spans="1:9">
      <c r="A3585" t="s">
        <v>130</v>
      </c>
      <c r="B3585" t="str">
        <f>VLOOKUP($A3585,'CA Codes (Volunteering)'!$A$10:$C$109,2,0)</f>
        <v>Ethnicity</v>
      </c>
      <c r="C3585" t="str">
        <f>VLOOKUP($A3585,'CA Codes (Volunteering)'!$A$10:$C$109,3,0)</f>
        <v>Pacific peoples</v>
      </c>
      <c r="D3585" t="s">
        <v>63</v>
      </c>
      <c r="E3585" t="str">
        <f>VLOOKUP($D3585,'VA Codes (Volunteering)'!$A$10:$C$182,2,0)</f>
        <v>Barriers to volunteering for an organisation (percentage of non-volunteers)</v>
      </c>
      <c r="F3585" t="str">
        <f>VLOOKUP($D3585,'VA Codes (Volunteering)'!$A$10:$C$182,3,0)</f>
        <v xml:space="preserve">Too costly / can't afford it </v>
      </c>
      <c r="G3585" t="s">
        <v>86</v>
      </c>
    </row>
    <row r="3586" spans="1:9">
      <c r="A3586" t="s">
        <v>131</v>
      </c>
      <c r="B3586" t="str">
        <f>VLOOKUP($A3586,'CA Codes (Volunteering)'!$A$10:$C$109,2,0)</f>
        <v>Ethnicity</v>
      </c>
      <c r="C3586" t="str">
        <f>VLOOKUP($A3586,'CA Codes (Volunteering)'!$A$10:$C$109,3,0)</f>
        <v>Asian</v>
      </c>
      <c r="D3586" t="s">
        <v>63</v>
      </c>
      <c r="E3586" t="str">
        <f>VLOOKUP($D3586,'VA Codes (Volunteering)'!$A$10:$C$182,2,0)</f>
        <v>Barriers to volunteering for an organisation (percentage of non-volunteers)</v>
      </c>
      <c r="F3586" t="str">
        <f>VLOOKUP($D3586,'VA Codes (Volunteering)'!$A$10:$C$182,3,0)</f>
        <v xml:space="preserve">Too costly / can't afford it </v>
      </c>
      <c r="G3586" t="s">
        <v>86</v>
      </c>
    </row>
    <row r="3587" spans="1:9">
      <c r="A3587" t="s">
        <v>128</v>
      </c>
      <c r="B3587" t="str">
        <f>VLOOKUP($A3587,'CA Codes (Volunteering)'!$A$10:$C$109,2,0)</f>
        <v>Ethnicity</v>
      </c>
      <c r="C3587" t="str">
        <f>VLOOKUP($A3587,'CA Codes (Volunteering)'!$A$10:$C$109,3,0)</f>
        <v>European</v>
      </c>
      <c r="D3587" t="s">
        <v>64</v>
      </c>
      <c r="E3587" t="str">
        <f>VLOOKUP($D3587,'VA Codes (Volunteering)'!$A$10:$C$182,2,0)</f>
        <v>Barriers to volunteering for an organisation (percentage of non-volunteers)</v>
      </c>
      <c r="F3587" t="str">
        <f>VLOOKUP($D3587,'VA Codes (Volunteering)'!$A$10:$C$182,3,0)</f>
        <v xml:space="preserve">Don't want to make a long term commitment </v>
      </c>
      <c r="G3587">
        <v>10.3</v>
      </c>
      <c r="H3587">
        <v>1.7</v>
      </c>
    </row>
    <row r="3588" spans="1:9">
      <c r="A3588" t="s">
        <v>129</v>
      </c>
      <c r="B3588" t="str">
        <f>VLOOKUP($A3588,'CA Codes (Volunteering)'!$A$10:$C$109,2,0)</f>
        <v>Ethnicity</v>
      </c>
      <c r="C3588" t="str">
        <f>VLOOKUP($A3588,'CA Codes (Volunteering)'!$A$10:$C$109,3,0)</f>
        <v>Māori</v>
      </c>
      <c r="D3588" t="s">
        <v>64</v>
      </c>
      <c r="E3588" t="str">
        <f>VLOOKUP($D3588,'VA Codes (Volunteering)'!$A$10:$C$182,2,0)</f>
        <v>Barriers to volunteering for an organisation (percentage of non-volunteers)</v>
      </c>
      <c r="F3588" t="str">
        <f>VLOOKUP($D3588,'VA Codes (Volunteering)'!$A$10:$C$182,3,0)</f>
        <v xml:space="preserve">Don't want to make a long term commitment </v>
      </c>
      <c r="G3588">
        <v>7.8</v>
      </c>
      <c r="H3588">
        <v>3.8</v>
      </c>
      <c r="I3588" t="s">
        <v>43</v>
      </c>
    </row>
    <row r="3589" spans="1:9">
      <c r="A3589" t="s">
        <v>130</v>
      </c>
      <c r="B3589" t="str">
        <f>VLOOKUP($A3589,'CA Codes (Volunteering)'!$A$10:$C$109,2,0)</f>
        <v>Ethnicity</v>
      </c>
      <c r="C3589" t="str">
        <f>VLOOKUP($A3589,'CA Codes (Volunteering)'!$A$10:$C$109,3,0)</f>
        <v>Pacific peoples</v>
      </c>
      <c r="D3589" t="s">
        <v>64</v>
      </c>
      <c r="E3589" t="str">
        <f>VLOOKUP($D3589,'VA Codes (Volunteering)'!$A$10:$C$182,2,0)</f>
        <v>Barriers to volunteering for an organisation (percentage of non-volunteers)</v>
      </c>
      <c r="F3589" t="str">
        <f>VLOOKUP($D3589,'VA Codes (Volunteering)'!$A$10:$C$182,3,0)</f>
        <v xml:space="preserve">Don't want to make a long term commitment </v>
      </c>
      <c r="G3589">
        <v>8.1999999999999993</v>
      </c>
      <c r="H3589">
        <v>8</v>
      </c>
      <c r="I3589" t="s">
        <v>46</v>
      </c>
    </row>
    <row r="3590" spans="1:9">
      <c r="A3590" t="s">
        <v>131</v>
      </c>
      <c r="B3590" t="str">
        <f>VLOOKUP($A3590,'CA Codes (Volunteering)'!$A$10:$C$109,2,0)</f>
        <v>Ethnicity</v>
      </c>
      <c r="C3590" t="str">
        <f>VLOOKUP($A3590,'CA Codes (Volunteering)'!$A$10:$C$109,3,0)</f>
        <v>Asian</v>
      </c>
      <c r="D3590" t="s">
        <v>64</v>
      </c>
      <c r="E3590" t="str">
        <f>VLOOKUP($D3590,'VA Codes (Volunteering)'!$A$10:$C$182,2,0)</f>
        <v>Barriers to volunteering for an organisation (percentage of non-volunteers)</v>
      </c>
      <c r="F3590" t="str">
        <f>VLOOKUP($D3590,'VA Codes (Volunteering)'!$A$10:$C$182,3,0)</f>
        <v xml:space="preserve">Don't want to make a long term commitment </v>
      </c>
      <c r="G3590">
        <v>6.1</v>
      </c>
      <c r="H3590">
        <v>2.6</v>
      </c>
      <c r="I3590" t="s">
        <v>43</v>
      </c>
    </row>
    <row r="3591" spans="1:9">
      <c r="A3591" t="s">
        <v>128</v>
      </c>
      <c r="B3591" t="str">
        <f>VLOOKUP($A3591,'CA Codes (Volunteering)'!$A$10:$C$109,2,0)</f>
        <v>Ethnicity</v>
      </c>
      <c r="C3591" t="str">
        <f>VLOOKUP($A3591,'CA Codes (Volunteering)'!$A$10:$C$109,3,0)</f>
        <v>European</v>
      </c>
      <c r="D3591" t="s">
        <v>65</v>
      </c>
      <c r="E3591" t="str">
        <f>VLOOKUP($D3591,'VA Codes (Volunteering)'!$A$10:$C$182,2,0)</f>
        <v>Barriers to volunteering for an organisation (percentage of non-volunteers)</v>
      </c>
      <c r="F3591" t="str">
        <f>VLOOKUP($D3591,'VA Codes (Volunteering)'!$A$10:$C$182,3,0)</f>
        <v xml:space="preserve">Prefer to give money instead of time </v>
      </c>
      <c r="G3591">
        <v>6.5</v>
      </c>
      <c r="H3591">
        <v>1.5</v>
      </c>
    </row>
    <row r="3592" spans="1:9">
      <c r="A3592" t="s">
        <v>129</v>
      </c>
      <c r="B3592" t="str">
        <f>VLOOKUP($A3592,'CA Codes (Volunteering)'!$A$10:$C$109,2,0)</f>
        <v>Ethnicity</v>
      </c>
      <c r="C3592" t="str">
        <f>VLOOKUP($A3592,'CA Codes (Volunteering)'!$A$10:$C$109,3,0)</f>
        <v>Māori</v>
      </c>
      <c r="D3592" t="s">
        <v>65</v>
      </c>
      <c r="E3592" t="str">
        <f>VLOOKUP($D3592,'VA Codes (Volunteering)'!$A$10:$C$182,2,0)</f>
        <v>Barriers to volunteering for an organisation (percentage of non-volunteers)</v>
      </c>
      <c r="F3592" t="str">
        <f>VLOOKUP($D3592,'VA Codes (Volunteering)'!$A$10:$C$182,3,0)</f>
        <v xml:space="preserve">Prefer to give money instead of time </v>
      </c>
      <c r="G3592">
        <v>6.5</v>
      </c>
      <c r="H3592">
        <v>3.5</v>
      </c>
      <c r="I3592" t="s">
        <v>46</v>
      </c>
    </row>
    <row r="3593" spans="1:9">
      <c r="A3593" t="s">
        <v>130</v>
      </c>
      <c r="B3593" t="str">
        <f>VLOOKUP($A3593,'CA Codes (Volunteering)'!$A$10:$C$109,2,0)</f>
        <v>Ethnicity</v>
      </c>
      <c r="C3593" t="str">
        <f>VLOOKUP($A3593,'CA Codes (Volunteering)'!$A$10:$C$109,3,0)</f>
        <v>Pacific peoples</v>
      </c>
      <c r="D3593" t="s">
        <v>65</v>
      </c>
      <c r="E3593" t="str">
        <f>VLOOKUP($D3593,'VA Codes (Volunteering)'!$A$10:$C$182,2,0)</f>
        <v>Barriers to volunteering for an organisation (percentage of non-volunteers)</v>
      </c>
      <c r="F3593" t="str">
        <f>VLOOKUP($D3593,'VA Codes (Volunteering)'!$A$10:$C$182,3,0)</f>
        <v xml:space="preserve">Prefer to give money instead of time </v>
      </c>
      <c r="G3593" t="s">
        <v>86</v>
      </c>
    </row>
    <row r="3594" spans="1:9">
      <c r="A3594" t="s">
        <v>131</v>
      </c>
      <c r="B3594" t="str">
        <f>VLOOKUP($A3594,'CA Codes (Volunteering)'!$A$10:$C$109,2,0)</f>
        <v>Ethnicity</v>
      </c>
      <c r="C3594" t="str">
        <f>VLOOKUP($A3594,'CA Codes (Volunteering)'!$A$10:$C$109,3,0)</f>
        <v>Asian</v>
      </c>
      <c r="D3594" t="s">
        <v>65</v>
      </c>
      <c r="E3594" t="str">
        <f>VLOOKUP($D3594,'VA Codes (Volunteering)'!$A$10:$C$182,2,0)</f>
        <v>Barriers to volunteering for an organisation (percentage of non-volunteers)</v>
      </c>
      <c r="F3594" t="str">
        <f>VLOOKUP($D3594,'VA Codes (Volunteering)'!$A$10:$C$182,3,0)</f>
        <v xml:space="preserve">Prefer to give money instead of time </v>
      </c>
      <c r="G3594">
        <v>4.4000000000000004</v>
      </c>
      <c r="H3594">
        <v>2.5</v>
      </c>
      <c r="I3594" t="s">
        <v>46</v>
      </c>
    </row>
    <row r="3595" spans="1:9">
      <c r="A3595" t="s">
        <v>128</v>
      </c>
      <c r="B3595" t="str">
        <f>VLOOKUP($A3595,'CA Codes (Volunteering)'!$A$10:$C$109,2,0)</f>
        <v>Ethnicity</v>
      </c>
      <c r="C3595" t="str">
        <f>VLOOKUP($A3595,'CA Codes (Volunteering)'!$A$10:$C$109,3,0)</f>
        <v>European</v>
      </c>
      <c r="D3595" t="s">
        <v>66</v>
      </c>
      <c r="E3595" t="str">
        <f>VLOOKUP($D3595,'VA Codes (Volunteering)'!$A$10:$C$182,2,0)</f>
        <v>Barriers to volunteering for an organisation (percentage of non-volunteers)</v>
      </c>
      <c r="F3595" t="str">
        <f>VLOOKUP($D3595,'VA Codes (Volunteering)'!$A$10:$C$182,3,0)</f>
        <v>Had no interest</v>
      </c>
      <c r="G3595">
        <v>7.4</v>
      </c>
      <c r="H3595">
        <v>1.6</v>
      </c>
    </row>
    <row r="3596" spans="1:9">
      <c r="A3596" t="s">
        <v>129</v>
      </c>
      <c r="B3596" t="str">
        <f>VLOOKUP($A3596,'CA Codes (Volunteering)'!$A$10:$C$109,2,0)</f>
        <v>Ethnicity</v>
      </c>
      <c r="C3596" t="str">
        <f>VLOOKUP($A3596,'CA Codes (Volunteering)'!$A$10:$C$109,3,0)</f>
        <v>Māori</v>
      </c>
      <c r="D3596" t="s">
        <v>66</v>
      </c>
      <c r="E3596" t="str">
        <f>VLOOKUP($D3596,'VA Codes (Volunteering)'!$A$10:$C$182,2,0)</f>
        <v>Barriers to volunteering for an organisation (percentage of non-volunteers)</v>
      </c>
      <c r="F3596" t="str">
        <f>VLOOKUP($D3596,'VA Codes (Volunteering)'!$A$10:$C$182,3,0)</f>
        <v>Had no interest</v>
      </c>
      <c r="G3596">
        <v>10.4</v>
      </c>
      <c r="H3596">
        <v>5.4</v>
      </c>
      <c r="I3596" t="s">
        <v>46</v>
      </c>
    </row>
    <row r="3597" spans="1:9">
      <c r="A3597" t="s">
        <v>130</v>
      </c>
      <c r="B3597" t="str">
        <f>VLOOKUP($A3597,'CA Codes (Volunteering)'!$A$10:$C$109,2,0)</f>
        <v>Ethnicity</v>
      </c>
      <c r="C3597" t="str">
        <f>VLOOKUP($A3597,'CA Codes (Volunteering)'!$A$10:$C$109,3,0)</f>
        <v>Pacific peoples</v>
      </c>
      <c r="D3597" t="s">
        <v>66</v>
      </c>
      <c r="E3597" t="str">
        <f>VLOOKUP($D3597,'VA Codes (Volunteering)'!$A$10:$C$182,2,0)</f>
        <v>Barriers to volunteering for an organisation (percentage of non-volunteers)</v>
      </c>
      <c r="F3597" t="str">
        <f>VLOOKUP($D3597,'VA Codes (Volunteering)'!$A$10:$C$182,3,0)</f>
        <v>Had no interest</v>
      </c>
      <c r="G3597" t="s">
        <v>86</v>
      </c>
    </row>
    <row r="3598" spans="1:9">
      <c r="A3598" t="s">
        <v>131</v>
      </c>
      <c r="B3598" t="str">
        <f>VLOOKUP($A3598,'CA Codes (Volunteering)'!$A$10:$C$109,2,0)</f>
        <v>Ethnicity</v>
      </c>
      <c r="C3598" t="str">
        <f>VLOOKUP($A3598,'CA Codes (Volunteering)'!$A$10:$C$109,3,0)</f>
        <v>Asian</v>
      </c>
      <c r="D3598" t="s">
        <v>66</v>
      </c>
      <c r="E3598" t="str">
        <f>VLOOKUP($D3598,'VA Codes (Volunteering)'!$A$10:$C$182,2,0)</f>
        <v>Barriers to volunteering for an organisation (percentage of non-volunteers)</v>
      </c>
      <c r="F3598" t="str">
        <f>VLOOKUP($D3598,'VA Codes (Volunteering)'!$A$10:$C$182,3,0)</f>
        <v>Had no interest</v>
      </c>
      <c r="G3598">
        <v>6.4</v>
      </c>
      <c r="H3598">
        <v>3.4</v>
      </c>
      <c r="I3598" t="s">
        <v>46</v>
      </c>
    </row>
    <row r="3599" spans="1:9">
      <c r="A3599" t="s">
        <v>128</v>
      </c>
      <c r="B3599" t="str">
        <f>VLOOKUP($A3599,'CA Codes (Volunteering)'!$A$10:$C$109,2,0)</f>
        <v>Ethnicity</v>
      </c>
      <c r="C3599" t="str">
        <f>VLOOKUP($A3599,'CA Codes (Volunteering)'!$A$10:$C$109,3,0)</f>
        <v>European</v>
      </c>
      <c r="D3599" t="s">
        <v>67</v>
      </c>
      <c r="E3599" t="str">
        <f>VLOOKUP($D3599,'VA Codes (Volunteering)'!$A$10:$C$182,2,0)</f>
        <v>Barriers to volunteering for an organisation (percentage of non-volunteers)</v>
      </c>
      <c r="F3599" t="str">
        <f>VLOOKUP($D3599,'VA Codes (Volunteering)'!$A$10:$C$182,3,0)</f>
        <v>Was dissatisfied with previous volunteering experience</v>
      </c>
      <c r="G3599">
        <v>0.8</v>
      </c>
      <c r="H3599">
        <v>0.5</v>
      </c>
      <c r="I3599" t="s">
        <v>46</v>
      </c>
    </row>
    <row r="3600" spans="1:9">
      <c r="A3600" t="s">
        <v>129</v>
      </c>
      <c r="B3600" t="str">
        <f>VLOOKUP($A3600,'CA Codes (Volunteering)'!$A$10:$C$109,2,0)</f>
        <v>Ethnicity</v>
      </c>
      <c r="C3600" t="str">
        <f>VLOOKUP($A3600,'CA Codes (Volunteering)'!$A$10:$C$109,3,0)</f>
        <v>Māori</v>
      </c>
      <c r="D3600" t="s">
        <v>67</v>
      </c>
      <c r="E3600" t="str">
        <f>VLOOKUP($D3600,'VA Codes (Volunteering)'!$A$10:$C$182,2,0)</f>
        <v>Barriers to volunteering for an organisation (percentage of non-volunteers)</v>
      </c>
      <c r="F3600" t="str">
        <f>VLOOKUP($D3600,'VA Codes (Volunteering)'!$A$10:$C$182,3,0)</f>
        <v>Was dissatisfied with previous volunteering experience</v>
      </c>
      <c r="G3600" t="s">
        <v>86</v>
      </c>
    </row>
    <row r="3601" spans="1:9">
      <c r="A3601" t="s">
        <v>130</v>
      </c>
      <c r="B3601" t="str">
        <f>VLOOKUP($A3601,'CA Codes (Volunteering)'!$A$10:$C$109,2,0)</f>
        <v>Ethnicity</v>
      </c>
      <c r="C3601" t="str">
        <f>VLOOKUP($A3601,'CA Codes (Volunteering)'!$A$10:$C$109,3,0)</f>
        <v>Pacific peoples</v>
      </c>
      <c r="D3601" t="s">
        <v>67</v>
      </c>
      <c r="E3601" t="str">
        <f>VLOOKUP($D3601,'VA Codes (Volunteering)'!$A$10:$C$182,2,0)</f>
        <v>Barriers to volunteering for an organisation (percentage of non-volunteers)</v>
      </c>
      <c r="F3601" t="str">
        <f>VLOOKUP($D3601,'VA Codes (Volunteering)'!$A$10:$C$182,3,0)</f>
        <v>Was dissatisfied with previous volunteering experience</v>
      </c>
      <c r="G3601" t="s">
        <v>86</v>
      </c>
    </row>
    <row r="3602" spans="1:9">
      <c r="A3602" t="s">
        <v>131</v>
      </c>
      <c r="B3602" t="str">
        <f>VLOOKUP($A3602,'CA Codes (Volunteering)'!$A$10:$C$109,2,0)</f>
        <v>Ethnicity</v>
      </c>
      <c r="C3602" t="str">
        <f>VLOOKUP($A3602,'CA Codes (Volunteering)'!$A$10:$C$109,3,0)</f>
        <v>Asian</v>
      </c>
      <c r="D3602" t="s">
        <v>67</v>
      </c>
      <c r="E3602" t="str">
        <f>VLOOKUP($D3602,'VA Codes (Volunteering)'!$A$10:$C$182,2,0)</f>
        <v>Barriers to volunteering for an organisation (percentage of non-volunteers)</v>
      </c>
      <c r="F3602" t="str">
        <f>VLOOKUP($D3602,'VA Codes (Volunteering)'!$A$10:$C$182,3,0)</f>
        <v>Was dissatisfied with previous volunteering experience</v>
      </c>
      <c r="G3602" t="s">
        <v>86</v>
      </c>
    </row>
    <row r="3603" spans="1:9">
      <c r="A3603" t="s">
        <v>128</v>
      </c>
      <c r="B3603" t="str">
        <f>VLOOKUP($A3603,'CA Codes (Volunteering)'!$A$10:$C$109,2,0)</f>
        <v>Ethnicity</v>
      </c>
      <c r="C3603" t="str">
        <f>VLOOKUP($A3603,'CA Codes (Volunteering)'!$A$10:$C$109,3,0)</f>
        <v>European</v>
      </c>
      <c r="D3603" t="s">
        <v>68</v>
      </c>
      <c r="E3603" t="str">
        <f>VLOOKUP($D3603,'VA Codes (Volunteering)'!$A$10:$C$182,2,0)</f>
        <v>Barriers to volunteering for an organisation (percentage of non-volunteers)</v>
      </c>
      <c r="F3603" t="str">
        <f>VLOOKUP($D3603,'VA Codes (Volunteering)'!$A$10:$C$182,3,0)</f>
        <v xml:space="preserve">Another reason </v>
      </c>
      <c r="G3603">
        <v>5.7</v>
      </c>
      <c r="H3603">
        <v>1.1000000000000001</v>
      </c>
    </row>
    <row r="3604" spans="1:9">
      <c r="A3604" t="s">
        <v>129</v>
      </c>
      <c r="B3604" t="str">
        <f>VLOOKUP($A3604,'CA Codes (Volunteering)'!$A$10:$C$109,2,0)</f>
        <v>Ethnicity</v>
      </c>
      <c r="C3604" t="str">
        <f>VLOOKUP($A3604,'CA Codes (Volunteering)'!$A$10:$C$109,3,0)</f>
        <v>Māori</v>
      </c>
      <c r="D3604" t="s">
        <v>68</v>
      </c>
      <c r="E3604" t="str">
        <f>VLOOKUP($D3604,'VA Codes (Volunteering)'!$A$10:$C$182,2,0)</f>
        <v>Barriers to volunteering for an organisation (percentage of non-volunteers)</v>
      </c>
      <c r="F3604" t="str">
        <f>VLOOKUP($D3604,'VA Codes (Volunteering)'!$A$10:$C$182,3,0)</f>
        <v xml:space="preserve">Another reason </v>
      </c>
      <c r="G3604">
        <v>4.8</v>
      </c>
      <c r="H3604">
        <v>2.9</v>
      </c>
      <c r="I3604" t="s">
        <v>46</v>
      </c>
    </row>
    <row r="3605" spans="1:9">
      <c r="A3605" t="s">
        <v>130</v>
      </c>
      <c r="B3605" t="str">
        <f>VLOOKUP($A3605,'CA Codes (Volunteering)'!$A$10:$C$109,2,0)</f>
        <v>Ethnicity</v>
      </c>
      <c r="C3605" t="str">
        <f>VLOOKUP($A3605,'CA Codes (Volunteering)'!$A$10:$C$109,3,0)</f>
        <v>Pacific peoples</v>
      </c>
      <c r="D3605" t="s">
        <v>68</v>
      </c>
      <c r="E3605" t="str">
        <f>VLOOKUP($D3605,'VA Codes (Volunteering)'!$A$10:$C$182,2,0)</f>
        <v>Barriers to volunteering for an organisation (percentage of non-volunteers)</v>
      </c>
      <c r="F3605" t="str">
        <f>VLOOKUP($D3605,'VA Codes (Volunteering)'!$A$10:$C$182,3,0)</f>
        <v xml:space="preserve">Another reason </v>
      </c>
      <c r="G3605" t="s">
        <v>86</v>
      </c>
    </row>
    <row r="3606" spans="1:9">
      <c r="A3606" t="s">
        <v>131</v>
      </c>
      <c r="B3606" t="str">
        <f>VLOOKUP($A3606,'CA Codes (Volunteering)'!$A$10:$C$109,2,0)</f>
        <v>Ethnicity</v>
      </c>
      <c r="C3606" t="str">
        <f>VLOOKUP($A3606,'CA Codes (Volunteering)'!$A$10:$C$109,3,0)</f>
        <v>Asian</v>
      </c>
      <c r="D3606" t="s">
        <v>68</v>
      </c>
      <c r="E3606" t="str">
        <f>VLOOKUP($D3606,'VA Codes (Volunteering)'!$A$10:$C$182,2,0)</f>
        <v>Barriers to volunteering for an organisation (percentage of non-volunteers)</v>
      </c>
      <c r="F3606" t="str">
        <f>VLOOKUP($D3606,'VA Codes (Volunteering)'!$A$10:$C$182,3,0)</f>
        <v xml:space="preserve">Another reason </v>
      </c>
      <c r="G3606">
        <v>4.5999999999999996</v>
      </c>
      <c r="H3606">
        <v>3.7</v>
      </c>
      <c r="I3606" t="s">
        <v>46</v>
      </c>
    </row>
    <row r="3607" spans="1:9">
      <c r="A3607" t="s">
        <v>128</v>
      </c>
      <c r="B3607" t="str">
        <f>VLOOKUP($A3607,'CA Codes (Volunteering)'!$A$10:$C$109,2,0)</f>
        <v>Ethnicity</v>
      </c>
      <c r="C3607" t="str">
        <f>VLOOKUP($A3607,'CA Codes (Volunteering)'!$A$10:$C$109,3,0)</f>
        <v>European</v>
      </c>
      <c r="D3607" t="s">
        <v>69</v>
      </c>
      <c r="E3607" t="str">
        <f>VLOOKUP($D3607,'VA Codes (Volunteering)'!$A$10:$C$182,2,0)</f>
        <v>Barriers to volunteering directly for another person (percentage of non-volunteers)</v>
      </c>
      <c r="F3607" t="str">
        <f>VLOOKUP($D3607,'VA Codes (Volunteering)'!$A$10:$C$182,3,0)</f>
        <v xml:space="preserve">There are no barriers </v>
      </c>
      <c r="G3607">
        <v>12.7</v>
      </c>
      <c r="H3607">
        <v>2.4</v>
      </c>
    </row>
    <row r="3608" spans="1:9">
      <c r="A3608" t="s">
        <v>129</v>
      </c>
      <c r="B3608" t="str">
        <f>VLOOKUP($A3608,'CA Codes (Volunteering)'!$A$10:$C$109,2,0)</f>
        <v>Ethnicity</v>
      </c>
      <c r="C3608" t="str">
        <f>VLOOKUP($A3608,'CA Codes (Volunteering)'!$A$10:$C$109,3,0)</f>
        <v>Māori</v>
      </c>
      <c r="D3608" t="s">
        <v>69</v>
      </c>
      <c r="E3608" t="str">
        <f>VLOOKUP($D3608,'VA Codes (Volunteering)'!$A$10:$C$182,2,0)</f>
        <v>Barriers to volunteering directly for another person (percentage of non-volunteers)</v>
      </c>
      <c r="F3608" t="str">
        <f>VLOOKUP($D3608,'VA Codes (Volunteering)'!$A$10:$C$182,3,0)</f>
        <v xml:space="preserve">There are no barriers </v>
      </c>
      <c r="G3608">
        <v>18.5</v>
      </c>
      <c r="H3608">
        <v>7</v>
      </c>
      <c r="I3608" t="s">
        <v>43</v>
      </c>
    </row>
    <row r="3609" spans="1:9">
      <c r="A3609" t="s">
        <v>130</v>
      </c>
      <c r="B3609" t="str">
        <f>VLOOKUP($A3609,'CA Codes (Volunteering)'!$A$10:$C$109,2,0)</f>
        <v>Ethnicity</v>
      </c>
      <c r="C3609" t="str">
        <f>VLOOKUP($A3609,'CA Codes (Volunteering)'!$A$10:$C$109,3,0)</f>
        <v>Pacific peoples</v>
      </c>
      <c r="D3609" t="s">
        <v>69</v>
      </c>
      <c r="E3609" t="str">
        <f>VLOOKUP($D3609,'VA Codes (Volunteering)'!$A$10:$C$182,2,0)</f>
        <v>Barriers to volunteering directly for another person (percentage of non-volunteers)</v>
      </c>
      <c r="F3609" t="str">
        <f>VLOOKUP($D3609,'VA Codes (Volunteering)'!$A$10:$C$182,3,0)</f>
        <v xml:space="preserve">There are no barriers </v>
      </c>
      <c r="G3609">
        <v>15.5</v>
      </c>
      <c r="H3609">
        <v>8.3000000000000007</v>
      </c>
      <c r="I3609" t="s">
        <v>46</v>
      </c>
    </row>
    <row r="3610" spans="1:9">
      <c r="A3610" t="s">
        <v>131</v>
      </c>
      <c r="B3610" t="str">
        <f>VLOOKUP($A3610,'CA Codes (Volunteering)'!$A$10:$C$109,2,0)</f>
        <v>Ethnicity</v>
      </c>
      <c r="C3610" t="str">
        <f>VLOOKUP($A3610,'CA Codes (Volunteering)'!$A$10:$C$109,3,0)</f>
        <v>Asian</v>
      </c>
      <c r="D3610" t="s">
        <v>69</v>
      </c>
      <c r="E3610" t="str">
        <f>VLOOKUP($D3610,'VA Codes (Volunteering)'!$A$10:$C$182,2,0)</f>
        <v>Barriers to volunteering directly for another person (percentage of non-volunteers)</v>
      </c>
      <c r="F3610" t="str">
        <f>VLOOKUP($D3610,'VA Codes (Volunteering)'!$A$10:$C$182,3,0)</f>
        <v xml:space="preserve">There are no barriers </v>
      </c>
      <c r="G3610">
        <v>6.2</v>
      </c>
      <c r="H3610">
        <v>3</v>
      </c>
      <c r="I3610" t="s">
        <v>43</v>
      </c>
    </row>
    <row r="3611" spans="1:9">
      <c r="A3611" t="s">
        <v>128</v>
      </c>
      <c r="B3611" t="str">
        <f>VLOOKUP($A3611,'CA Codes (Volunteering)'!$A$10:$C$109,2,0)</f>
        <v>Ethnicity</v>
      </c>
      <c r="C3611" t="str">
        <f>VLOOKUP($A3611,'CA Codes (Volunteering)'!$A$10:$C$109,3,0)</f>
        <v>European</v>
      </c>
      <c r="D3611" t="s">
        <v>70</v>
      </c>
      <c r="E3611" t="str">
        <f>VLOOKUP($D3611,'VA Codes (Volunteering)'!$A$10:$C$182,2,0)</f>
        <v>Barriers to volunteering directly for another person (percentage of non-volunteers)</v>
      </c>
      <c r="F3611" t="str">
        <f>VLOOKUP($D3611,'VA Codes (Volunteering)'!$A$10:$C$182,3,0)</f>
        <v>No one asked me to volunteer</v>
      </c>
      <c r="G3611">
        <v>21.6</v>
      </c>
      <c r="H3611">
        <v>2.2999999999999998</v>
      </c>
    </row>
    <row r="3612" spans="1:9">
      <c r="A3612" t="s">
        <v>129</v>
      </c>
      <c r="B3612" t="str">
        <f>VLOOKUP($A3612,'CA Codes (Volunteering)'!$A$10:$C$109,2,0)</f>
        <v>Ethnicity</v>
      </c>
      <c r="C3612" t="str">
        <f>VLOOKUP($A3612,'CA Codes (Volunteering)'!$A$10:$C$109,3,0)</f>
        <v>Māori</v>
      </c>
      <c r="D3612" t="s">
        <v>70</v>
      </c>
      <c r="E3612" t="str">
        <f>VLOOKUP($D3612,'VA Codes (Volunteering)'!$A$10:$C$182,2,0)</f>
        <v>Barriers to volunteering directly for another person (percentage of non-volunteers)</v>
      </c>
      <c r="F3612" t="str">
        <f>VLOOKUP($D3612,'VA Codes (Volunteering)'!$A$10:$C$182,3,0)</f>
        <v>No one asked me to volunteer</v>
      </c>
      <c r="G3612">
        <v>26.6</v>
      </c>
      <c r="H3612">
        <v>6.9</v>
      </c>
    </row>
    <row r="3613" spans="1:9">
      <c r="A3613" t="s">
        <v>130</v>
      </c>
      <c r="B3613" t="str">
        <f>VLOOKUP($A3613,'CA Codes (Volunteering)'!$A$10:$C$109,2,0)</f>
        <v>Ethnicity</v>
      </c>
      <c r="C3613" t="str">
        <f>VLOOKUP($A3613,'CA Codes (Volunteering)'!$A$10:$C$109,3,0)</f>
        <v>Pacific peoples</v>
      </c>
      <c r="D3613" t="s">
        <v>70</v>
      </c>
      <c r="E3613" t="str">
        <f>VLOOKUP($D3613,'VA Codes (Volunteering)'!$A$10:$C$182,2,0)</f>
        <v>Barriers to volunteering directly for another person (percentage of non-volunteers)</v>
      </c>
      <c r="F3613" t="str">
        <f>VLOOKUP($D3613,'VA Codes (Volunteering)'!$A$10:$C$182,3,0)</f>
        <v>No one asked me to volunteer</v>
      </c>
      <c r="G3613">
        <v>27.6</v>
      </c>
      <c r="H3613">
        <v>8.6</v>
      </c>
      <c r="I3613" t="s">
        <v>43</v>
      </c>
    </row>
    <row r="3614" spans="1:9">
      <c r="A3614" t="s">
        <v>131</v>
      </c>
      <c r="B3614" t="str">
        <f>VLOOKUP($A3614,'CA Codes (Volunteering)'!$A$10:$C$109,2,0)</f>
        <v>Ethnicity</v>
      </c>
      <c r="C3614" t="str">
        <f>VLOOKUP($A3614,'CA Codes (Volunteering)'!$A$10:$C$109,3,0)</f>
        <v>Asian</v>
      </c>
      <c r="D3614" t="s">
        <v>70</v>
      </c>
      <c r="E3614" t="str">
        <f>VLOOKUP($D3614,'VA Codes (Volunteering)'!$A$10:$C$182,2,0)</f>
        <v>Barriers to volunteering directly for another person (percentage of non-volunteers)</v>
      </c>
      <c r="F3614" t="str">
        <f>VLOOKUP($D3614,'VA Codes (Volunteering)'!$A$10:$C$182,3,0)</f>
        <v>No one asked me to volunteer</v>
      </c>
      <c r="G3614">
        <v>27.8</v>
      </c>
      <c r="H3614">
        <v>7.1</v>
      </c>
    </row>
    <row r="3615" spans="1:9">
      <c r="A3615" t="s">
        <v>128</v>
      </c>
      <c r="B3615" t="str">
        <f>VLOOKUP($A3615,'CA Codes (Volunteering)'!$A$10:$C$109,2,0)</f>
        <v>Ethnicity</v>
      </c>
      <c r="C3615" t="str">
        <f>VLOOKUP($A3615,'CA Codes (Volunteering)'!$A$10:$C$109,3,0)</f>
        <v>European</v>
      </c>
      <c r="D3615" t="s">
        <v>71</v>
      </c>
      <c r="E3615" t="str">
        <f>VLOOKUP($D3615,'VA Codes (Volunteering)'!$A$10:$C$182,2,0)</f>
        <v>Barriers to volunteering directly for another person (percentage of non-volunteers)</v>
      </c>
      <c r="F3615" t="str">
        <f>VLOOKUP($D3615,'VA Codes (Volunteering)'!$A$10:$C$182,3,0)</f>
        <v xml:space="preserve">Don't know anyone who needs help </v>
      </c>
      <c r="G3615">
        <v>10.199999999999999</v>
      </c>
      <c r="H3615">
        <v>1.9</v>
      </c>
    </row>
    <row r="3616" spans="1:9">
      <c r="A3616" t="s">
        <v>129</v>
      </c>
      <c r="B3616" t="str">
        <f>VLOOKUP($A3616,'CA Codes (Volunteering)'!$A$10:$C$109,2,0)</f>
        <v>Ethnicity</v>
      </c>
      <c r="C3616" t="str">
        <f>VLOOKUP($A3616,'CA Codes (Volunteering)'!$A$10:$C$109,3,0)</f>
        <v>Māori</v>
      </c>
      <c r="D3616" t="s">
        <v>71</v>
      </c>
      <c r="E3616" t="str">
        <f>VLOOKUP($D3616,'VA Codes (Volunteering)'!$A$10:$C$182,2,0)</f>
        <v>Barriers to volunteering directly for another person (percentage of non-volunteers)</v>
      </c>
      <c r="F3616" t="str">
        <f>VLOOKUP($D3616,'VA Codes (Volunteering)'!$A$10:$C$182,3,0)</f>
        <v xml:space="preserve">Don't know anyone who needs help </v>
      </c>
      <c r="G3616">
        <v>6.7</v>
      </c>
      <c r="H3616">
        <v>3.6</v>
      </c>
      <c r="I3616" t="s">
        <v>46</v>
      </c>
    </row>
    <row r="3617" spans="1:9">
      <c r="A3617" t="s">
        <v>130</v>
      </c>
      <c r="B3617" t="str">
        <f>VLOOKUP($A3617,'CA Codes (Volunteering)'!$A$10:$C$109,2,0)</f>
        <v>Ethnicity</v>
      </c>
      <c r="C3617" t="str">
        <f>VLOOKUP($A3617,'CA Codes (Volunteering)'!$A$10:$C$109,3,0)</f>
        <v>Pacific peoples</v>
      </c>
      <c r="D3617" t="s">
        <v>71</v>
      </c>
      <c r="E3617" t="str">
        <f>VLOOKUP($D3617,'VA Codes (Volunteering)'!$A$10:$C$182,2,0)</f>
        <v>Barriers to volunteering directly for another person (percentage of non-volunteers)</v>
      </c>
      <c r="F3617" t="str">
        <f>VLOOKUP($D3617,'VA Codes (Volunteering)'!$A$10:$C$182,3,0)</f>
        <v xml:space="preserve">Don't know anyone who needs help </v>
      </c>
      <c r="G3617">
        <v>8.1999999999999993</v>
      </c>
      <c r="H3617">
        <v>5.8</v>
      </c>
      <c r="I3617" t="s">
        <v>46</v>
      </c>
    </row>
    <row r="3618" spans="1:9">
      <c r="A3618" t="s">
        <v>131</v>
      </c>
      <c r="B3618" t="str">
        <f>VLOOKUP($A3618,'CA Codes (Volunteering)'!$A$10:$C$109,2,0)</f>
        <v>Ethnicity</v>
      </c>
      <c r="C3618" t="str">
        <f>VLOOKUP($A3618,'CA Codes (Volunteering)'!$A$10:$C$109,3,0)</f>
        <v>Asian</v>
      </c>
      <c r="D3618" t="s">
        <v>71</v>
      </c>
      <c r="E3618" t="str">
        <f>VLOOKUP($D3618,'VA Codes (Volunteering)'!$A$10:$C$182,2,0)</f>
        <v>Barriers to volunteering directly for another person (percentage of non-volunteers)</v>
      </c>
      <c r="F3618" t="str">
        <f>VLOOKUP($D3618,'VA Codes (Volunteering)'!$A$10:$C$182,3,0)</f>
        <v xml:space="preserve">Don't know anyone who needs help </v>
      </c>
      <c r="G3618">
        <v>11.2</v>
      </c>
      <c r="H3618">
        <v>4.9000000000000004</v>
      </c>
      <c r="I3618" t="s">
        <v>43</v>
      </c>
    </row>
    <row r="3619" spans="1:9">
      <c r="A3619" t="s">
        <v>128</v>
      </c>
      <c r="B3619" t="str">
        <f>VLOOKUP($A3619,'CA Codes (Volunteering)'!$A$10:$C$109,2,0)</f>
        <v>Ethnicity</v>
      </c>
      <c r="C3619" t="str">
        <f>VLOOKUP($A3619,'CA Codes (Volunteering)'!$A$10:$C$109,3,0)</f>
        <v>European</v>
      </c>
      <c r="D3619" t="s">
        <v>72</v>
      </c>
      <c r="E3619" t="str">
        <f>VLOOKUP($D3619,'VA Codes (Volunteering)'!$A$10:$C$182,2,0)</f>
        <v>Barriers to volunteering directly for another person (percentage of non-volunteers)</v>
      </c>
      <c r="F3619" t="str">
        <f>VLOOKUP($D3619,'VA Codes (Volunteering)'!$A$10:$C$182,3,0)</f>
        <v xml:space="preserve">Volunteered in the past </v>
      </c>
      <c r="G3619">
        <v>5.3</v>
      </c>
      <c r="H3619">
        <v>1.3</v>
      </c>
    </row>
    <row r="3620" spans="1:9">
      <c r="A3620" t="s">
        <v>129</v>
      </c>
      <c r="B3620" t="str">
        <f>VLOOKUP($A3620,'CA Codes (Volunteering)'!$A$10:$C$109,2,0)</f>
        <v>Ethnicity</v>
      </c>
      <c r="C3620" t="str">
        <f>VLOOKUP($A3620,'CA Codes (Volunteering)'!$A$10:$C$109,3,0)</f>
        <v>Māori</v>
      </c>
      <c r="D3620" t="s">
        <v>72</v>
      </c>
      <c r="E3620" t="str">
        <f>VLOOKUP($D3620,'VA Codes (Volunteering)'!$A$10:$C$182,2,0)</f>
        <v>Barriers to volunteering directly for another person (percentage of non-volunteers)</v>
      </c>
      <c r="F3620" t="str">
        <f>VLOOKUP($D3620,'VA Codes (Volunteering)'!$A$10:$C$182,3,0)</f>
        <v xml:space="preserve">Volunteered in the past </v>
      </c>
      <c r="G3620">
        <v>3.1</v>
      </c>
      <c r="H3620">
        <v>2</v>
      </c>
      <c r="I3620" t="s">
        <v>46</v>
      </c>
    </row>
    <row r="3621" spans="1:9">
      <c r="A3621" t="s">
        <v>130</v>
      </c>
      <c r="B3621" t="str">
        <f>VLOOKUP($A3621,'CA Codes (Volunteering)'!$A$10:$C$109,2,0)</f>
        <v>Ethnicity</v>
      </c>
      <c r="C3621" t="str">
        <f>VLOOKUP($A3621,'CA Codes (Volunteering)'!$A$10:$C$109,3,0)</f>
        <v>Pacific peoples</v>
      </c>
      <c r="D3621" t="s">
        <v>72</v>
      </c>
      <c r="E3621" t="str">
        <f>VLOOKUP($D3621,'VA Codes (Volunteering)'!$A$10:$C$182,2,0)</f>
        <v>Barriers to volunteering directly for another person (percentage of non-volunteers)</v>
      </c>
      <c r="F3621" t="str">
        <f>VLOOKUP($D3621,'VA Codes (Volunteering)'!$A$10:$C$182,3,0)</f>
        <v xml:space="preserve">Volunteered in the past </v>
      </c>
      <c r="G3621" t="s">
        <v>86</v>
      </c>
    </row>
    <row r="3622" spans="1:9">
      <c r="A3622" t="s">
        <v>131</v>
      </c>
      <c r="B3622" t="str">
        <f>VLOOKUP($A3622,'CA Codes (Volunteering)'!$A$10:$C$109,2,0)</f>
        <v>Ethnicity</v>
      </c>
      <c r="C3622" t="str">
        <f>VLOOKUP($A3622,'CA Codes (Volunteering)'!$A$10:$C$109,3,0)</f>
        <v>Asian</v>
      </c>
      <c r="D3622" t="s">
        <v>72</v>
      </c>
      <c r="E3622" t="str">
        <f>VLOOKUP($D3622,'VA Codes (Volunteering)'!$A$10:$C$182,2,0)</f>
        <v>Barriers to volunteering directly for another person (percentage of non-volunteers)</v>
      </c>
      <c r="F3622" t="str">
        <f>VLOOKUP($D3622,'VA Codes (Volunteering)'!$A$10:$C$182,3,0)</f>
        <v xml:space="preserve">Volunteered in the past </v>
      </c>
      <c r="G3622">
        <v>6.4</v>
      </c>
      <c r="H3622">
        <v>4.8</v>
      </c>
      <c r="I3622" t="s">
        <v>46</v>
      </c>
    </row>
    <row r="3623" spans="1:9">
      <c r="A3623" t="s">
        <v>128</v>
      </c>
      <c r="B3623" t="str">
        <f>VLOOKUP($A3623,'CA Codes (Volunteering)'!$A$10:$C$109,2,0)</f>
        <v>Ethnicity</v>
      </c>
      <c r="C3623" t="str">
        <f>VLOOKUP($A3623,'CA Codes (Volunteering)'!$A$10:$C$109,3,0)</f>
        <v>European</v>
      </c>
      <c r="D3623" t="s">
        <v>73</v>
      </c>
      <c r="E3623" t="str">
        <f>VLOOKUP($D3623,'VA Codes (Volunteering)'!$A$10:$C$182,2,0)</f>
        <v>Barriers to volunteering directly for another person (percentage of non-volunteers)</v>
      </c>
      <c r="F3623" t="str">
        <f>VLOOKUP($D3623,'VA Codes (Volunteering)'!$A$10:$C$182,3,0)</f>
        <v xml:space="preserve">Health problems / physically unable to volunteer </v>
      </c>
      <c r="G3623">
        <v>11.9</v>
      </c>
      <c r="H3623">
        <v>1.7</v>
      </c>
    </row>
    <row r="3624" spans="1:9">
      <c r="A3624" t="s">
        <v>129</v>
      </c>
      <c r="B3624" t="str">
        <f>VLOOKUP($A3624,'CA Codes (Volunteering)'!$A$10:$C$109,2,0)</f>
        <v>Ethnicity</v>
      </c>
      <c r="C3624" t="str">
        <f>VLOOKUP($A3624,'CA Codes (Volunteering)'!$A$10:$C$109,3,0)</f>
        <v>Māori</v>
      </c>
      <c r="D3624" t="s">
        <v>73</v>
      </c>
      <c r="E3624" t="str">
        <f>VLOOKUP($D3624,'VA Codes (Volunteering)'!$A$10:$C$182,2,0)</f>
        <v>Barriers to volunteering directly for another person (percentage of non-volunteers)</v>
      </c>
      <c r="F3624" t="str">
        <f>VLOOKUP($D3624,'VA Codes (Volunteering)'!$A$10:$C$182,3,0)</f>
        <v xml:space="preserve">Health problems / physically unable to volunteer </v>
      </c>
      <c r="G3624">
        <v>8.5</v>
      </c>
      <c r="H3624">
        <v>3.7</v>
      </c>
      <c r="I3624" t="s">
        <v>43</v>
      </c>
    </row>
    <row r="3625" spans="1:9">
      <c r="A3625" t="s">
        <v>130</v>
      </c>
      <c r="B3625" t="str">
        <f>VLOOKUP($A3625,'CA Codes (Volunteering)'!$A$10:$C$109,2,0)</f>
        <v>Ethnicity</v>
      </c>
      <c r="C3625" t="str">
        <f>VLOOKUP($A3625,'CA Codes (Volunteering)'!$A$10:$C$109,3,0)</f>
        <v>Pacific peoples</v>
      </c>
      <c r="D3625" t="s">
        <v>73</v>
      </c>
      <c r="E3625" t="str">
        <f>VLOOKUP($D3625,'VA Codes (Volunteering)'!$A$10:$C$182,2,0)</f>
        <v>Barriers to volunteering directly for another person (percentage of non-volunteers)</v>
      </c>
      <c r="F3625" t="str">
        <f>VLOOKUP($D3625,'VA Codes (Volunteering)'!$A$10:$C$182,3,0)</f>
        <v xml:space="preserve">Health problems / physically unable to volunteer </v>
      </c>
      <c r="G3625">
        <v>4</v>
      </c>
      <c r="H3625">
        <v>3.2</v>
      </c>
      <c r="I3625" t="s">
        <v>46</v>
      </c>
    </row>
    <row r="3626" spans="1:9">
      <c r="A3626" t="s">
        <v>131</v>
      </c>
      <c r="B3626" t="str">
        <f>VLOOKUP($A3626,'CA Codes (Volunteering)'!$A$10:$C$109,2,0)</f>
        <v>Ethnicity</v>
      </c>
      <c r="C3626" t="str">
        <f>VLOOKUP($A3626,'CA Codes (Volunteering)'!$A$10:$C$109,3,0)</f>
        <v>Asian</v>
      </c>
      <c r="D3626" t="s">
        <v>73</v>
      </c>
      <c r="E3626" t="str">
        <f>VLOOKUP($D3626,'VA Codes (Volunteering)'!$A$10:$C$182,2,0)</f>
        <v>Barriers to volunteering directly for another person (percentage of non-volunteers)</v>
      </c>
      <c r="F3626" t="str">
        <f>VLOOKUP($D3626,'VA Codes (Volunteering)'!$A$10:$C$182,3,0)</f>
        <v xml:space="preserve">Health problems / physically unable to volunteer </v>
      </c>
      <c r="G3626">
        <v>6.3</v>
      </c>
      <c r="H3626">
        <v>3.2</v>
      </c>
      <c r="I3626" t="s">
        <v>46</v>
      </c>
    </row>
    <row r="3627" spans="1:9">
      <c r="A3627" t="s">
        <v>128</v>
      </c>
      <c r="B3627" t="str">
        <f>VLOOKUP($A3627,'CA Codes (Volunteering)'!$A$10:$C$109,2,0)</f>
        <v>Ethnicity</v>
      </c>
      <c r="C3627" t="str">
        <f>VLOOKUP($A3627,'CA Codes (Volunteering)'!$A$10:$C$109,3,0)</f>
        <v>European</v>
      </c>
      <c r="D3627" t="s">
        <v>74</v>
      </c>
      <c r="E3627" t="str">
        <f>VLOOKUP($D3627,'VA Codes (Volunteering)'!$A$10:$C$182,2,0)</f>
        <v>Barriers to volunteering directly for another person (percentage of non-volunteers)</v>
      </c>
      <c r="F3627" t="str">
        <f>VLOOKUP($D3627,'VA Codes (Volunteering)'!$A$10:$C$182,3,0)</f>
        <v xml:space="preserve">Did not have the time </v>
      </c>
      <c r="G3627">
        <v>42.5</v>
      </c>
      <c r="H3627">
        <v>3.5</v>
      </c>
    </row>
    <row r="3628" spans="1:9">
      <c r="A3628" t="s">
        <v>129</v>
      </c>
      <c r="B3628" t="str">
        <f>VLOOKUP($A3628,'CA Codes (Volunteering)'!$A$10:$C$109,2,0)</f>
        <v>Ethnicity</v>
      </c>
      <c r="C3628" t="str">
        <f>VLOOKUP($A3628,'CA Codes (Volunteering)'!$A$10:$C$109,3,0)</f>
        <v>Māori</v>
      </c>
      <c r="D3628" t="s">
        <v>74</v>
      </c>
      <c r="E3628" t="str">
        <f>VLOOKUP($D3628,'VA Codes (Volunteering)'!$A$10:$C$182,2,0)</f>
        <v>Barriers to volunteering directly for another person (percentage of non-volunteers)</v>
      </c>
      <c r="F3628" t="str">
        <f>VLOOKUP($D3628,'VA Codes (Volunteering)'!$A$10:$C$182,3,0)</f>
        <v xml:space="preserve">Did not have the time </v>
      </c>
      <c r="G3628">
        <v>32.200000000000003</v>
      </c>
      <c r="H3628">
        <v>7.6</v>
      </c>
    </row>
    <row r="3629" spans="1:9">
      <c r="A3629" t="s">
        <v>130</v>
      </c>
      <c r="B3629" t="str">
        <f>VLOOKUP($A3629,'CA Codes (Volunteering)'!$A$10:$C$109,2,0)</f>
        <v>Ethnicity</v>
      </c>
      <c r="C3629" t="str">
        <f>VLOOKUP($A3629,'CA Codes (Volunteering)'!$A$10:$C$109,3,0)</f>
        <v>Pacific peoples</v>
      </c>
      <c r="D3629" t="s">
        <v>74</v>
      </c>
      <c r="E3629" t="str">
        <f>VLOOKUP($D3629,'VA Codes (Volunteering)'!$A$10:$C$182,2,0)</f>
        <v>Barriers to volunteering directly for another person (percentage of non-volunteers)</v>
      </c>
      <c r="F3629" t="str">
        <f>VLOOKUP($D3629,'VA Codes (Volunteering)'!$A$10:$C$182,3,0)</f>
        <v xml:space="preserve">Did not have the time </v>
      </c>
      <c r="G3629">
        <v>45.7</v>
      </c>
      <c r="H3629">
        <v>13.2</v>
      </c>
    </row>
    <row r="3630" spans="1:9">
      <c r="A3630" t="s">
        <v>131</v>
      </c>
      <c r="B3630" t="str">
        <f>VLOOKUP($A3630,'CA Codes (Volunteering)'!$A$10:$C$109,2,0)</f>
        <v>Ethnicity</v>
      </c>
      <c r="C3630" t="str">
        <f>VLOOKUP($A3630,'CA Codes (Volunteering)'!$A$10:$C$109,3,0)</f>
        <v>Asian</v>
      </c>
      <c r="D3630" t="s">
        <v>74</v>
      </c>
      <c r="E3630" t="str">
        <f>VLOOKUP($D3630,'VA Codes (Volunteering)'!$A$10:$C$182,2,0)</f>
        <v>Barriers to volunteering directly for another person (percentage of non-volunteers)</v>
      </c>
      <c r="F3630" t="str">
        <f>VLOOKUP($D3630,'VA Codes (Volunteering)'!$A$10:$C$182,3,0)</f>
        <v xml:space="preserve">Did not have the time </v>
      </c>
      <c r="G3630">
        <v>44.4</v>
      </c>
      <c r="H3630">
        <v>6.7</v>
      </c>
    </row>
    <row r="3631" spans="1:9">
      <c r="A3631" t="s">
        <v>128</v>
      </c>
      <c r="B3631" t="str">
        <f>VLOOKUP($A3631,'CA Codes (Volunteering)'!$A$10:$C$109,2,0)</f>
        <v>Ethnicity</v>
      </c>
      <c r="C3631" t="str">
        <f>VLOOKUP($A3631,'CA Codes (Volunteering)'!$A$10:$C$109,3,0)</f>
        <v>European</v>
      </c>
      <c r="D3631" t="s">
        <v>75</v>
      </c>
      <c r="E3631" t="str">
        <f>VLOOKUP($D3631,'VA Codes (Volunteering)'!$A$10:$C$182,2,0)</f>
        <v>Barriers to volunteering directly for another person (percentage of non-volunteers)</v>
      </c>
      <c r="F3631" t="str">
        <f>VLOOKUP($D3631,'VA Codes (Volunteering)'!$A$10:$C$182,3,0)</f>
        <v xml:space="preserve">Too costly / can't afford it </v>
      </c>
      <c r="G3631">
        <v>0.8</v>
      </c>
      <c r="H3631">
        <v>0.5</v>
      </c>
      <c r="I3631" t="s">
        <v>46</v>
      </c>
    </row>
    <row r="3632" spans="1:9">
      <c r="A3632" t="s">
        <v>129</v>
      </c>
      <c r="B3632" t="str">
        <f>VLOOKUP($A3632,'CA Codes (Volunteering)'!$A$10:$C$109,2,0)</f>
        <v>Ethnicity</v>
      </c>
      <c r="C3632" t="str">
        <f>VLOOKUP($A3632,'CA Codes (Volunteering)'!$A$10:$C$109,3,0)</f>
        <v>Māori</v>
      </c>
      <c r="D3632" t="s">
        <v>75</v>
      </c>
      <c r="E3632" t="str">
        <f>VLOOKUP($D3632,'VA Codes (Volunteering)'!$A$10:$C$182,2,0)</f>
        <v>Barriers to volunteering directly for another person (percentage of non-volunteers)</v>
      </c>
      <c r="F3632" t="str">
        <f>VLOOKUP($D3632,'VA Codes (Volunteering)'!$A$10:$C$182,3,0)</f>
        <v xml:space="preserve">Too costly / can't afford it </v>
      </c>
      <c r="G3632" t="s">
        <v>86</v>
      </c>
    </row>
    <row r="3633" spans="1:9">
      <c r="A3633" t="s">
        <v>130</v>
      </c>
      <c r="B3633" t="str">
        <f>VLOOKUP($A3633,'CA Codes (Volunteering)'!$A$10:$C$109,2,0)</f>
        <v>Ethnicity</v>
      </c>
      <c r="C3633" t="str">
        <f>VLOOKUP($A3633,'CA Codes (Volunteering)'!$A$10:$C$109,3,0)</f>
        <v>Pacific peoples</v>
      </c>
      <c r="D3633" t="s">
        <v>75</v>
      </c>
      <c r="E3633" t="str">
        <f>VLOOKUP($D3633,'VA Codes (Volunteering)'!$A$10:$C$182,2,0)</f>
        <v>Barriers to volunteering directly for another person (percentage of non-volunteers)</v>
      </c>
      <c r="F3633" t="str">
        <f>VLOOKUP($D3633,'VA Codes (Volunteering)'!$A$10:$C$182,3,0)</f>
        <v xml:space="preserve">Too costly / can't afford it </v>
      </c>
      <c r="G3633" t="s">
        <v>86</v>
      </c>
    </row>
    <row r="3634" spans="1:9">
      <c r="A3634" t="s">
        <v>131</v>
      </c>
      <c r="B3634" t="str">
        <f>VLOOKUP($A3634,'CA Codes (Volunteering)'!$A$10:$C$109,2,0)</f>
        <v>Ethnicity</v>
      </c>
      <c r="C3634" t="str">
        <f>VLOOKUP($A3634,'CA Codes (Volunteering)'!$A$10:$C$109,3,0)</f>
        <v>Asian</v>
      </c>
      <c r="D3634" t="s">
        <v>75</v>
      </c>
      <c r="E3634" t="str">
        <f>VLOOKUP($D3634,'VA Codes (Volunteering)'!$A$10:$C$182,2,0)</f>
        <v>Barriers to volunteering directly for another person (percentage of non-volunteers)</v>
      </c>
      <c r="F3634" t="str">
        <f>VLOOKUP($D3634,'VA Codes (Volunteering)'!$A$10:$C$182,3,0)</f>
        <v xml:space="preserve">Too costly / can't afford it </v>
      </c>
      <c r="G3634" t="s">
        <v>86</v>
      </c>
    </row>
    <row r="3635" spans="1:9">
      <c r="A3635" t="s">
        <v>128</v>
      </c>
      <c r="B3635" t="str">
        <f>VLOOKUP($A3635,'CA Codes (Volunteering)'!$A$10:$C$109,2,0)</f>
        <v>Ethnicity</v>
      </c>
      <c r="C3635" t="str">
        <f>VLOOKUP($A3635,'CA Codes (Volunteering)'!$A$10:$C$109,3,0)</f>
        <v>European</v>
      </c>
      <c r="D3635" t="s">
        <v>76</v>
      </c>
      <c r="E3635" t="str">
        <f>VLOOKUP($D3635,'VA Codes (Volunteering)'!$A$10:$C$182,2,0)</f>
        <v>Barriers to volunteering directly for another person (percentage of non-volunteers)</v>
      </c>
      <c r="F3635" t="str">
        <f>VLOOKUP($D3635,'VA Codes (Volunteering)'!$A$10:$C$182,3,0)</f>
        <v xml:space="preserve">Don't want to make a long term commitment </v>
      </c>
      <c r="G3635">
        <v>8.5</v>
      </c>
      <c r="H3635">
        <v>1.9</v>
      </c>
    </row>
    <row r="3636" spans="1:9">
      <c r="A3636" t="s">
        <v>129</v>
      </c>
      <c r="B3636" t="str">
        <f>VLOOKUP($A3636,'CA Codes (Volunteering)'!$A$10:$C$109,2,0)</f>
        <v>Ethnicity</v>
      </c>
      <c r="C3636" t="str">
        <f>VLOOKUP($A3636,'CA Codes (Volunteering)'!$A$10:$C$109,3,0)</f>
        <v>Māori</v>
      </c>
      <c r="D3636" t="s">
        <v>76</v>
      </c>
      <c r="E3636" t="str">
        <f>VLOOKUP($D3636,'VA Codes (Volunteering)'!$A$10:$C$182,2,0)</f>
        <v>Barriers to volunteering directly for another person (percentage of non-volunteers)</v>
      </c>
      <c r="F3636" t="str">
        <f>VLOOKUP($D3636,'VA Codes (Volunteering)'!$A$10:$C$182,3,0)</f>
        <v xml:space="preserve">Don't want to make a long term commitment </v>
      </c>
      <c r="G3636">
        <v>6.8</v>
      </c>
      <c r="H3636">
        <v>4</v>
      </c>
      <c r="I3636" t="s">
        <v>46</v>
      </c>
    </row>
    <row r="3637" spans="1:9">
      <c r="A3637" t="s">
        <v>130</v>
      </c>
      <c r="B3637" t="str">
        <f>VLOOKUP($A3637,'CA Codes (Volunteering)'!$A$10:$C$109,2,0)</f>
        <v>Ethnicity</v>
      </c>
      <c r="C3637" t="str">
        <f>VLOOKUP($A3637,'CA Codes (Volunteering)'!$A$10:$C$109,3,0)</f>
        <v>Pacific peoples</v>
      </c>
      <c r="D3637" t="s">
        <v>76</v>
      </c>
      <c r="E3637" t="str">
        <f>VLOOKUP($D3637,'VA Codes (Volunteering)'!$A$10:$C$182,2,0)</f>
        <v>Barriers to volunteering directly for another person (percentage of non-volunteers)</v>
      </c>
      <c r="F3637" t="str">
        <f>VLOOKUP($D3637,'VA Codes (Volunteering)'!$A$10:$C$182,3,0)</f>
        <v xml:space="preserve">Don't want to make a long term commitment </v>
      </c>
      <c r="G3637">
        <v>9</v>
      </c>
      <c r="H3637">
        <v>8.9</v>
      </c>
      <c r="I3637" t="s">
        <v>46</v>
      </c>
    </row>
    <row r="3638" spans="1:9">
      <c r="A3638" t="s">
        <v>131</v>
      </c>
      <c r="B3638" t="str">
        <f>VLOOKUP($A3638,'CA Codes (Volunteering)'!$A$10:$C$109,2,0)</f>
        <v>Ethnicity</v>
      </c>
      <c r="C3638" t="str">
        <f>VLOOKUP($A3638,'CA Codes (Volunteering)'!$A$10:$C$109,3,0)</f>
        <v>Asian</v>
      </c>
      <c r="D3638" t="s">
        <v>76</v>
      </c>
      <c r="E3638" t="str">
        <f>VLOOKUP($D3638,'VA Codes (Volunteering)'!$A$10:$C$182,2,0)</f>
        <v>Barriers to volunteering directly for another person (percentage of non-volunteers)</v>
      </c>
      <c r="F3638" t="str">
        <f>VLOOKUP($D3638,'VA Codes (Volunteering)'!$A$10:$C$182,3,0)</f>
        <v xml:space="preserve">Don't want to make a long term commitment </v>
      </c>
      <c r="G3638">
        <v>6.1</v>
      </c>
      <c r="H3638">
        <v>3.8</v>
      </c>
      <c r="I3638" t="s">
        <v>46</v>
      </c>
    </row>
    <row r="3639" spans="1:9">
      <c r="A3639" t="s">
        <v>128</v>
      </c>
      <c r="B3639" t="str">
        <f>VLOOKUP($A3639,'CA Codes (Volunteering)'!$A$10:$C$109,2,0)</f>
        <v>Ethnicity</v>
      </c>
      <c r="C3639" t="str">
        <f>VLOOKUP($A3639,'CA Codes (Volunteering)'!$A$10:$C$109,3,0)</f>
        <v>European</v>
      </c>
      <c r="D3639" t="s">
        <v>77</v>
      </c>
      <c r="E3639" t="str">
        <f>VLOOKUP($D3639,'VA Codes (Volunteering)'!$A$10:$C$182,2,0)</f>
        <v>Barriers to volunteering directly for another person (percentage of non-volunteers)</v>
      </c>
      <c r="F3639" t="str">
        <f>VLOOKUP($D3639,'VA Codes (Volunteering)'!$A$10:$C$182,3,0)</f>
        <v xml:space="preserve">Prefer to give money instead of time </v>
      </c>
      <c r="G3639">
        <v>3.7</v>
      </c>
      <c r="H3639">
        <v>1.1000000000000001</v>
      </c>
    </row>
    <row r="3640" spans="1:9">
      <c r="A3640" t="s">
        <v>129</v>
      </c>
      <c r="B3640" t="str">
        <f>VLOOKUP($A3640,'CA Codes (Volunteering)'!$A$10:$C$109,2,0)</f>
        <v>Ethnicity</v>
      </c>
      <c r="C3640" t="str">
        <f>VLOOKUP($A3640,'CA Codes (Volunteering)'!$A$10:$C$109,3,0)</f>
        <v>Māori</v>
      </c>
      <c r="D3640" t="s">
        <v>77</v>
      </c>
      <c r="E3640" t="str">
        <f>VLOOKUP($D3640,'VA Codes (Volunteering)'!$A$10:$C$182,2,0)</f>
        <v>Barriers to volunteering directly for another person (percentage of non-volunteers)</v>
      </c>
      <c r="F3640" t="str">
        <f>VLOOKUP($D3640,'VA Codes (Volunteering)'!$A$10:$C$182,3,0)</f>
        <v xml:space="preserve">Prefer to give money instead of time </v>
      </c>
      <c r="G3640" t="s">
        <v>86</v>
      </c>
    </row>
    <row r="3641" spans="1:9">
      <c r="A3641" t="s">
        <v>130</v>
      </c>
      <c r="B3641" t="str">
        <f>VLOOKUP($A3641,'CA Codes (Volunteering)'!$A$10:$C$109,2,0)</f>
        <v>Ethnicity</v>
      </c>
      <c r="C3641" t="str">
        <f>VLOOKUP($A3641,'CA Codes (Volunteering)'!$A$10:$C$109,3,0)</f>
        <v>Pacific peoples</v>
      </c>
      <c r="D3641" t="s">
        <v>77</v>
      </c>
      <c r="E3641" t="str">
        <f>VLOOKUP($D3641,'VA Codes (Volunteering)'!$A$10:$C$182,2,0)</f>
        <v>Barriers to volunteering directly for another person (percentage of non-volunteers)</v>
      </c>
      <c r="F3641" t="str">
        <f>VLOOKUP($D3641,'VA Codes (Volunteering)'!$A$10:$C$182,3,0)</f>
        <v xml:space="preserve">Prefer to give money instead of time </v>
      </c>
      <c r="G3641" t="s">
        <v>86</v>
      </c>
    </row>
    <row r="3642" spans="1:9">
      <c r="A3642" t="s">
        <v>131</v>
      </c>
      <c r="B3642" t="str">
        <f>VLOOKUP($A3642,'CA Codes (Volunteering)'!$A$10:$C$109,2,0)</f>
        <v>Ethnicity</v>
      </c>
      <c r="C3642" t="str">
        <f>VLOOKUP($A3642,'CA Codes (Volunteering)'!$A$10:$C$109,3,0)</f>
        <v>Asian</v>
      </c>
      <c r="D3642" t="s">
        <v>77</v>
      </c>
      <c r="E3642" t="str">
        <f>VLOOKUP($D3642,'VA Codes (Volunteering)'!$A$10:$C$182,2,0)</f>
        <v>Barriers to volunteering directly for another person (percentage of non-volunteers)</v>
      </c>
      <c r="F3642" t="str">
        <f>VLOOKUP($D3642,'VA Codes (Volunteering)'!$A$10:$C$182,3,0)</f>
        <v xml:space="preserve">Prefer to give money instead of time </v>
      </c>
      <c r="G3642">
        <v>4.2</v>
      </c>
      <c r="H3642">
        <v>2.6</v>
      </c>
      <c r="I3642" t="s">
        <v>46</v>
      </c>
    </row>
    <row r="3643" spans="1:9">
      <c r="A3643" t="s">
        <v>128</v>
      </c>
      <c r="B3643" t="str">
        <f>VLOOKUP($A3643,'CA Codes (Volunteering)'!$A$10:$C$109,2,0)</f>
        <v>Ethnicity</v>
      </c>
      <c r="C3643" t="str">
        <f>VLOOKUP($A3643,'CA Codes (Volunteering)'!$A$10:$C$109,3,0)</f>
        <v>European</v>
      </c>
      <c r="D3643" t="s">
        <v>78</v>
      </c>
      <c r="E3643" t="str">
        <f>VLOOKUP($D3643,'VA Codes (Volunteering)'!$A$10:$C$182,2,0)</f>
        <v>Barriers to volunteering directly for another person (percentage of non-volunteers)</v>
      </c>
      <c r="F3643" t="str">
        <f>VLOOKUP($D3643,'VA Codes (Volunteering)'!$A$10:$C$182,3,0)</f>
        <v xml:space="preserve">Had no interest </v>
      </c>
      <c r="G3643">
        <v>5.2</v>
      </c>
      <c r="H3643">
        <v>1.3</v>
      </c>
    </row>
    <row r="3644" spans="1:9">
      <c r="A3644" t="s">
        <v>129</v>
      </c>
      <c r="B3644" t="str">
        <f>VLOOKUP($A3644,'CA Codes (Volunteering)'!$A$10:$C$109,2,0)</f>
        <v>Ethnicity</v>
      </c>
      <c r="C3644" t="str">
        <f>VLOOKUP($A3644,'CA Codes (Volunteering)'!$A$10:$C$109,3,0)</f>
        <v>Māori</v>
      </c>
      <c r="D3644" t="s">
        <v>78</v>
      </c>
      <c r="E3644" t="str">
        <f>VLOOKUP($D3644,'VA Codes (Volunteering)'!$A$10:$C$182,2,0)</f>
        <v>Barriers to volunteering directly for another person (percentage of non-volunteers)</v>
      </c>
      <c r="F3644" t="str">
        <f>VLOOKUP($D3644,'VA Codes (Volunteering)'!$A$10:$C$182,3,0)</f>
        <v xml:space="preserve">Had no interest </v>
      </c>
      <c r="G3644">
        <v>8</v>
      </c>
      <c r="H3644">
        <v>4.2</v>
      </c>
      <c r="I3644" t="s">
        <v>46</v>
      </c>
    </row>
    <row r="3645" spans="1:9">
      <c r="A3645" t="s">
        <v>130</v>
      </c>
      <c r="B3645" t="str">
        <f>VLOOKUP($A3645,'CA Codes (Volunteering)'!$A$10:$C$109,2,0)</f>
        <v>Ethnicity</v>
      </c>
      <c r="C3645" t="str">
        <f>VLOOKUP($A3645,'CA Codes (Volunteering)'!$A$10:$C$109,3,0)</f>
        <v>Pacific peoples</v>
      </c>
      <c r="D3645" t="s">
        <v>78</v>
      </c>
      <c r="E3645" t="str">
        <f>VLOOKUP($D3645,'VA Codes (Volunteering)'!$A$10:$C$182,2,0)</f>
        <v>Barriers to volunteering directly for another person (percentage of non-volunteers)</v>
      </c>
      <c r="F3645" t="str">
        <f>VLOOKUP($D3645,'VA Codes (Volunteering)'!$A$10:$C$182,3,0)</f>
        <v xml:space="preserve">Had no interest </v>
      </c>
      <c r="G3645" t="s">
        <v>86</v>
      </c>
    </row>
    <row r="3646" spans="1:9">
      <c r="A3646" t="s">
        <v>131</v>
      </c>
      <c r="B3646" t="str">
        <f>VLOOKUP($A3646,'CA Codes (Volunteering)'!$A$10:$C$109,2,0)</f>
        <v>Ethnicity</v>
      </c>
      <c r="C3646" t="str">
        <f>VLOOKUP($A3646,'CA Codes (Volunteering)'!$A$10:$C$109,3,0)</f>
        <v>Asian</v>
      </c>
      <c r="D3646" t="s">
        <v>78</v>
      </c>
      <c r="E3646" t="str">
        <f>VLOOKUP($D3646,'VA Codes (Volunteering)'!$A$10:$C$182,2,0)</f>
        <v>Barriers to volunteering directly for another person (percentage of non-volunteers)</v>
      </c>
      <c r="F3646" t="str">
        <f>VLOOKUP($D3646,'VA Codes (Volunteering)'!$A$10:$C$182,3,0)</f>
        <v xml:space="preserve">Had no interest </v>
      </c>
      <c r="G3646">
        <v>3.7</v>
      </c>
      <c r="H3646">
        <v>2.4</v>
      </c>
      <c r="I3646" t="s">
        <v>46</v>
      </c>
    </row>
    <row r="3647" spans="1:9">
      <c r="A3647" t="s">
        <v>128</v>
      </c>
      <c r="B3647" t="str">
        <f>VLOOKUP($A3647,'CA Codes (Volunteering)'!$A$10:$C$109,2,0)</f>
        <v>Ethnicity</v>
      </c>
      <c r="C3647" t="str">
        <f>VLOOKUP($A3647,'CA Codes (Volunteering)'!$A$10:$C$109,3,0)</f>
        <v>European</v>
      </c>
      <c r="D3647" t="s">
        <v>79</v>
      </c>
      <c r="E3647" t="str">
        <f>VLOOKUP($D3647,'VA Codes (Volunteering)'!$A$10:$C$182,2,0)</f>
        <v>Barriers to volunteering directly for another person (percentage of non-volunteers)</v>
      </c>
      <c r="F3647" t="str">
        <f>VLOOKUP($D3647,'VA Codes (Volunteering)'!$A$10:$C$182,3,0)</f>
        <v xml:space="preserve">Another reason </v>
      </c>
      <c r="G3647">
        <v>3.8</v>
      </c>
      <c r="H3647">
        <v>1.3</v>
      </c>
      <c r="I3647" t="s">
        <v>43</v>
      </c>
    </row>
    <row r="3648" spans="1:9">
      <c r="A3648" t="s">
        <v>129</v>
      </c>
      <c r="B3648" t="str">
        <f>VLOOKUP($A3648,'CA Codes (Volunteering)'!$A$10:$C$109,2,0)</f>
        <v>Ethnicity</v>
      </c>
      <c r="C3648" t="str">
        <f>VLOOKUP($A3648,'CA Codes (Volunteering)'!$A$10:$C$109,3,0)</f>
        <v>Māori</v>
      </c>
      <c r="D3648" t="s">
        <v>79</v>
      </c>
      <c r="E3648" t="str">
        <f>VLOOKUP($D3648,'VA Codes (Volunteering)'!$A$10:$C$182,2,0)</f>
        <v>Barriers to volunteering directly for another person (percentage of non-volunteers)</v>
      </c>
      <c r="F3648" t="str">
        <f>VLOOKUP($D3648,'VA Codes (Volunteering)'!$A$10:$C$182,3,0)</f>
        <v xml:space="preserve">Another reason </v>
      </c>
      <c r="G3648">
        <v>1.9</v>
      </c>
      <c r="H3648">
        <v>1.6</v>
      </c>
      <c r="I3648" t="s">
        <v>46</v>
      </c>
    </row>
    <row r="3649" spans="1:9">
      <c r="A3649" t="s">
        <v>130</v>
      </c>
      <c r="B3649" t="str">
        <f>VLOOKUP($A3649,'CA Codes (Volunteering)'!$A$10:$C$109,2,0)</f>
        <v>Ethnicity</v>
      </c>
      <c r="C3649" t="str">
        <f>VLOOKUP($A3649,'CA Codes (Volunteering)'!$A$10:$C$109,3,0)</f>
        <v>Pacific peoples</v>
      </c>
      <c r="D3649" t="s">
        <v>79</v>
      </c>
      <c r="E3649" t="str">
        <f>VLOOKUP($D3649,'VA Codes (Volunteering)'!$A$10:$C$182,2,0)</f>
        <v>Barriers to volunteering directly for another person (percentage of non-volunteers)</v>
      </c>
      <c r="F3649" t="str">
        <f>VLOOKUP($D3649,'VA Codes (Volunteering)'!$A$10:$C$182,3,0)</f>
        <v xml:space="preserve">Another reason </v>
      </c>
      <c r="G3649" t="s">
        <v>86</v>
      </c>
    </row>
    <row r="3650" spans="1:9">
      <c r="A3650" t="s">
        <v>131</v>
      </c>
      <c r="B3650" t="str">
        <f>VLOOKUP($A3650,'CA Codes (Volunteering)'!$A$10:$C$109,2,0)</f>
        <v>Ethnicity</v>
      </c>
      <c r="C3650" t="str">
        <f>VLOOKUP($A3650,'CA Codes (Volunteering)'!$A$10:$C$109,3,0)</f>
        <v>Asian</v>
      </c>
      <c r="D3650" t="s">
        <v>79</v>
      </c>
      <c r="E3650" t="str">
        <f>VLOOKUP($D3650,'VA Codes (Volunteering)'!$A$10:$C$182,2,0)</f>
        <v>Barriers to volunteering directly for another person (percentage of non-volunteers)</v>
      </c>
      <c r="F3650" t="str">
        <f>VLOOKUP($D3650,'VA Codes (Volunteering)'!$A$10:$C$182,3,0)</f>
        <v xml:space="preserve">Another reason </v>
      </c>
      <c r="G3650">
        <v>3.8</v>
      </c>
      <c r="H3650">
        <v>3.2</v>
      </c>
      <c r="I3650" t="s">
        <v>46</v>
      </c>
    </row>
    <row r="3651" spans="1:9">
      <c r="A3651" t="s">
        <v>132</v>
      </c>
      <c r="B3651" t="str">
        <f>VLOOKUP($A3651,'CA Codes (Volunteering)'!$A$10:$C$109,2,0)</f>
        <v>Region</v>
      </c>
      <c r="C3651" t="str">
        <f>VLOOKUP($A3651,'CA Codes (Volunteering)'!$A$10:$C$109,3,0)</f>
        <v>Auckland</v>
      </c>
      <c r="D3651" t="s">
        <v>81</v>
      </c>
      <c r="E3651" t="str">
        <f>VLOOKUP($D3651,'VA Codes (Volunteering)'!$A$10:$C$182,2,0)</f>
        <v>None</v>
      </c>
      <c r="F3651" t="str">
        <f>VLOOKUP($D3651,'VA Codes (Volunteering)'!$A$10:$C$182,3,0)</f>
        <v>Crossvariable value totals - demographic sub totals</v>
      </c>
      <c r="G3651">
        <v>33.200000000000003</v>
      </c>
      <c r="H3651">
        <v>0</v>
      </c>
    </row>
    <row r="3652" spans="1:9">
      <c r="A3652" t="s">
        <v>133</v>
      </c>
      <c r="B3652" t="str">
        <f>VLOOKUP($A3652,'CA Codes (Volunteering)'!$A$10:$C$109,2,0)</f>
        <v>Region</v>
      </c>
      <c r="C3652" t="str">
        <f>VLOOKUP($A3652,'CA Codes (Volunteering)'!$A$10:$C$109,3,0)</f>
        <v>Wellington</v>
      </c>
      <c r="D3652" t="s">
        <v>81</v>
      </c>
      <c r="E3652" t="str">
        <f>VLOOKUP($D3652,'VA Codes (Volunteering)'!$A$10:$C$182,2,0)</f>
        <v>None</v>
      </c>
      <c r="F3652" t="str">
        <f>VLOOKUP($D3652,'VA Codes (Volunteering)'!$A$10:$C$182,3,0)</f>
        <v>Crossvariable value totals - demographic sub totals</v>
      </c>
      <c r="G3652">
        <v>10.9</v>
      </c>
      <c r="H3652">
        <v>0</v>
      </c>
    </row>
    <row r="3653" spans="1:9">
      <c r="A3653" t="s">
        <v>134</v>
      </c>
      <c r="B3653" t="str">
        <f>VLOOKUP($A3653,'CA Codes (Volunteering)'!$A$10:$C$109,2,0)</f>
        <v>Region</v>
      </c>
      <c r="C3653" t="str">
        <f>VLOOKUP($A3653,'CA Codes (Volunteering)'!$A$10:$C$109,3,0)</f>
        <v>Northland/Bay of Plenty/Gisborne</v>
      </c>
      <c r="D3653" t="s">
        <v>81</v>
      </c>
      <c r="E3653" t="str">
        <f>VLOOKUP($D3653,'VA Codes (Volunteering)'!$A$10:$C$182,2,0)</f>
        <v>None</v>
      </c>
      <c r="F3653" t="str">
        <f>VLOOKUP($D3653,'VA Codes (Volunteering)'!$A$10:$C$182,3,0)</f>
        <v>Crossvariable value totals - demographic sub totals</v>
      </c>
      <c r="G3653">
        <v>11.2</v>
      </c>
      <c r="H3653">
        <v>0.6</v>
      </c>
    </row>
    <row r="3654" spans="1:9">
      <c r="A3654" t="s">
        <v>135</v>
      </c>
      <c r="B3654" t="str">
        <f>VLOOKUP($A3654,'CA Codes (Volunteering)'!$A$10:$C$109,2,0)</f>
        <v>Region</v>
      </c>
      <c r="C3654" t="str">
        <f>VLOOKUP($A3654,'CA Codes (Volunteering)'!$A$10:$C$109,3,0)</f>
        <v>Rest of North Island</v>
      </c>
      <c r="D3654" t="s">
        <v>81</v>
      </c>
      <c r="E3654" t="str">
        <f>VLOOKUP($D3654,'VA Codes (Volunteering)'!$A$10:$C$182,2,0)</f>
        <v>None</v>
      </c>
      <c r="F3654" t="str">
        <f>VLOOKUP($D3654,'VA Codes (Volunteering)'!$A$10:$C$182,3,0)</f>
        <v>Crossvariable value totals - demographic sub totals</v>
      </c>
      <c r="G3654">
        <v>21</v>
      </c>
      <c r="H3654">
        <v>0.6</v>
      </c>
    </row>
    <row r="3655" spans="1:9">
      <c r="A3655" t="s">
        <v>136</v>
      </c>
      <c r="B3655" t="str">
        <f>VLOOKUP($A3655,'CA Codes (Volunteering)'!$A$10:$C$109,2,0)</f>
        <v>Region</v>
      </c>
      <c r="C3655" t="str">
        <f>VLOOKUP($A3655,'CA Codes (Volunteering)'!$A$10:$C$109,3,0)</f>
        <v>Canterbury</v>
      </c>
      <c r="D3655" t="s">
        <v>81</v>
      </c>
      <c r="E3655" t="str">
        <f>VLOOKUP($D3655,'VA Codes (Volunteering)'!$A$10:$C$182,2,0)</f>
        <v>None</v>
      </c>
      <c r="F3655" t="str">
        <f>VLOOKUP($D3655,'VA Codes (Volunteering)'!$A$10:$C$182,3,0)</f>
        <v>Crossvariable value totals - demographic sub totals</v>
      </c>
      <c r="G3655">
        <v>12.9</v>
      </c>
      <c r="H3655">
        <v>0</v>
      </c>
    </row>
    <row r="3656" spans="1:9">
      <c r="A3656" t="s">
        <v>137</v>
      </c>
      <c r="B3656" t="str">
        <f>VLOOKUP($A3656,'CA Codes (Volunteering)'!$A$10:$C$109,2,0)</f>
        <v>Region</v>
      </c>
      <c r="C3656" t="str">
        <f>VLOOKUP($A3656,'CA Codes (Volunteering)'!$A$10:$C$109,3,0)</f>
        <v>Rest of South Island</v>
      </c>
      <c r="D3656" t="s">
        <v>81</v>
      </c>
      <c r="E3656" t="str">
        <f>VLOOKUP($D3656,'VA Codes (Volunteering)'!$A$10:$C$182,2,0)</f>
        <v>None</v>
      </c>
      <c r="F3656" t="str">
        <f>VLOOKUP($D3656,'VA Codes (Volunteering)'!$A$10:$C$182,3,0)</f>
        <v>Crossvariable value totals - demographic sub totals</v>
      </c>
      <c r="G3656">
        <v>10.8</v>
      </c>
      <c r="H3656">
        <v>0</v>
      </c>
    </row>
    <row r="3657" spans="1:9">
      <c r="A3657" t="s">
        <v>132</v>
      </c>
      <c r="B3657" t="str">
        <f>VLOOKUP($A3657,'CA Codes (Volunteering)'!$A$10:$C$109,2,0)</f>
        <v>Region</v>
      </c>
      <c r="C3657" t="str">
        <f>VLOOKUP($A3657,'CA Codes (Volunteering)'!$A$10:$C$109,3,0)</f>
        <v>Auckland</v>
      </c>
      <c r="D3657" t="s">
        <v>6</v>
      </c>
      <c r="E3657" t="str">
        <f>VLOOKUP($D3657,'VA Codes (Volunteering)'!$A$10:$C$182,2,0)</f>
        <v xml:space="preserve"> Percentage that volunteered over previous four weeks</v>
      </c>
      <c r="F3657" t="str">
        <f>VLOOKUP($D3657,'VA Codes (Volunteering)'!$A$10:$C$182,3,0)</f>
        <v>Through an Organisation</v>
      </c>
      <c r="G3657">
        <v>27.5</v>
      </c>
      <c r="H3657">
        <v>3.9</v>
      </c>
    </row>
    <row r="3658" spans="1:9">
      <c r="A3658" t="s">
        <v>133</v>
      </c>
      <c r="B3658" t="str">
        <f>VLOOKUP($A3658,'CA Codes (Volunteering)'!$A$10:$C$109,2,0)</f>
        <v>Region</v>
      </c>
      <c r="C3658" t="str">
        <f>VLOOKUP($A3658,'CA Codes (Volunteering)'!$A$10:$C$109,3,0)</f>
        <v>Wellington</v>
      </c>
      <c r="D3658" t="s">
        <v>6</v>
      </c>
      <c r="E3658" t="str">
        <f>VLOOKUP($D3658,'VA Codes (Volunteering)'!$A$10:$C$182,2,0)</f>
        <v xml:space="preserve"> Percentage that volunteered over previous four weeks</v>
      </c>
      <c r="F3658" t="str">
        <f>VLOOKUP($D3658,'VA Codes (Volunteering)'!$A$10:$C$182,3,0)</f>
        <v>Through an Organisation</v>
      </c>
      <c r="G3658">
        <v>32</v>
      </c>
      <c r="H3658">
        <v>4.5999999999999996</v>
      </c>
    </row>
    <row r="3659" spans="1:9">
      <c r="A3659" t="s">
        <v>134</v>
      </c>
      <c r="B3659" t="str">
        <f>VLOOKUP($A3659,'CA Codes (Volunteering)'!$A$10:$C$109,2,0)</f>
        <v>Region</v>
      </c>
      <c r="C3659" t="str">
        <f>VLOOKUP($A3659,'CA Codes (Volunteering)'!$A$10:$C$109,3,0)</f>
        <v>Northland/Bay of Plenty/Gisborne</v>
      </c>
      <c r="D3659" t="s">
        <v>6</v>
      </c>
      <c r="E3659" t="str">
        <f>VLOOKUP($D3659,'VA Codes (Volunteering)'!$A$10:$C$182,2,0)</f>
        <v xml:space="preserve"> Percentage that volunteered over previous four weeks</v>
      </c>
      <c r="F3659" t="str">
        <f>VLOOKUP($D3659,'VA Codes (Volunteering)'!$A$10:$C$182,3,0)</f>
        <v>Through an Organisation</v>
      </c>
      <c r="G3659">
        <v>32.5</v>
      </c>
      <c r="H3659">
        <v>6.1</v>
      </c>
    </row>
    <row r="3660" spans="1:9">
      <c r="A3660" t="s">
        <v>135</v>
      </c>
      <c r="B3660" t="str">
        <f>VLOOKUP($A3660,'CA Codes (Volunteering)'!$A$10:$C$109,2,0)</f>
        <v>Region</v>
      </c>
      <c r="C3660" t="str">
        <f>VLOOKUP($A3660,'CA Codes (Volunteering)'!$A$10:$C$109,3,0)</f>
        <v>Rest of North Island</v>
      </c>
      <c r="D3660" t="s">
        <v>6</v>
      </c>
      <c r="E3660" t="str">
        <f>VLOOKUP($D3660,'VA Codes (Volunteering)'!$A$10:$C$182,2,0)</f>
        <v xml:space="preserve"> Percentage that volunteered over previous four weeks</v>
      </c>
      <c r="F3660" t="str">
        <f>VLOOKUP($D3660,'VA Codes (Volunteering)'!$A$10:$C$182,3,0)</f>
        <v>Through an Organisation</v>
      </c>
      <c r="G3660">
        <v>28.8</v>
      </c>
      <c r="H3660">
        <v>3.7</v>
      </c>
    </row>
    <row r="3661" spans="1:9">
      <c r="A3661" t="s">
        <v>136</v>
      </c>
      <c r="B3661" t="str">
        <f>VLOOKUP($A3661,'CA Codes (Volunteering)'!$A$10:$C$109,2,0)</f>
        <v>Region</v>
      </c>
      <c r="C3661" t="str">
        <f>VLOOKUP($A3661,'CA Codes (Volunteering)'!$A$10:$C$109,3,0)</f>
        <v>Canterbury</v>
      </c>
      <c r="D3661" t="s">
        <v>6</v>
      </c>
      <c r="E3661" t="str">
        <f>VLOOKUP($D3661,'VA Codes (Volunteering)'!$A$10:$C$182,2,0)</f>
        <v xml:space="preserve"> Percentage that volunteered over previous four weeks</v>
      </c>
      <c r="F3661" t="str">
        <f>VLOOKUP($D3661,'VA Codes (Volunteering)'!$A$10:$C$182,3,0)</f>
        <v>Through an Organisation</v>
      </c>
      <c r="G3661">
        <v>33</v>
      </c>
      <c r="H3661">
        <v>6.2</v>
      </c>
    </row>
    <row r="3662" spans="1:9">
      <c r="A3662" t="s">
        <v>137</v>
      </c>
      <c r="B3662" t="str">
        <f>VLOOKUP($A3662,'CA Codes (Volunteering)'!$A$10:$C$109,2,0)</f>
        <v>Region</v>
      </c>
      <c r="C3662" t="str">
        <f>VLOOKUP($A3662,'CA Codes (Volunteering)'!$A$10:$C$109,3,0)</f>
        <v>Rest of South Island</v>
      </c>
      <c r="D3662" t="s">
        <v>6</v>
      </c>
      <c r="E3662" t="str">
        <f>VLOOKUP($D3662,'VA Codes (Volunteering)'!$A$10:$C$182,2,0)</f>
        <v xml:space="preserve"> Percentage that volunteered over previous four weeks</v>
      </c>
      <c r="F3662" t="str">
        <f>VLOOKUP($D3662,'VA Codes (Volunteering)'!$A$10:$C$182,3,0)</f>
        <v>Through an Organisation</v>
      </c>
      <c r="G3662">
        <v>33.5</v>
      </c>
      <c r="H3662">
        <v>5.8</v>
      </c>
    </row>
    <row r="3663" spans="1:9">
      <c r="A3663" t="s">
        <v>132</v>
      </c>
      <c r="B3663" t="str">
        <f>VLOOKUP($A3663,'CA Codes (Volunteering)'!$A$10:$C$109,2,0)</f>
        <v>Region</v>
      </c>
      <c r="C3663" t="str">
        <f>VLOOKUP($A3663,'CA Codes (Volunteering)'!$A$10:$C$109,3,0)</f>
        <v>Auckland</v>
      </c>
      <c r="D3663" t="s">
        <v>7</v>
      </c>
      <c r="E3663" t="str">
        <f>VLOOKUP($D3663,'VA Codes (Volunteering)'!$A$10:$C$182,2,0)</f>
        <v xml:space="preserve"> Percentage that volunteered over previous four weeks</v>
      </c>
      <c r="F3663" t="str">
        <f>VLOOKUP($D3663,'VA Codes (Volunteering)'!$A$10:$C$182,3,0)</f>
        <v>Directly</v>
      </c>
      <c r="G3663">
        <v>30.5</v>
      </c>
      <c r="H3663">
        <v>3.2</v>
      </c>
    </row>
    <row r="3664" spans="1:9">
      <c r="A3664" t="s">
        <v>133</v>
      </c>
      <c r="B3664" t="str">
        <f>VLOOKUP($A3664,'CA Codes (Volunteering)'!$A$10:$C$109,2,0)</f>
        <v>Region</v>
      </c>
      <c r="C3664" t="str">
        <f>VLOOKUP($A3664,'CA Codes (Volunteering)'!$A$10:$C$109,3,0)</f>
        <v>Wellington</v>
      </c>
      <c r="D3664" t="s">
        <v>7</v>
      </c>
      <c r="E3664" t="str">
        <f>VLOOKUP($D3664,'VA Codes (Volunteering)'!$A$10:$C$182,2,0)</f>
        <v xml:space="preserve"> Percentage that volunteered over previous four weeks</v>
      </c>
      <c r="F3664" t="str">
        <f>VLOOKUP($D3664,'VA Codes (Volunteering)'!$A$10:$C$182,3,0)</f>
        <v>Directly</v>
      </c>
      <c r="G3664">
        <v>40.700000000000003</v>
      </c>
      <c r="H3664">
        <v>6.9</v>
      </c>
    </row>
    <row r="3665" spans="1:8">
      <c r="A3665" t="s">
        <v>134</v>
      </c>
      <c r="B3665" t="str">
        <f>VLOOKUP($A3665,'CA Codes (Volunteering)'!$A$10:$C$109,2,0)</f>
        <v>Region</v>
      </c>
      <c r="C3665" t="str">
        <f>VLOOKUP($A3665,'CA Codes (Volunteering)'!$A$10:$C$109,3,0)</f>
        <v>Northland/Bay of Plenty/Gisborne</v>
      </c>
      <c r="D3665" t="s">
        <v>7</v>
      </c>
      <c r="E3665" t="str">
        <f>VLOOKUP($D3665,'VA Codes (Volunteering)'!$A$10:$C$182,2,0)</f>
        <v xml:space="preserve"> Percentage that volunteered over previous four weeks</v>
      </c>
      <c r="F3665" t="str">
        <f>VLOOKUP($D3665,'VA Codes (Volunteering)'!$A$10:$C$182,3,0)</f>
        <v>Directly</v>
      </c>
      <c r="G3665">
        <v>45</v>
      </c>
      <c r="H3665">
        <v>6.4</v>
      </c>
    </row>
    <row r="3666" spans="1:8">
      <c r="A3666" t="s">
        <v>135</v>
      </c>
      <c r="B3666" t="str">
        <f>VLOOKUP($A3666,'CA Codes (Volunteering)'!$A$10:$C$109,2,0)</f>
        <v>Region</v>
      </c>
      <c r="C3666" t="str">
        <f>VLOOKUP($A3666,'CA Codes (Volunteering)'!$A$10:$C$109,3,0)</f>
        <v>Rest of North Island</v>
      </c>
      <c r="D3666" t="s">
        <v>7</v>
      </c>
      <c r="E3666" t="str">
        <f>VLOOKUP($D3666,'VA Codes (Volunteering)'!$A$10:$C$182,2,0)</f>
        <v xml:space="preserve"> Percentage that volunteered over previous four weeks</v>
      </c>
      <c r="F3666" t="str">
        <f>VLOOKUP($D3666,'VA Codes (Volunteering)'!$A$10:$C$182,3,0)</f>
        <v>Directly</v>
      </c>
      <c r="G3666">
        <v>36.799999999999997</v>
      </c>
      <c r="H3666">
        <v>5.2</v>
      </c>
    </row>
    <row r="3667" spans="1:8">
      <c r="A3667" t="s">
        <v>136</v>
      </c>
      <c r="B3667" t="str">
        <f>VLOOKUP($A3667,'CA Codes (Volunteering)'!$A$10:$C$109,2,0)</f>
        <v>Region</v>
      </c>
      <c r="C3667" t="str">
        <f>VLOOKUP($A3667,'CA Codes (Volunteering)'!$A$10:$C$109,3,0)</f>
        <v>Canterbury</v>
      </c>
      <c r="D3667" t="s">
        <v>7</v>
      </c>
      <c r="E3667" t="str">
        <f>VLOOKUP($D3667,'VA Codes (Volunteering)'!$A$10:$C$182,2,0)</f>
        <v xml:space="preserve"> Percentage that volunteered over previous four weeks</v>
      </c>
      <c r="F3667" t="str">
        <f>VLOOKUP($D3667,'VA Codes (Volunteering)'!$A$10:$C$182,3,0)</f>
        <v>Directly</v>
      </c>
      <c r="G3667">
        <v>35.9</v>
      </c>
      <c r="H3667">
        <v>5.9</v>
      </c>
    </row>
    <row r="3668" spans="1:8">
      <c r="A3668" t="s">
        <v>137</v>
      </c>
      <c r="B3668" t="str">
        <f>VLOOKUP($A3668,'CA Codes (Volunteering)'!$A$10:$C$109,2,0)</f>
        <v>Region</v>
      </c>
      <c r="C3668" t="str">
        <f>VLOOKUP($A3668,'CA Codes (Volunteering)'!$A$10:$C$109,3,0)</f>
        <v>Rest of South Island</v>
      </c>
      <c r="D3668" t="s">
        <v>7</v>
      </c>
      <c r="E3668" t="str">
        <f>VLOOKUP($D3668,'VA Codes (Volunteering)'!$A$10:$C$182,2,0)</f>
        <v xml:space="preserve"> Percentage that volunteered over previous four weeks</v>
      </c>
      <c r="F3668" t="str">
        <f>VLOOKUP($D3668,'VA Codes (Volunteering)'!$A$10:$C$182,3,0)</f>
        <v>Directly</v>
      </c>
      <c r="G3668">
        <v>37.4</v>
      </c>
      <c r="H3668">
        <v>4.8</v>
      </c>
    </row>
    <row r="3669" spans="1:8">
      <c r="A3669" t="s">
        <v>132</v>
      </c>
      <c r="B3669" t="str">
        <f>VLOOKUP($A3669,'CA Codes (Volunteering)'!$A$10:$C$109,2,0)</f>
        <v>Region</v>
      </c>
      <c r="C3669" t="str">
        <f>VLOOKUP($A3669,'CA Codes (Volunteering)'!$A$10:$C$109,3,0)</f>
        <v>Auckland</v>
      </c>
      <c r="D3669" t="s">
        <v>8</v>
      </c>
      <c r="E3669" t="str">
        <f>VLOOKUP($D3669,'VA Codes (Volunteering)'!$A$10:$C$182,2,0)</f>
        <v xml:space="preserve"> Percentage that volunteered over previous four weeks</v>
      </c>
      <c r="F3669" t="str">
        <f>VLOOKUP($D3669,'VA Codes (Volunteering)'!$A$10:$C$182,3,0)</f>
        <v>Total that volunteered</v>
      </c>
      <c r="G3669">
        <v>45.4</v>
      </c>
      <c r="H3669">
        <v>4.3</v>
      </c>
    </row>
    <row r="3670" spans="1:8">
      <c r="A3670" t="s">
        <v>133</v>
      </c>
      <c r="B3670" t="str">
        <f>VLOOKUP($A3670,'CA Codes (Volunteering)'!$A$10:$C$109,2,0)</f>
        <v>Region</v>
      </c>
      <c r="C3670" t="str">
        <f>VLOOKUP($A3670,'CA Codes (Volunteering)'!$A$10:$C$109,3,0)</f>
        <v>Wellington</v>
      </c>
      <c r="D3670" t="s">
        <v>8</v>
      </c>
      <c r="E3670" t="str">
        <f>VLOOKUP($D3670,'VA Codes (Volunteering)'!$A$10:$C$182,2,0)</f>
        <v xml:space="preserve"> Percentage that volunteered over previous four weeks</v>
      </c>
      <c r="F3670" t="str">
        <f>VLOOKUP($D3670,'VA Codes (Volunteering)'!$A$10:$C$182,3,0)</f>
        <v>Total that volunteered</v>
      </c>
      <c r="G3670">
        <v>52.5</v>
      </c>
      <c r="H3670">
        <v>6.5</v>
      </c>
    </row>
    <row r="3671" spans="1:8">
      <c r="A3671" t="s">
        <v>134</v>
      </c>
      <c r="B3671" t="str">
        <f>VLOOKUP($A3671,'CA Codes (Volunteering)'!$A$10:$C$109,2,0)</f>
        <v>Region</v>
      </c>
      <c r="C3671" t="str">
        <f>VLOOKUP($A3671,'CA Codes (Volunteering)'!$A$10:$C$109,3,0)</f>
        <v>Northland/Bay of Plenty/Gisborne</v>
      </c>
      <c r="D3671" t="s">
        <v>8</v>
      </c>
      <c r="E3671" t="str">
        <f>VLOOKUP($D3671,'VA Codes (Volunteering)'!$A$10:$C$182,2,0)</f>
        <v xml:space="preserve"> Percentage that volunteered over previous four weeks</v>
      </c>
      <c r="F3671" t="str">
        <f>VLOOKUP($D3671,'VA Codes (Volunteering)'!$A$10:$C$182,3,0)</f>
        <v>Total that volunteered</v>
      </c>
      <c r="G3671">
        <v>57.2</v>
      </c>
      <c r="H3671">
        <v>5.5</v>
      </c>
    </row>
    <row r="3672" spans="1:8">
      <c r="A3672" t="s">
        <v>135</v>
      </c>
      <c r="B3672" t="str">
        <f>VLOOKUP($A3672,'CA Codes (Volunteering)'!$A$10:$C$109,2,0)</f>
        <v>Region</v>
      </c>
      <c r="C3672" t="str">
        <f>VLOOKUP($A3672,'CA Codes (Volunteering)'!$A$10:$C$109,3,0)</f>
        <v>Rest of North Island</v>
      </c>
      <c r="D3672" t="s">
        <v>8</v>
      </c>
      <c r="E3672" t="str">
        <f>VLOOKUP($D3672,'VA Codes (Volunteering)'!$A$10:$C$182,2,0)</f>
        <v xml:space="preserve"> Percentage that volunteered over previous four weeks</v>
      </c>
      <c r="F3672" t="str">
        <f>VLOOKUP($D3672,'VA Codes (Volunteering)'!$A$10:$C$182,3,0)</f>
        <v>Total that volunteered</v>
      </c>
      <c r="G3672">
        <v>51.4</v>
      </c>
      <c r="H3672">
        <v>4.5</v>
      </c>
    </row>
    <row r="3673" spans="1:8">
      <c r="A3673" t="s">
        <v>136</v>
      </c>
      <c r="B3673" t="str">
        <f>VLOOKUP($A3673,'CA Codes (Volunteering)'!$A$10:$C$109,2,0)</f>
        <v>Region</v>
      </c>
      <c r="C3673" t="str">
        <f>VLOOKUP($A3673,'CA Codes (Volunteering)'!$A$10:$C$109,3,0)</f>
        <v>Canterbury</v>
      </c>
      <c r="D3673" t="s">
        <v>8</v>
      </c>
      <c r="E3673" t="str">
        <f>VLOOKUP($D3673,'VA Codes (Volunteering)'!$A$10:$C$182,2,0)</f>
        <v xml:space="preserve"> Percentage that volunteered over previous four weeks</v>
      </c>
      <c r="F3673" t="str">
        <f>VLOOKUP($D3673,'VA Codes (Volunteering)'!$A$10:$C$182,3,0)</f>
        <v>Total that volunteered</v>
      </c>
      <c r="G3673">
        <v>51.7</v>
      </c>
      <c r="H3673">
        <v>7.5</v>
      </c>
    </row>
    <row r="3674" spans="1:8">
      <c r="A3674" t="s">
        <v>137</v>
      </c>
      <c r="B3674" t="str">
        <f>VLOOKUP($A3674,'CA Codes (Volunteering)'!$A$10:$C$109,2,0)</f>
        <v>Region</v>
      </c>
      <c r="C3674" t="str">
        <f>VLOOKUP($A3674,'CA Codes (Volunteering)'!$A$10:$C$109,3,0)</f>
        <v>Rest of South Island</v>
      </c>
      <c r="D3674" t="s">
        <v>8</v>
      </c>
      <c r="E3674" t="str">
        <f>VLOOKUP($D3674,'VA Codes (Volunteering)'!$A$10:$C$182,2,0)</f>
        <v xml:space="preserve"> Percentage that volunteered over previous four weeks</v>
      </c>
      <c r="F3674" t="str">
        <f>VLOOKUP($D3674,'VA Codes (Volunteering)'!$A$10:$C$182,3,0)</f>
        <v>Total that volunteered</v>
      </c>
      <c r="G3674">
        <v>55.7</v>
      </c>
      <c r="H3674">
        <v>6</v>
      </c>
    </row>
    <row r="3675" spans="1:8">
      <c r="A3675" t="s">
        <v>132</v>
      </c>
      <c r="B3675" t="str">
        <f>VLOOKUP($A3675,'CA Codes (Volunteering)'!$A$10:$C$109,2,0)</f>
        <v>Region</v>
      </c>
      <c r="C3675" t="str">
        <f>VLOOKUP($A3675,'CA Codes (Volunteering)'!$A$10:$C$109,3,0)</f>
        <v>Auckland</v>
      </c>
      <c r="D3675" t="s">
        <v>9</v>
      </c>
      <c r="E3675" t="str">
        <f>VLOOKUP($D3675,'VA Codes (Volunteering)'!$A$10:$C$182,2,0)</f>
        <v xml:space="preserve"> Percentage that volunteered over previous four weeks</v>
      </c>
      <c r="F3675" t="str">
        <f>VLOOKUP($D3675,'VA Codes (Volunteering)'!$A$10:$C$182,3,0)</f>
        <v>Total that did not volunteer</v>
      </c>
      <c r="G3675">
        <v>54.6</v>
      </c>
      <c r="H3675">
        <v>4.3</v>
      </c>
    </row>
    <row r="3676" spans="1:8">
      <c r="A3676" t="s">
        <v>133</v>
      </c>
      <c r="B3676" t="str">
        <f>VLOOKUP($A3676,'CA Codes (Volunteering)'!$A$10:$C$109,2,0)</f>
        <v>Region</v>
      </c>
      <c r="C3676" t="str">
        <f>VLOOKUP($A3676,'CA Codes (Volunteering)'!$A$10:$C$109,3,0)</f>
        <v>Wellington</v>
      </c>
      <c r="D3676" t="s">
        <v>9</v>
      </c>
      <c r="E3676" t="str">
        <f>VLOOKUP($D3676,'VA Codes (Volunteering)'!$A$10:$C$182,2,0)</f>
        <v xml:space="preserve"> Percentage that volunteered over previous four weeks</v>
      </c>
      <c r="F3676" t="str">
        <f>VLOOKUP($D3676,'VA Codes (Volunteering)'!$A$10:$C$182,3,0)</f>
        <v>Total that did not volunteer</v>
      </c>
      <c r="G3676">
        <v>47.5</v>
      </c>
      <c r="H3676">
        <v>6.5</v>
      </c>
    </row>
    <row r="3677" spans="1:8">
      <c r="A3677" t="s">
        <v>134</v>
      </c>
      <c r="B3677" t="str">
        <f>VLOOKUP($A3677,'CA Codes (Volunteering)'!$A$10:$C$109,2,0)</f>
        <v>Region</v>
      </c>
      <c r="C3677" t="str">
        <f>VLOOKUP($A3677,'CA Codes (Volunteering)'!$A$10:$C$109,3,0)</f>
        <v>Northland/Bay of Plenty/Gisborne</v>
      </c>
      <c r="D3677" t="s">
        <v>9</v>
      </c>
      <c r="E3677" t="str">
        <f>VLOOKUP($D3677,'VA Codes (Volunteering)'!$A$10:$C$182,2,0)</f>
        <v xml:space="preserve"> Percentage that volunteered over previous four weeks</v>
      </c>
      <c r="F3677" t="str">
        <f>VLOOKUP($D3677,'VA Codes (Volunteering)'!$A$10:$C$182,3,0)</f>
        <v>Total that did not volunteer</v>
      </c>
      <c r="G3677">
        <v>42.8</v>
      </c>
      <c r="H3677">
        <v>5.5</v>
      </c>
    </row>
    <row r="3678" spans="1:8">
      <c r="A3678" t="s">
        <v>135</v>
      </c>
      <c r="B3678" t="str">
        <f>VLOOKUP($A3678,'CA Codes (Volunteering)'!$A$10:$C$109,2,0)</f>
        <v>Region</v>
      </c>
      <c r="C3678" t="str">
        <f>VLOOKUP($A3678,'CA Codes (Volunteering)'!$A$10:$C$109,3,0)</f>
        <v>Rest of North Island</v>
      </c>
      <c r="D3678" t="s">
        <v>9</v>
      </c>
      <c r="E3678" t="str">
        <f>VLOOKUP($D3678,'VA Codes (Volunteering)'!$A$10:$C$182,2,0)</f>
        <v xml:space="preserve"> Percentage that volunteered over previous four weeks</v>
      </c>
      <c r="F3678" t="str">
        <f>VLOOKUP($D3678,'VA Codes (Volunteering)'!$A$10:$C$182,3,0)</f>
        <v>Total that did not volunteer</v>
      </c>
      <c r="G3678">
        <v>48.6</v>
      </c>
      <c r="H3678">
        <v>4.5</v>
      </c>
    </row>
    <row r="3679" spans="1:8">
      <c r="A3679" t="s">
        <v>136</v>
      </c>
      <c r="B3679" t="str">
        <f>VLOOKUP($A3679,'CA Codes (Volunteering)'!$A$10:$C$109,2,0)</f>
        <v>Region</v>
      </c>
      <c r="C3679" t="str">
        <f>VLOOKUP($A3679,'CA Codes (Volunteering)'!$A$10:$C$109,3,0)</f>
        <v>Canterbury</v>
      </c>
      <c r="D3679" t="s">
        <v>9</v>
      </c>
      <c r="E3679" t="str">
        <f>VLOOKUP($D3679,'VA Codes (Volunteering)'!$A$10:$C$182,2,0)</f>
        <v xml:space="preserve"> Percentage that volunteered over previous four weeks</v>
      </c>
      <c r="F3679" t="str">
        <f>VLOOKUP($D3679,'VA Codes (Volunteering)'!$A$10:$C$182,3,0)</f>
        <v>Total that did not volunteer</v>
      </c>
      <c r="G3679">
        <v>48.3</v>
      </c>
      <c r="H3679">
        <v>7.5</v>
      </c>
    </row>
    <row r="3680" spans="1:8">
      <c r="A3680" t="s">
        <v>137</v>
      </c>
      <c r="B3680" t="str">
        <f>VLOOKUP($A3680,'CA Codes (Volunteering)'!$A$10:$C$109,2,0)</f>
        <v>Region</v>
      </c>
      <c r="C3680" t="str">
        <f>VLOOKUP($A3680,'CA Codes (Volunteering)'!$A$10:$C$109,3,0)</f>
        <v>Rest of South Island</v>
      </c>
      <c r="D3680" t="s">
        <v>9</v>
      </c>
      <c r="E3680" t="str">
        <f>VLOOKUP($D3680,'VA Codes (Volunteering)'!$A$10:$C$182,2,0)</f>
        <v xml:space="preserve"> Percentage that volunteered over previous four weeks</v>
      </c>
      <c r="F3680" t="str">
        <f>VLOOKUP($D3680,'VA Codes (Volunteering)'!$A$10:$C$182,3,0)</f>
        <v>Total that did not volunteer</v>
      </c>
      <c r="G3680">
        <v>44.3</v>
      </c>
      <c r="H3680">
        <v>6</v>
      </c>
    </row>
    <row r="3681" spans="1:9">
      <c r="A3681" t="s">
        <v>132</v>
      </c>
      <c r="B3681" t="str">
        <f>VLOOKUP($A3681,'CA Codes (Volunteering)'!$A$10:$C$109,2,0)</f>
        <v>Region</v>
      </c>
      <c r="C3681" t="str">
        <f>VLOOKUP($A3681,'CA Codes (Volunteering)'!$A$10:$C$109,3,0)</f>
        <v>Auckland</v>
      </c>
      <c r="D3681" t="s">
        <v>10</v>
      </c>
      <c r="E3681" t="str">
        <f>VLOOKUP($D3681,'VA Codes (Volunteering)'!$A$10:$C$182,2,0)</f>
        <v>Total hours volunteered over previous four weeks (000)</v>
      </c>
      <c r="F3681" t="str">
        <f>VLOOKUP($D3681,'VA Codes (Volunteering)'!$A$10:$C$182,3,0)</f>
        <v>Through an Organisation</v>
      </c>
      <c r="G3681">
        <v>5335.1</v>
      </c>
      <c r="H3681">
        <v>2152.1</v>
      </c>
      <c r="I3681" t="s">
        <v>43</v>
      </c>
    </row>
    <row r="3682" spans="1:9">
      <c r="A3682" t="s">
        <v>133</v>
      </c>
      <c r="B3682" t="str">
        <f>VLOOKUP($A3682,'CA Codes (Volunteering)'!$A$10:$C$109,2,0)</f>
        <v>Region</v>
      </c>
      <c r="C3682" t="str">
        <f>VLOOKUP($A3682,'CA Codes (Volunteering)'!$A$10:$C$109,3,0)</f>
        <v>Wellington</v>
      </c>
      <c r="D3682" t="s">
        <v>10</v>
      </c>
      <c r="E3682" t="str">
        <f>VLOOKUP($D3682,'VA Codes (Volunteering)'!$A$10:$C$182,2,0)</f>
        <v>Total hours volunteered over previous four weeks (000)</v>
      </c>
      <c r="F3682" t="str">
        <f>VLOOKUP($D3682,'VA Codes (Volunteering)'!$A$10:$C$182,3,0)</f>
        <v>Through an Organisation</v>
      </c>
      <c r="G3682">
        <v>2301.1</v>
      </c>
      <c r="H3682">
        <v>747.4</v>
      </c>
      <c r="I3682" t="s">
        <v>43</v>
      </c>
    </row>
    <row r="3683" spans="1:9">
      <c r="A3683" t="s">
        <v>134</v>
      </c>
      <c r="B3683" t="str">
        <f>VLOOKUP($A3683,'CA Codes (Volunteering)'!$A$10:$C$109,2,0)</f>
        <v>Region</v>
      </c>
      <c r="C3683" t="str">
        <f>VLOOKUP($A3683,'CA Codes (Volunteering)'!$A$10:$C$109,3,0)</f>
        <v>Northland/Bay of Plenty/Gisborne</v>
      </c>
      <c r="D3683" t="s">
        <v>10</v>
      </c>
      <c r="E3683" t="str">
        <f>VLOOKUP($D3683,'VA Codes (Volunteering)'!$A$10:$C$182,2,0)</f>
        <v>Total hours volunteered over previous four weeks (000)</v>
      </c>
      <c r="F3683" t="str">
        <f>VLOOKUP($D3683,'VA Codes (Volunteering)'!$A$10:$C$182,3,0)</f>
        <v>Through an Organisation</v>
      </c>
      <c r="G3683">
        <v>2618.6</v>
      </c>
      <c r="H3683">
        <v>1017.2</v>
      </c>
      <c r="I3683" t="s">
        <v>43</v>
      </c>
    </row>
    <row r="3684" spans="1:9">
      <c r="A3684" t="s">
        <v>135</v>
      </c>
      <c r="B3684" t="str">
        <f>VLOOKUP($A3684,'CA Codes (Volunteering)'!$A$10:$C$109,2,0)</f>
        <v>Region</v>
      </c>
      <c r="C3684" t="str">
        <f>VLOOKUP($A3684,'CA Codes (Volunteering)'!$A$10:$C$109,3,0)</f>
        <v>Rest of North Island</v>
      </c>
      <c r="D3684" t="s">
        <v>10</v>
      </c>
      <c r="E3684" t="str">
        <f>VLOOKUP($D3684,'VA Codes (Volunteering)'!$A$10:$C$182,2,0)</f>
        <v>Total hours volunteered over previous four weeks (000)</v>
      </c>
      <c r="F3684" t="str">
        <f>VLOOKUP($D3684,'VA Codes (Volunteering)'!$A$10:$C$182,3,0)</f>
        <v>Through an Organisation</v>
      </c>
      <c r="G3684">
        <v>4352.7</v>
      </c>
      <c r="H3684">
        <v>1168.9000000000001</v>
      </c>
    </row>
    <row r="3685" spans="1:9">
      <c r="A3685" t="s">
        <v>136</v>
      </c>
      <c r="B3685" t="str">
        <f>VLOOKUP($A3685,'CA Codes (Volunteering)'!$A$10:$C$109,2,0)</f>
        <v>Region</v>
      </c>
      <c r="C3685" t="str">
        <f>VLOOKUP($A3685,'CA Codes (Volunteering)'!$A$10:$C$109,3,0)</f>
        <v>Canterbury</v>
      </c>
      <c r="D3685" t="s">
        <v>10</v>
      </c>
      <c r="E3685" t="str">
        <f>VLOOKUP($D3685,'VA Codes (Volunteering)'!$A$10:$C$182,2,0)</f>
        <v>Total hours volunteered over previous four weeks (000)</v>
      </c>
      <c r="F3685" t="str">
        <f>VLOOKUP($D3685,'VA Codes (Volunteering)'!$A$10:$C$182,3,0)</f>
        <v>Through an Organisation</v>
      </c>
      <c r="G3685">
        <v>2786.3</v>
      </c>
      <c r="H3685">
        <v>1080.5999999999999</v>
      </c>
      <c r="I3685" t="s">
        <v>43</v>
      </c>
    </row>
    <row r="3686" spans="1:9">
      <c r="A3686" t="s">
        <v>137</v>
      </c>
      <c r="B3686" t="str">
        <f>VLOOKUP($A3686,'CA Codes (Volunteering)'!$A$10:$C$109,2,0)</f>
        <v>Region</v>
      </c>
      <c r="C3686" t="str">
        <f>VLOOKUP($A3686,'CA Codes (Volunteering)'!$A$10:$C$109,3,0)</f>
        <v>Rest of South Island</v>
      </c>
      <c r="D3686" t="s">
        <v>10</v>
      </c>
      <c r="E3686" t="str">
        <f>VLOOKUP($D3686,'VA Codes (Volunteering)'!$A$10:$C$182,2,0)</f>
        <v>Total hours volunteered over previous four weeks (000)</v>
      </c>
      <c r="F3686" t="str">
        <f>VLOOKUP($D3686,'VA Codes (Volunteering)'!$A$10:$C$182,3,0)</f>
        <v>Through an Organisation</v>
      </c>
      <c r="G3686">
        <v>1612.9</v>
      </c>
      <c r="H3686">
        <v>524.29999999999995</v>
      </c>
      <c r="I3686" t="s">
        <v>43</v>
      </c>
    </row>
    <row r="3687" spans="1:9">
      <c r="A3687" t="s">
        <v>132</v>
      </c>
      <c r="B3687" t="str">
        <f>VLOOKUP($A3687,'CA Codes (Volunteering)'!$A$10:$C$109,2,0)</f>
        <v>Region</v>
      </c>
      <c r="C3687" t="str">
        <f>VLOOKUP($A3687,'CA Codes (Volunteering)'!$A$10:$C$109,3,0)</f>
        <v>Auckland</v>
      </c>
      <c r="D3687" t="s">
        <v>11</v>
      </c>
      <c r="E3687" t="str">
        <f>VLOOKUP($D3687,'VA Codes (Volunteering)'!$A$10:$C$182,2,0)</f>
        <v>Total hours volunteered over previous four weeks (000)</v>
      </c>
      <c r="F3687" t="str">
        <f>VLOOKUP($D3687,'VA Codes (Volunteering)'!$A$10:$C$182,3,0)</f>
        <v>Directly</v>
      </c>
      <c r="G3687">
        <v>4285.3999999999996</v>
      </c>
      <c r="H3687">
        <v>993.9</v>
      </c>
    </row>
    <row r="3688" spans="1:9">
      <c r="A3688" t="s">
        <v>133</v>
      </c>
      <c r="B3688" t="str">
        <f>VLOOKUP($A3688,'CA Codes (Volunteering)'!$A$10:$C$109,2,0)</f>
        <v>Region</v>
      </c>
      <c r="C3688" t="str">
        <f>VLOOKUP($A3688,'CA Codes (Volunteering)'!$A$10:$C$109,3,0)</f>
        <v>Wellington</v>
      </c>
      <c r="D3688" t="s">
        <v>11</v>
      </c>
      <c r="E3688" t="str">
        <f>VLOOKUP($D3688,'VA Codes (Volunteering)'!$A$10:$C$182,2,0)</f>
        <v>Total hours volunteered over previous four weeks (000)</v>
      </c>
      <c r="F3688" t="str">
        <f>VLOOKUP($D3688,'VA Codes (Volunteering)'!$A$10:$C$182,3,0)</f>
        <v>Directly</v>
      </c>
      <c r="G3688">
        <v>1912.6</v>
      </c>
      <c r="H3688">
        <v>680.3</v>
      </c>
      <c r="I3688" t="s">
        <v>43</v>
      </c>
    </row>
    <row r="3689" spans="1:9">
      <c r="A3689" t="s">
        <v>134</v>
      </c>
      <c r="B3689" t="str">
        <f>VLOOKUP($A3689,'CA Codes (Volunteering)'!$A$10:$C$109,2,0)</f>
        <v>Region</v>
      </c>
      <c r="C3689" t="str">
        <f>VLOOKUP($A3689,'CA Codes (Volunteering)'!$A$10:$C$109,3,0)</f>
        <v>Northland/Bay of Plenty/Gisborne</v>
      </c>
      <c r="D3689" t="s">
        <v>11</v>
      </c>
      <c r="E3689" t="str">
        <f>VLOOKUP($D3689,'VA Codes (Volunteering)'!$A$10:$C$182,2,0)</f>
        <v>Total hours volunteered over previous four weeks (000)</v>
      </c>
      <c r="F3689" t="str">
        <f>VLOOKUP($D3689,'VA Codes (Volunteering)'!$A$10:$C$182,3,0)</f>
        <v>Directly</v>
      </c>
      <c r="G3689">
        <v>2475.1999999999998</v>
      </c>
      <c r="H3689">
        <v>809.2</v>
      </c>
      <c r="I3689" t="s">
        <v>43</v>
      </c>
    </row>
    <row r="3690" spans="1:9">
      <c r="A3690" t="s">
        <v>135</v>
      </c>
      <c r="B3690" t="str">
        <f>VLOOKUP($A3690,'CA Codes (Volunteering)'!$A$10:$C$109,2,0)</f>
        <v>Region</v>
      </c>
      <c r="C3690" t="str">
        <f>VLOOKUP($A3690,'CA Codes (Volunteering)'!$A$10:$C$109,3,0)</f>
        <v>Rest of North Island</v>
      </c>
      <c r="D3690" t="s">
        <v>11</v>
      </c>
      <c r="E3690" t="str">
        <f>VLOOKUP($D3690,'VA Codes (Volunteering)'!$A$10:$C$182,2,0)</f>
        <v>Total hours volunteered over previous four weeks (000)</v>
      </c>
      <c r="F3690" t="str">
        <f>VLOOKUP($D3690,'VA Codes (Volunteering)'!$A$10:$C$182,3,0)</f>
        <v>Directly</v>
      </c>
      <c r="G3690">
        <v>3907.2</v>
      </c>
      <c r="H3690">
        <v>964.5</v>
      </c>
    </row>
    <row r="3691" spans="1:9">
      <c r="A3691" t="s">
        <v>136</v>
      </c>
      <c r="B3691" t="str">
        <f>VLOOKUP($A3691,'CA Codes (Volunteering)'!$A$10:$C$109,2,0)</f>
        <v>Region</v>
      </c>
      <c r="C3691" t="str">
        <f>VLOOKUP($A3691,'CA Codes (Volunteering)'!$A$10:$C$109,3,0)</f>
        <v>Canterbury</v>
      </c>
      <c r="D3691" t="s">
        <v>11</v>
      </c>
      <c r="E3691" t="str">
        <f>VLOOKUP($D3691,'VA Codes (Volunteering)'!$A$10:$C$182,2,0)</f>
        <v>Total hours volunteered over previous four weeks (000)</v>
      </c>
      <c r="F3691" t="str">
        <f>VLOOKUP($D3691,'VA Codes (Volunteering)'!$A$10:$C$182,3,0)</f>
        <v>Directly</v>
      </c>
      <c r="G3691">
        <v>2261.6999999999998</v>
      </c>
      <c r="H3691">
        <v>911</v>
      </c>
      <c r="I3691" t="s">
        <v>43</v>
      </c>
    </row>
    <row r="3692" spans="1:9">
      <c r="A3692" t="s">
        <v>137</v>
      </c>
      <c r="B3692" t="str">
        <f>VLOOKUP($A3692,'CA Codes (Volunteering)'!$A$10:$C$109,2,0)</f>
        <v>Region</v>
      </c>
      <c r="C3692" t="str">
        <f>VLOOKUP($A3692,'CA Codes (Volunteering)'!$A$10:$C$109,3,0)</f>
        <v>Rest of South Island</v>
      </c>
      <c r="D3692" t="s">
        <v>11</v>
      </c>
      <c r="E3692" t="str">
        <f>VLOOKUP($D3692,'VA Codes (Volunteering)'!$A$10:$C$182,2,0)</f>
        <v>Total hours volunteered over previous four weeks (000)</v>
      </c>
      <c r="F3692" t="str">
        <f>VLOOKUP($D3692,'VA Codes (Volunteering)'!$A$10:$C$182,3,0)</f>
        <v>Directly</v>
      </c>
      <c r="G3692">
        <v>1938.4</v>
      </c>
      <c r="H3692">
        <v>687.4</v>
      </c>
      <c r="I3692" t="s">
        <v>43</v>
      </c>
    </row>
    <row r="3693" spans="1:9">
      <c r="A3693" t="s">
        <v>132</v>
      </c>
      <c r="B3693" t="str">
        <f>VLOOKUP($A3693,'CA Codes (Volunteering)'!$A$10:$C$109,2,0)</f>
        <v>Region</v>
      </c>
      <c r="C3693" t="str">
        <f>VLOOKUP($A3693,'CA Codes (Volunteering)'!$A$10:$C$109,3,0)</f>
        <v>Auckland</v>
      </c>
      <c r="D3693" t="s">
        <v>12</v>
      </c>
      <c r="E3693" t="str">
        <f>VLOOKUP($D3693,'VA Codes (Volunteering)'!$A$10:$C$182,2,0)</f>
        <v>Total hours volunteered over previous four weeks (000)</v>
      </c>
      <c r="F3693" t="str">
        <f>VLOOKUP($D3693,'VA Codes (Volunteering)'!$A$10:$C$182,3,0)</f>
        <v>Total that volunteered</v>
      </c>
      <c r="G3693">
        <v>9620.5</v>
      </c>
      <c r="H3693">
        <v>2422.9</v>
      </c>
    </row>
    <row r="3694" spans="1:9">
      <c r="A3694" t="s">
        <v>133</v>
      </c>
      <c r="B3694" t="str">
        <f>VLOOKUP($A3694,'CA Codes (Volunteering)'!$A$10:$C$109,2,0)</f>
        <v>Region</v>
      </c>
      <c r="C3694" t="str">
        <f>VLOOKUP($A3694,'CA Codes (Volunteering)'!$A$10:$C$109,3,0)</f>
        <v>Wellington</v>
      </c>
      <c r="D3694" t="s">
        <v>12</v>
      </c>
      <c r="E3694" t="str">
        <f>VLOOKUP($D3694,'VA Codes (Volunteering)'!$A$10:$C$182,2,0)</f>
        <v>Total hours volunteered over previous four weeks (000)</v>
      </c>
      <c r="F3694" t="str">
        <f>VLOOKUP($D3694,'VA Codes (Volunteering)'!$A$10:$C$182,3,0)</f>
        <v>Total that volunteered</v>
      </c>
      <c r="G3694">
        <v>4213.8</v>
      </c>
      <c r="H3694">
        <v>1063.7</v>
      </c>
    </row>
    <row r="3695" spans="1:9">
      <c r="A3695" t="s">
        <v>134</v>
      </c>
      <c r="B3695" t="str">
        <f>VLOOKUP($A3695,'CA Codes (Volunteering)'!$A$10:$C$109,2,0)</f>
        <v>Region</v>
      </c>
      <c r="C3695" t="str">
        <f>VLOOKUP($A3695,'CA Codes (Volunteering)'!$A$10:$C$109,3,0)</f>
        <v>Northland/Bay of Plenty/Gisborne</v>
      </c>
      <c r="D3695" t="s">
        <v>12</v>
      </c>
      <c r="E3695" t="str">
        <f>VLOOKUP($D3695,'VA Codes (Volunteering)'!$A$10:$C$182,2,0)</f>
        <v>Total hours volunteered over previous four weeks (000)</v>
      </c>
      <c r="F3695" t="str">
        <f>VLOOKUP($D3695,'VA Codes (Volunteering)'!$A$10:$C$182,3,0)</f>
        <v>Total that volunteered</v>
      </c>
      <c r="G3695">
        <v>5093.7</v>
      </c>
      <c r="H3695">
        <v>1172.9000000000001</v>
      </c>
    </row>
    <row r="3696" spans="1:9">
      <c r="A3696" t="s">
        <v>135</v>
      </c>
      <c r="B3696" t="str">
        <f>VLOOKUP($A3696,'CA Codes (Volunteering)'!$A$10:$C$109,2,0)</f>
        <v>Region</v>
      </c>
      <c r="C3696" t="str">
        <f>VLOOKUP($A3696,'CA Codes (Volunteering)'!$A$10:$C$109,3,0)</f>
        <v>Rest of North Island</v>
      </c>
      <c r="D3696" t="s">
        <v>12</v>
      </c>
      <c r="E3696" t="str">
        <f>VLOOKUP($D3696,'VA Codes (Volunteering)'!$A$10:$C$182,2,0)</f>
        <v>Total hours volunteered over previous four weeks (000)</v>
      </c>
      <c r="F3696" t="str">
        <f>VLOOKUP($D3696,'VA Codes (Volunteering)'!$A$10:$C$182,3,0)</f>
        <v>Total that volunteered</v>
      </c>
      <c r="G3696">
        <v>8259.9</v>
      </c>
      <c r="H3696">
        <v>1779.9</v>
      </c>
    </row>
    <row r="3697" spans="1:9">
      <c r="A3697" t="s">
        <v>136</v>
      </c>
      <c r="B3697" t="str">
        <f>VLOOKUP($A3697,'CA Codes (Volunteering)'!$A$10:$C$109,2,0)</f>
        <v>Region</v>
      </c>
      <c r="C3697" t="str">
        <f>VLOOKUP($A3697,'CA Codes (Volunteering)'!$A$10:$C$109,3,0)</f>
        <v>Canterbury</v>
      </c>
      <c r="D3697" t="s">
        <v>12</v>
      </c>
      <c r="E3697" t="str">
        <f>VLOOKUP($D3697,'VA Codes (Volunteering)'!$A$10:$C$182,2,0)</f>
        <v>Total hours volunteered over previous four weeks (000)</v>
      </c>
      <c r="F3697" t="str">
        <f>VLOOKUP($D3697,'VA Codes (Volunteering)'!$A$10:$C$182,3,0)</f>
        <v>Total that volunteered</v>
      </c>
      <c r="G3697">
        <v>5048</v>
      </c>
      <c r="H3697">
        <v>1486.1</v>
      </c>
    </row>
    <row r="3698" spans="1:9">
      <c r="A3698" t="s">
        <v>137</v>
      </c>
      <c r="B3698" t="str">
        <f>VLOOKUP($A3698,'CA Codes (Volunteering)'!$A$10:$C$109,2,0)</f>
        <v>Region</v>
      </c>
      <c r="C3698" t="str">
        <f>VLOOKUP($A3698,'CA Codes (Volunteering)'!$A$10:$C$109,3,0)</f>
        <v>Rest of South Island</v>
      </c>
      <c r="D3698" t="s">
        <v>12</v>
      </c>
      <c r="E3698" t="str">
        <f>VLOOKUP($D3698,'VA Codes (Volunteering)'!$A$10:$C$182,2,0)</f>
        <v>Total hours volunteered over previous four weeks (000)</v>
      </c>
      <c r="F3698" t="str">
        <f>VLOOKUP($D3698,'VA Codes (Volunteering)'!$A$10:$C$182,3,0)</f>
        <v>Total that volunteered</v>
      </c>
      <c r="G3698">
        <v>3551.3</v>
      </c>
      <c r="H3698">
        <v>911.8</v>
      </c>
    </row>
    <row r="3699" spans="1:9">
      <c r="A3699" t="s">
        <v>132</v>
      </c>
      <c r="B3699" t="str">
        <f>VLOOKUP($A3699,'CA Codes (Volunteering)'!$A$10:$C$109,2,0)</f>
        <v>Region</v>
      </c>
      <c r="C3699" t="str">
        <f>VLOOKUP($A3699,'CA Codes (Volunteering)'!$A$10:$C$109,3,0)</f>
        <v>Auckland</v>
      </c>
      <c r="D3699" t="s">
        <v>13</v>
      </c>
      <c r="E3699" t="str">
        <f>VLOOKUP($D3699,'VA Codes (Volunteering)'!$A$10:$C$182,2,0)</f>
        <v>Average hours volunteered for previous four weeks</v>
      </c>
      <c r="F3699" t="str">
        <f>VLOOKUP($D3699,'VA Codes (Volunteering)'!$A$10:$C$182,3,0)</f>
        <v>Through an Organisation</v>
      </c>
      <c r="G3699">
        <v>14.7</v>
      </c>
      <c r="H3699">
        <v>5.7</v>
      </c>
      <c r="I3699" t="s">
        <v>43</v>
      </c>
    </row>
    <row r="3700" spans="1:9">
      <c r="A3700" t="s">
        <v>133</v>
      </c>
      <c r="B3700" t="str">
        <f>VLOOKUP($A3700,'CA Codes (Volunteering)'!$A$10:$C$109,2,0)</f>
        <v>Region</v>
      </c>
      <c r="C3700" t="str">
        <f>VLOOKUP($A3700,'CA Codes (Volunteering)'!$A$10:$C$109,3,0)</f>
        <v>Wellington</v>
      </c>
      <c r="D3700" t="s">
        <v>13</v>
      </c>
      <c r="E3700" t="str">
        <f>VLOOKUP($D3700,'VA Codes (Volunteering)'!$A$10:$C$182,2,0)</f>
        <v>Average hours volunteered for previous four weeks</v>
      </c>
      <c r="F3700" t="str">
        <f>VLOOKUP($D3700,'VA Codes (Volunteering)'!$A$10:$C$182,3,0)</f>
        <v>Through an Organisation</v>
      </c>
      <c r="G3700">
        <v>17.2</v>
      </c>
      <c r="H3700">
        <v>5.6</v>
      </c>
      <c r="I3700" t="s">
        <v>43</v>
      </c>
    </row>
    <row r="3701" spans="1:9">
      <c r="A3701" t="s">
        <v>134</v>
      </c>
      <c r="B3701" t="str">
        <f>VLOOKUP($A3701,'CA Codes (Volunteering)'!$A$10:$C$109,2,0)</f>
        <v>Region</v>
      </c>
      <c r="C3701" t="str">
        <f>VLOOKUP($A3701,'CA Codes (Volunteering)'!$A$10:$C$109,3,0)</f>
        <v>Northland/Bay of Plenty/Gisborne</v>
      </c>
      <c r="D3701" t="s">
        <v>13</v>
      </c>
      <c r="E3701" t="str">
        <f>VLOOKUP($D3701,'VA Codes (Volunteering)'!$A$10:$C$182,2,0)</f>
        <v>Average hours volunteered for previous four weeks</v>
      </c>
      <c r="F3701" t="str">
        <f>VLOOKUP($D3701,'VA Codes (Volunteering)'!$A$10:$C$182,3,0)</f>
        <v>Through an Organisation</v>
      </c>
      <c r="G3701">
        <v>18.100000000000001</v>
      </c>
      <c r="H3701">
        <v>5.9</v>
      </c>
      <c r="I3701" t="s">
        <v>43</v>
      </c>
    </row>
    <row r="3702" spans="1:9">
      <c r="A3702" t="s">
        <v>135</v>
      </c>
      <c r="B3702" t="str">
        <f>VLOOKUP($A3702,'CA Codes (Volunteering)'!$A$10:$C$109,2,0)</f>
        <v>Region</v>
      </c>
      <c r="C3702" t="str">
        <f>VLOOKUP($A3702,'CA Codes (Volunteering)'!$A$10:$C$109,3,0)</f>
        <v>Rest of North Island</v>
      </c>
      <c r="D3702" t="s">
        <v>13</v>
      </c>
      <c r="E3702" t="str">
        <f>VLOOKUP($D3702,'VA Codes (Volunteering)'!$A$10:$C$182,2,0)</f>
        <v>Average hours volunteered for previous four weeks</v>
      </c>
      <c r="F3702" t="str">
        <f>VLOOKUP($D3702,'VA Codes (Volunteering)'!$A$10:$C$182,3,0)</f>
        <v>Through an Organisation</v>
      </c>
      <c r="G3702">
        <v>18.5</v>
      </c>
      <c r="H3702">
        <v>4.2</v>
      </c>
    </row>
    <row r="3703" spans="1:9">
      <c r="A3703" t="s">
        <v>136</v>
      </c>
      <c r="B3703" t="str">
        <f>VLOOKUP($A3703,'CA Codes (Volunteering)'!$A$10:$C$109,2,0)</f>
        <v>Region</v>
      </c>
      <c r="C3703" t="str">
        <f>VLOOKUP($A3703,'CA Codes (Volunteering)'!$A$10:$C$109,3,0)</f>
        <v>Canterbury</v>
      </c>
      <c r="D3703" t="s">
        <v>13</v>
      </c>
      <c r="E3703" t="str">
        <f>VLOOKUP($D3703,'VA Codes (Volunteering)'!$A$10:$C$182,2,0)</f>
        <v>Average hours volunteered for previous four weeks</v>
      </c>
      <c r="F3703" t="str">
        <f>VLOOKUP($D3703,'VA Codes (Volunteering)'!$A$10:$C$182,3,0)</f>
        <v>Through an Organisation</v>
      </c>
      <c r="G3703">
        <v>16.2</v>
      </c>
      <c r="H3703">
        <v>4.5999999999999996</v>
      </c>
    </row>
    <row r="3704" spans="1:9">
      <c r="A3704" t="s">
        <v>137</v>
      </c>
      <c r="B3704" t="str">
        <f>VLOOKUP($A3704,'CA Codes (Volunteering)'!$A$10:$C$109,2,0)</f>
        <v>Region</v>
      </c>
      <c r="C3704" t="str">
        <f>VLOOKUP($A3704,'CA Codes (Volunteering)'!$A$10:$C$109,3,0)</f>
        <v>Rest of South Island</v>
      </c>
      <c r="D3704" t="s">
        <v>13</v>
      </c>
      <c r="E3704" t="str">
        <f>VLOOKUP($D3704,'VA Codes (Volunteering)'!$A$10:$C$182,2,0)</f>
        <v>Average hours volunteered for previous four weeks</v>
      </c>
      <c r="F3704" t="str">
        <f>VLOOKUP($D3704,'VA Codes (Volunteering)'!$A$10:$C$182,3,0)</f>
        <v>Through an Organisation</v>
      </c>
      <c r="G3704">
        <v>11.3</v>
      </c>
      <c r="H3704">
        <v>3</v>
      </c>
    </row>
    <row r="3705" spans="1:9">
      <c r="A3705" t="s">
        <v>132</v>
      </c>
      <c r="B3705" t="str">
        <f>VLOOKUP($A3705,'CA Codes (Volunteering)'!$A$10:$C$109,2,0)</f>
        <v>Region</v>
      </c>
      <c r="C3705" t="str">
        <f>VLOOKUP($A3705,'CA Codes (Volunteering)'!$A$10:$C$109,3,0)</f>
        <v>Auckland</v>
      </c>
      <c r="D3705" t="s">
        <v>14</v>
      </c>
      <c r="E3705" t="str">
        <f>VLOOKUP($D3705,'VA Codes (Volunteering)'!$A$10:$C$182,2,0)</f>
        <v>Average hours volunteered for previous four weeks</v>
      </c>
      <c r="F3705" t="str">
        <f>VLOOKUP($D3705,'VA Codes (Volunteering)'!$A$10:$C$182,3,0)</f>
        <v>Directly</v>
      </c>
      <c r="G3705">
        <v>10.7</v>
      </c>
      <c r="H3705">
        <v>2.4</v>
      </c>
    </row>
    <row r="3706" spans="1:9">
      <c r="A3706" t="s">
        <v>133</v>
      </c>
      <c r="B3706" t="str">
        <f>VLOOKUP($A3706,'CA Codes (Volunteering)'!$A$10:$C$109,2,0)</f>
        <v>Region</v>
      </c>
      <c r="C3706" t="str">
        <f>VLOOKUP($A3706,'CA Codes (Volunteering)'!$A$10:$C$109,3,0)</f>
        <v>Wellington</v>
      </c>
      <c r="D3706" t="s">
        <v>14</v>
      </c>
      <c r="E3706" t="str">
        <f>VLOOKUP($D3706,'VA Codes (Volunteering)'!$A$10:$C$182,2,0)</f>
        <v>Average hours volunteered for previous four weeks</v>
      </c>
      <c r="F3706" t="str">
        <f>VLOOKUP($D3706,'VA Codes (Volunteering)'!$A$10:$C$182,3,0)</f>
        <v>Directly</v>
      </c>
      <c r="G3706">
        <v>11</v>
      </c>
      <c r="H3706">
        <v>3.2</v>
      </c>
    </row>
    <row r="3707" spans="1:9">
      <c r="A3707" t="s">
        <v>134</v>
      </c>
      <c r="B3707" t="str">
        <f>VLOOKUP($A3707,'CA Codes (Volunteering)'!$A$10:$C$109,2,0)</f>
        <v>Region</v>
      </c>
      <c r="C3707" t="str">
        <f>VLOOKUP($A3707,'CA Codes (Volunteering)'!$A$10:$C$109,3,0)</f>
        <v>Northland/Bay of Plenty/Gisborne</v>
      </c>
      <c r="D3707" t="s">
        <v>14</v>
      </c>
      <c r="E3707" t="str">
        <f>VLOOKUP($D3707,'VA Codes (Volunteering)'!$A$10:$C$182,2,0)</f>
        <v>Average hours volunteered for previous four weeks</v>
      </c>
      <c r="F3707" t="str">
        <f>VLOOKUP($D3707,'VA Codes (Volunteering)'!$A$10:$C$182,3,0)</f>
        <v>Directly</v>
      </c>
      <c r="G3707">
        <v>12.6</v>
      </c>
      <c r="H3707">
        <v>4.7</v>
      </c>
      <c r="I3707" t="s">
        <v>43</v>
      </c>
    </row>
    <row r="3708" spans="1:9">
      <c r="A3708" t="s">
        <v>135</v>
      </c>
      <c r="B3708" t="str">
        <f>VLOOKUP($A3708,'CA Codes (Volunteering)'!$A$10:$C$109,2,0)</f>
        <v>Region</v>
      </c>
      <c r="C3708" t="str">
        <f>VLOOKUP($A3708,'CA Codes (Volunteering)'!$A$10:$C$109,3,0)</f>
        <v>Rest of North Island</v>
      </c>
      <c r="D3708" t="s">
        <v>14</v>
      </c>
      <c r="E3708" t="str">
        <f>VLOOKUP($D3708,'VA Codes (Volunteering)'!$A$10:$C$182,2,0)</f>
        <v>Average hours volunteered for previous four weeks</v>
      </c>
      <c r="F3708" t="str">
        <f>VLOOKUP($D3708,'VA Codes (Volunteering)'!$A$10:$C$182,3,0)</f>
        <v>Directly</v>
      </c>
      <c r="G3708">
        <v>12.7</v>
      </c>
      <c r="H3708">
        <v>2.7</v>
      </c>
    </row>
    <row r="3709" spans="1:9">
      <c r="A3709" t="s">
        <v>136</v>
      </c>
      <c r="B3709" t="str">
        <f>VLOOKUP($A3709,'CA Codes (Volunteering)'!$A$10:$C$109,2,0)</f>
        <v>Region</v>
      </c>
      <c r="C3709" t="str">
        <f>VLOOKUP($A3709,'CA Codes (Volunteering)'!$A$10:$C$109,3,0)</f>
        <v>Canterbury</v>
      </c>
      <c r="D3709" t="s">
        <v>14</v>
      </c>
      <c r="E3709" t="str">
        <f>VLOOKUP($D3709,'VA Codes (Volunteering)'!$A$10:$C$182,2,0)</f>
        <v>Average hours volunteered for previous four weeks</v>
      </c>
      <c r="F3709" t="str">
        <f>VLOOKUP($D3709,'VA Codes (Volunteering)'!$A$10:$C$182,3,0)</f>
        <v>Directly</v>
      </c>
      <c r="G3709">
        <v>12.2</v>
      </c>
      <c r="H3709">
        <v>4.5</v>
      </c>
      <c r="I3709" t="s">
        <v>43</v>
      </c>
    </row>
    <row r="3710" spans="1:9">
      <c r="A3710" t="s">
        <v>137</v>
      </c>
      <c r="B3710" t="str">
        <f>VLOOKUP($A3710,'CA Codes (Volunteering)'!$A$10:$C$109,2,0)</f>
        <v>Region</v>
      </c>
      <c r="C3710" t="str">
        <f>VLOOKUP($A3710,'CA Codes (Volunteering)'!$A$10:$C$109,3,0)</f>
        <v>Rest of South Island</v>
      </c>
      <c r="D3710" t="s">
        <v>14</v>
      </c>
      <c r="E3710" t="str">
        <f>VLOOKUP($D3710,'VA Codes (Volunteering)'!$A$10:$C$182,2,0)</f>
        <v>Average hours volunteered for previous four weeks</v>
      </c>
      <c r="F3710" t="str">
        <f>VLOOKUP($D3710,'VA Codes (Volunteering)'!$A$10:$C$182,3,0)</f>
        <v>Directly</v>
      </c>
      <c r="G3710">
        <v>11.9</v>
      </c>
      <c r="H3710">
        <v>3.9</v>
      </c>
      <c r="I3710" t="s">
        <v>43</v>
      </c>
    </row>
    <row r="3711" spans="1:9">
      <c r="A3711" t="s">
        <v>132</v>
      </c>
      <c r="B3711" t="str">
        <f>VLOOKUP($A3711,'CA Codes (Volunteering)'!$A$10:$C$109,2,0)</f>
        <v>Region</v>
      </c>
      <c r="C3711" t="str">
        <f>VLOOKUP($A3711,'CA Codes (Volunteering)'!$A$10:$C$109,3,0)</f>
        <v>Auckland</v>
      </c>
      <c r="D3711" t="s">
        <v>15</v>
      </c>
      <c r="E3711" t="str">
        <f>VLOOKUP($D3711,'VA Codes (Volunteering)'!$A$10:$C$182,2,0)</f>
        <v>Average hours volunteered for previous four weeks</v>
      </c>
      <c r="F3711" t="str">
        <f>VLOOKUP($D3711,'VA Codes (Volunteering)'!$A$10:$C$182,3,0)</f>
        <v>Total that volunteered</v>
      </c>
      <c r="G3711">
        <v>16.2</v>
      </c>
      <c r="H3711">
        <v>4</v>
      </c>
    </row>
    <row r="3712" spans="1:9">
      <c r="A3712" t="s">
        <v>133</v>
      </c>
      <c r="B3712" t="str">
        <f>VLOOKUP($A3712,'CA Codes (Volunteering)'!$A$10:$C$109,2,0)</f>
        <v>Region</v>
      </c>
      <c r="C3712" t="str">
        <f>VLOOKUP($A3712,'CA Codes (Volunteering)'!$A$10:$C$109,3,0)</f>
        <v>Wellington</v>
      </c>
      <c r="D3712" t="s">
        <v>15</v>
      </c>
      <c r="E3712" t="str">
        <f>VLOOKUP($D3712,'VA Codes (Volunteering)'!$A$10:$C$182,2,0)</f>
        <v>Average hours volunteered for previous four weeks</v>
      </c>
      <c r="F3712" t="str">
        <f>VLOOKUP($D3712,'VA Codes (Volunteering)'!$A$10:$C$182,3,0)</f>
        <v>Total that volunteered</v>
      </c>
      <c r="G3712">
        <v>18.600000000000001</v>
      </c>
      <c r="H3712">
        <v>4.5999999999999996</v>
      </c>
    </row>
    <row r="3713" spans="1:9">
      <c r="A3713" t="s">
        <v>134</v>
      </c>
      <c r="B3713" t="str">
        <f>VLOOKUP($A3713,'CA Codes (Volunteering)'!$A$10:$C$109,2,0)</f>
        <v>Region</v>
      </c>
      <c r="C3713" t="str">
        <f>VLOOKUP($A3713,'CA Codes (Volunteering)'!$A$10:$C$109,3,0)</f>
        <v>Northland/Bay of Plenty/Gisborne</v>
      </c>
      <c r="D3713" t="s">
        <v>15</v>
      </c>
      <c r="E3713" t="str">
        <f>VLOOKUP($D3713,'VA Codes (Volunteering)'!$A$10:$C$182,2,0)</f>
        <v>Average hours volunteered for previous four weeks</v>
      </c>
      <c r="F3713" t="str">
        <f>VLOOKUP($D3713,'VA Codes (Volunteering)'!$A$10:$C$182,3,0)</f>
        <v>Total that volunteered</v>
      </c>
      <c r="G3713">
        <v>20.5</v>
      </c>
      <c r="H3713">
        <v>4.3</v>
      </c>
    </row>
    <row r="3714" spans="1:9">
      <c r="A3714" t="s">
        <v>135</v>
      </c>
      <c r="B3714" t="str">
        <f>VLOOKUP($A3714,'CA Codes (Volunteering)'!$A$10:$C$109,2,0)</f>
        <v>Region</v>
      </c>
      <c r="C3714" t="str">
        <f>VLOOKUP($A3714,'CA Codes (Volunteering)'!$A$10:$C$109,3,0)</f>
        <v>Rest of North Island</v>
      </c>
      <c r="D3714" t="s">
        <v>15</v>
      </c>
      <c r="E3714" t="str">
        <f>VLOOKUP($D3714,'VA Codes (Volunteering)'!$A$10:$C$182,2,0)</f>
        <v>Average hours volunteered for previous four weeks</v>
      </c>
      <c r="F3714" t="str">
        <f>VLOOKUP($D3714,'VA Codes (Volunteering)'!$A$10:$C$182,3,0)</f>
        <v>Total that volunteered</v>
      </c>
      <c r="G3714">
        <v>19.399999999999999</v>
      </c>
      <c r="H3714">
        <v>3.6</v>
      </c>
    </row>
    <row r="3715" spans="1:9">
      <c r="A3715" t="s">
        <v>136</v>
      </c>
      <c r="B3715" t="str">
        <f>VLOOKUP($A3715,'CA Codes (Volunteering)'!$A$10:$C$109,2,0)</f>
        <v>Region</v>
      </c>
      <c r="C3715" t="str">
        <f>VLOOKUP($A3715,'CA Codes (Volunteering)'!$A$10:$C$109,3,0)</f>
        <v>Canterbury</v>
      </c>
      <c r="D3715" t="s">
        <v>15</v>
      </c>
      <c r="E3715" t="str">
        <f>VLOOKUP($D3715,'VA Codes (Volunteering)'!$A$10:$C$182,2,0)</f>
        <v>Average hours volunteered for previous four weeks</v>
      </c>
      <c r="F3715" t="str">
        <f>VLOOKUP($D3715,'VA Codes (Volunteering)'!$A$10:$C$182,3,0)</f>
        <v>Total that volunteered</v>
      </c>
      <c r="G3715">
        <v>18.8</v>
      </c>
      <c r="H3715">
        <v>4.5999999999999996</v>
      </c>
    </row>
    <row r="3716" spans="1:9">
      <c r="A3716" t="s">
        <v>137</v>
      </c>
      <c r="B3716" t="str">
        <f>VLOOKUP($A3716,'CA Codes (Volunteering)'!$A$10:$C$109,2,0)</f>
        <v>Region</v>
      </c>
      <c r="C3716" t="str">
        <f>VLOOKUP($A3716,'CA Codes (Volunteering)'!$A$10:$C$109,3,0)</f>
        <v>Rest of South Island</v>
      </c>
      <c r="D3716" t="s">
        <v>15</v>
      </c>
      <c r="E3716" t="str">
        <f>VLOOKUP($D3716,'VA Codes (Volunteering)'!$A$10:$C$182,2,0)</f>
        <v>Average hours volunteered for previous four weeks</v>
      </c>
      <c r="F3716" t="str">
        <f>VLOOKUP($D3716,'VA Codes (Volunteering)'!$A$10:$C$182,3,0)</f>
        <v>Total that volunteered</v>
      </c>
      <c r="G3716">
        <v>14.9</v>
      </c>
      <c r="H3716">
        <v>3.6</v>
      </c>
    </row>
    <row r="3717" spans="1:9">
      <c r="A3717" t="s">
        <v>132</v>
      </c>
      <c r="B3717" t="str">
        <f>VLOOKUP($A3717,'CA Codes (Volunteering)'!$A$10:$C$109,2,0)</f>
        <v>Region</v>
      </c>
      <c r="C3717" t="str">
        <f>VLOOKUP($A3717,'CA Codes (Volunteering)'!$A$10:$C$109,3,0)</f>
        <v>Auckland</v>
      </c>
      <c r="D3717" t="s">
        <v>16</v>
      </c>
      <c r="E3717" t="str">
        <f>VLOOKUP($D3717,'VA Codes (Volunteering)'!$A$10:$C$182,2,0)</f>
        <v>Percentage of volunteers by number of hours contributed</v>
      </c>
      <c r="F3717" t="str">
        <f>VLOOKUP($D3717,'VA Codes (Volunteering)'!$A$10:$C$182,3,0)</f>
        <v>Less than 5 hours</v>
      </c>
      <c r="G3717">
        <v>36.5</v>
      </c>
      <c r="H3717">
        <v>6</v>
      </c>
    </row>
    <row r="3718" spans="1:9">
      <c r="A3718" t="s">
        <v>133</v>
      </c>
      <c r="B3718" t="str">
        <f>VLOOKUP($A3718,'CA Codes (Volunteering)'!$A$10:$C$109,2,0)</f>
        <v>Region</v>
      </c>
      <c r="C3718" t="str">
        <f>VLOOKUP($A3718,'CA Codes (Volunteering)'!$A$10:$C$109,3,0)</f>
        <v>Wellington</v>
      </c>
      <c r="D3718" t="s">
        <v>16</v>
      </c>
      <c r="E3718" t="str">
        <f>VLOOKUP($D3718,'VA Codes (Volunteering)'!$A$10:$C$182,2,0)</f>
        <v>Percentage of volunteers by number of hours contributed</v>
      </c>
      <c r="F3718" t="str">
        <f>VLOOKUP($D3718,'VA Codes (Volunteering)'!$A$10:$C$182,3,0)</f>
        <v>Less than 5 hours</v>
      </c>
      <c r="G3718">
        <v>34.4</v>
      </c>
      <c r="H3718">
        <v>7.9</v>
      </c>
    </row>
    <row r="3719" spans="1:9">
      <c r="A3719" t="s">
        <v>134</v>
      </c>
      <c r="B3719" t="str">
        <f>VLOOKUP($A3719,'CA Codes (Volunteering)'!$A$10:$C$109,2,0)</f>
        <v>Region</v>
      </c>
      <c r="C3719" t="str">
        <f>VLOOKUP($A3719,'CA Codes (Volunteering)'!$A$10:$C$109,3,0)</f>
        <v>Northland/Bay of Plenty/Gisborne</v>
      </c>
      <c r="D3719" t="s">
        <v>16</v>
      </c>
      <c r="E3719" t="str">
        <f>VLOOKUP($D3719,'VA Codes (Volunteering)'!$A$10:$C$182,2,0)</f>
        <v>Percentage of volunteers by number of hours contributed</v>
      </c>
      <c r="F3719" t="str">
        <f>VLOOKUP($D3719,'VA Codes (Volunteering)'!$A$10:$C$182,3,0)</f>
        <v>Less than 5 hours</v>
      </c>
      <c r="G3719">
        <v>37.1</v>
      </c>
      <c r="H3719">
        <v>9.9</v>
      </c>
    </row>
    <row r="3720" spans="1:9">
      <c r="A3720" t="s">
        <v>135</v>
      </c>
      <c r="B3720" t="str">
        <f>VLOOKUP($A3720,'CA Codes (Volunteering)'!$A$10:$C$109,2,0)</f>
        <v>Region</v>
      </c>
      <c r="C3720" t="str">
        <f>VLOOKUP($A3720,'CA Codes (Volunteering)'!$A$10:$C$109,3,0)</f>
        <v>Rest of North Island</v>
      </c>
      <c r="D3720" t="s">
        <v>16</v>
      </c>
      <c r="E3720" t="str">
        <f>VLOOKUP($D3720,'VA Codes (Volunteering)'!$A$10:$C$182,2,0)</f>
        <v>Percentage of volunteers by number of hours contributed</v>
      </c>
      <c r="F3720" t="str">
        <f>VLOOKUP($D3720,'VA Codes (Volunteering)'!$A$10:$C$182,3,0)</f>
        <v>Less than 5 hours</v>
      </c>
      <c r="G3720">
        <v>30.1</v>
      </c>
      <c r="H3720">
        <v>5.8</v>
      </c>
    </row>
    <row r="3721" spans="1:9">
      <c r="A3721" t="s">
        <v>136</v>
      </c>
      <c r="B3721" t="str">
        <f>VLOOKUP($A3721,'CA Codes (Volunteering)'!$A$10:$C$109,2,0)</f>
        <v>Region</v>
      </c>
      <c r="C3721" t="str">
        <f>VLOOKUP($A3721,'CA Codes (Volunteering)'!$A$10:$C$109,3,0)</f>
        <v>Canterbury</v>
      </c>
      <c r="D3721" t="s">
        <v>16</v>
      </c>
      <c r="E3721" t="str">
        <f>VLOOKUP($D3721,'VA Codes (Volunteering)'!$A$10:$C$182,2,0)</f>
        <v>Percentage of volunteers by number of hours contributed</v>
      </c>
      <c r="F3721" t="str">
        <f>VLOOKUP($D3721,'VA Codes (Volunteering)'!$A$10:$C$182,3,0)</f>
        <v>Less than 5 hours</v>
      </c>
      <c r="G3721">
        <v>29.5</v>
      </c>
      <c r="H3721">
        <v>8.1</v>
      </c>
    </row>
    <row r="3722" spans="1:9">
      <c r="A3722" t="s">
        <v>137</v>
      </c>
      <c r="B3722" t="str">
        <f>VLOOKUP($A3722,'CA Codes (Volunteering)'!$A$10:$C$109,2,0)</f>
        <v>Region</v>
      </c>
      <c r="C3722" t="str">
        <f>VLOOKUP($A3722,'CA Codes (Volunteering)'!$A$10:$C$109,3,0)</f>
        <v>Rest of South Island</v>
      </c>
      <c r="D3722" t="s">
        <v>16</v>
      </c>
      <c r="E3722" t="str">
        <f>VLOOKUP($D3722,'VA Codes (Volunteering)'!$A$10:$C$182,2,0)</f>
        <v>Percentage of volunteers by number of hours contributed</v>
      </c>
      <c r="F3722" t="str">
        <f>VLOOKUP($D3722,'VA Codes (Volunteering)'!$A$10:$C$182,3,0)</f>
        <v>Less than 5 hours</v>
      </c>
      <c r="G3722">
        <v>36.200000000000003</v>
      </c>
      <c r="H3722">
        <v>7.2</v>
      </c>
    </row>
    <row r="3723" spans="1:9">
      <c r="A3723" t="s">
        <v>132</v>
      </c>
      <c r="B3723" t="str">
        <f>VLOOKUP($A3723,'CA Codes (Volunteering)'!$A$10:$C$109,2,0)</f>
        <v>Region</v>
      </c>
      <c r="C3723" t="str">
        <f>VLOOKUP($A3723,'CA Codes (Volunteering)'!$A$10:$C$109,3,0)</f>
        <v>Auckland</v>
      </c>
      <c r="D3723" t="s">
        <v>17</v>
      </c>
      <c r="E3723" t="str">
        <f>VLOOKUP($D3723,'VA Codes (Volunteering)'!$A$10:$C$182,2,0)</f>
        <v>Percentage of volunteers by number of hours contributed</v>
      </c>
      <c r="F3723" t="str">
        <f>VLOOKUP($D3723,'VA Codes (Volunteering)'!$A$10:$C$182,3,0)</f>
        <v>5 to 10 hours</v>
      </c>
      <c r="G3723">
        <v>17.7</v>
      </c>
      <c r="H3723">
        <v>4.3</v>
      </c>
    </row>
    <row r="3724" spans="1:9">
      <c r="A3724" t="s">
        <v>133</v>
      </c>
      <c r="B3724" t="str">
        <f>VLOOKUP($A3724,'CA Codes (Volunteering)'!$A$10:$C$109,2,0)</f>
        <v>Region</v>
      </c>
      <c r="C3724" t="str">
        <f>VLOOKUP($A3724,'CA Codes (Volunteering)'!$A$10:$C$109,3,0)</f>
        <v>Wellington</v>
      </c>
      <c r="D3724" t="s">
        <v>17</v>
      </c>
      <c r="E3724" t="str">
        <f>VLOOKUP($D3724,'VA Codes (Volunteering)'!$A$10:$C$182,2,0)</f>
        <v>Percentage of volunteers by number of hours contributed</v>
      </c>
      <c r="F3724" t="str">
        <f>VLOOKUP($D3724,'VA Codes (Volunteering)'!$A$10:$C$182,3,0)</f>
        <v>5 to 10 hours</v>
      </c>
      <c r="G3724">
        <v>21.1</v>
      </c>
      <c r="H3724">
        <v>6.4</v>
      </c>
      <c r="I3724" t="s">
        <v>43</v>
      </c>
    </row>
    <row r="3725" spans="1:9">
      <c r="A3725" t="s">
        <v>134</v>
      </c>
      <c r="B3725" t="str">
        <f>VLOOKUP($A3725,'CA Codes (Volunteering)'!$A$10:$C$109,2,0)</f>
        <v>Region</v>
      </c>
      <c r="C3725" t="str">
        <f>VLOOKUP($A3725,'CA Codes (Volunteering)'!$A$10:$C$109,3,0)</f>
        <v>Northland/Bay of Plenty/Gisborne</v>
      </c>
      <c r="D3725" t="s">
        <v>17</v>
      </c>
      <c r="E3725" t="str">
        <f>VLOOKUP($D3725,'VA Codes (Volunteering)'!$A$10:$C$182,2,0)</f>
        <v>Percentage of volunteers by number of hours contributed</v>
      </c>
      <c r="F3725" t="str">
        <f>VLOOKUP($D3725,'VA Codes (Volunteering)'!$A$10:$C$182,3,0)</f>
        <v>5 to 10 hours</v>
      </c>
      <c r="G3725">
        <v>12.1</v>
      </c>
      <c r="H3725">
        <v>4</v>
      </c>
      <c r="I3725" t="s">
        <v>43</v>
      </c>
    </row>
    <row r="3726" spans="1:9">
      <c r="A3726" t="s">
        <v>135</v>
      </c>
      <c r="B3726" t="str">
        <f>VLOOKUP($A3726,'CA Codes (Volunteering)'!$A$10:$C$109,2,0)</f>
        <v>Region</v>
      </c>
      <c r="C3726" t="str">
        <f>VLOOKUP($A3726,'CA Codes (Volunteering)'!$A$10:$C$109,3,0)</f>
        <v>Rest of North Island</v>
      </c>
      <c r="D3726" t="s">
        <v>17</v>
      </c>
      <c r="E3726" t="str">
        <f>VLOOKUP($D3726,'VA Codes (Volunteering)'!$A$10:$C$182,2,0)</f>
        <v>Percentage of volunteers by number of hours contributed</v>
      </c>
      <c r="F3726" t="str">
        <f>VLOOKUP($D3726,'VA Codes (Volunteering)'!$A$10:$C$182,3,0)</f>
        <v>5 to 10 hours</v>
      </c>
      <c r="G3726">
        <v>19.100000000000001</v>
      </c>
      <c r="H3726">
        <v>5.0999999999999996</v>
      </c>
    </row>
    <row r="3727" spans="1:9">
      <c r="A3727" t="s">
        <v>136</v>
      </c>
      <c r="B3727" t="str">
        <f>VLOOKUP($A3727,'CA Codes (Volunteering)'!$A$10:$C$109,2,0)</f>
        <v>Region</v>
      </c>
      <c r="C3727" t="str">
        <f>VLOOKUP($A3727,'CA Codes (Volunteering)'!$A$10:$C$109,3,0)</f>
        <v>Canterbury</v>
      </c>
      <c r="D3727" t="s">
        <v>17</v>
      </c>
      <c r="E3727" t="str">
        <f>VLOOKUP($D3727,'VA Codes (Volunteering)'!$A$10:$C$182,2,0)</f>
        <v>Percentage of volunteers by number of hours contributed</v>
      </c>
      <c r="F3727" t="str">
        <f>VLOOKUP($D3727,'VA Codes (Volunteering)'!$A$10:$C$182,3,0)</f>
        <v>5 to 10 hours</v>
      </c>
      <c r="G3727">
        <v>17.8</v>
      </c>
      <c r="H3727">
        <v>5.6</v>
      </c>
      <c r="I3727" t="s">
        <v>43</v>
      </c>
    </row>
    <row r="3728" spans="1:9">
      <c r="A3728" t="s">
        <v>137</v>
      </c>
      <c r="B3728" t="str">
        <f>VLOOKUP($A3728,'CA Codes (Volunteering)'!$A$10:$C$109,2,0)</f>
        <v>Region</v>
      </c>
      <c r="C3728" t="str">
        <f>VLOOKUP($A3728,'CA Codes (Volunteering)'!$A$10:$C$109,3,0)</f>
        <v>Rest of South Island</v>
      </c>
      <c r="D3728" t="s">
        <v>17</v>
      </c>
      <c r="E3728" t="str">
        <f>VLOOKUP($D3728,'VA Codes (Volunteering)'!$A$10:$C$182,2,0)</f>
        <v>Percentage of volunteers by number of hours contributed</v>
      </c>
      <c r="F3728" t="str">
        <f>VLOOKUP($D3728,'VA Codes (Volunteering)'!$A$10:$C$182,3,0)</f>
        <v>5 to 10 hours</v>
      </c>
      <c r="G3728">
        <v>19.5</v>
      </c>
      <c r="H3728">
        <v>6.5</v>
      </c>
      <c r="I3728" t="s">
        <v>43</v>
      </c>
    </row>
    <row r="3729" spans="1:9">
      <c r="A3729" t="s">
        <v>132</v>
      </c>
      <c r="B3729" t="str">
        <f>VLOOKUP($A3729,'CA Codes (Volunteering)'!$A$10:$C$109,2,0)</f>
        <v>Region</v>
      </c>
      <c r="C3729" t="str">
        <f>VLOOKUP($A3729,'CA Codes (Volunteering)'!$A$10:$C$109,3,0)</f>
        <v>Auckland</v>
      </c>
      <c r="D3729" t="s">
        <v>18</v>
      </c>
      <c r="E3729" t="str">
        <f>VLOOKUP($D3729,'VA Codes (Volunteering)'!$A$10:$C$182,2,0)</f>
        <v>Percentage of volunteers by number of hours contributed</v>
      </c>
      <c r="F3729" t="str">
        <f>VLOOKUP($D3729,'VA Codes (Volunteering)'!$A$10:$C$182,3,0)</f>
        <v>10 to 15 hours</v>
      </c>
      <c r="G3729">
        <v>17.100000000000001</v>
      </c>
      <c r="H3729">
        <v>4.8</v>
      </c>
    </row>
    <row r="3730" spans="1:9">
      <c r="A3730" t="s">
        <v>133</v>
      </c>
      <c r="B3730" t="str">
        <f>VLOOKUP($A3730,'CA Codes (Volunteering)'!$A$10:$C$109,2,0)</f>
        <v>Region</v>
      </c>
      <c r="C3730" t="str">
        <f>VLOOKUP($A3730,'CA Codes (Volunteering)'!$A$10:$C$109,3,0)</f>
        <v>Wellington</v>
      </c>
      <c r="D3730" t="s">
        <v>18</v>
      </c>
      <c r="E3730" t="str">
        <f>VLOOKUP($D3730,'VA Codes (Volunteering)'!$A$10:$C$182,2,0)</f>
        <v>Percentage of volunteers by number of hours contributed</v>
      </c>
      <c r="F3730" t="str">
        <f>VLOOKUP($D3730,'VA Codes (Volunteering)'!$A$10:$C$182,3,0)</f>
        <v>10 to 15 hours</v>
      </c>
      <c r="G3730">
        <v>16.5</v>
      </c>
      <c r="H3730">
        <v>6.5</v>
      </c>
      <c r="I3730" t="s">
        <v>43</v>
      </c>
    </row>
    <row r="3731" spans="1:9">
      <c r="A3731" t="s">
        <v>134</v>
      </c>
      <c r="B3731" t="str">
        <f>VLOOKUP($A3731,'CA Codes (Volunteering)'!$A$10:$C$109,2,0)</f>
        <v>Region</v>
      </c>
      <c r="C3731" t="str">
        <f>VLOOKUP($A3731,'CA Codes (Volunteering)'!$A$10:$C$109,3,0)</f>
        <v>Northland/Bay of Plenty/Gisborne</v>
      </c>
      <c r="D3731" t="s">
        <v>18</v>
      </c>
      <c r="E3731" t="str">
        <f>VLOOKUP($D3731,'VA Codes (Volunteering)'!$A$10:$C$182,2,0)</f>
        <v>Percentage of volunteers by number of hours contributed</v>
      </c>
      <c r="F3731" t="str">
        <f>VLOOKUP($D3731,'VA Codes (Volunteering)'!$A$10:$C$182,3,0)</f>
        <v>10 to 15 hours</v>
      </c>
      <c r="G3731">
        <v>9.9</v>
      </c>
      <c r="H3731">
        <v>5.5</v>
      </c>
      <c r="I3731" t="s">
        <v>46</v>
      </c>
    </row>
    <row r="3732" spans="1:9">
      <c r="A3732" t="s">
        <v>135</v>
      </c>
      <c r="B3732" t="str">
        <f>VLOOKUP($A3732,'CA Codes (Volunteering)'!$A$10:$C$109,2,0)</f>
        <v>Region</v>
      </c>
      <c r="C3732" t="str">
        <f>VLOOKUP($A3732,'CA Codes (Volunteering)'!$A$10:$C$109,3,0)</f>
        <v>Rest of North Island</v>
      </c>
      <c r="D3732" t="s">
        <v>18</v>
      </c>
      <c r="E3732" t="str">
        <f>VLOOKUP($D3732,'VA Codes (Volunteering)'!$A$10:$C$182,2,0)</f>
        <v>Percentage of volunteers by number of hours contributed</v>
      </c>
      <c r="F3732" t="str">
        <f>VLOOKUP($D3732,'VA Codes (Volunteering)'!$A$10:$C$182,3,0)</f>
        <v>10 to 15 hours</v>
      </c>
      <c r="G3732">
        <v>11.9</v>
      </c>
      <c r="H3732">
        <v>3.8</v>
      </c>
      <c r="I3732" t="s">
        <v>43</v>
      </c>
    </row>
    <row r="3733" spans="1:9">
      <c r="A3733" t="s">
        <v>136</v>
      </c>
      <c r="B3733" t="str">
        <f>VLOOKUP($A3733,'CA Codes (Volunteering)'!$A$10:$C$109,2,0)</f>
        <v>Region</v>
      </c>
      <c r="C3733" t="str">
        <f>VLOOKUP($A3733,'CA Codes (Volunteering)'!$A$10:$C$109,3,0)</f>
        <v>Canterbury</v>
      </c>
      <c r="D3733" t="s">
        <v>18</v>
      </c>
      <c r="E3733" t="str">
        <f>VLOOKUP($D3733,'VA Codes (Volunteering)'!$A$10:$C$182,2,0)</f>
        <v>Percentage of volunteers by number of hours contributed</v>
      </c>
      <c r="F3733" t="str">
        <f>VLOOKUP($D3733,'VA Codes (Volunteering)'!$A$10:$C$182,3,0)</f>
        <v>10 to 15 hours</v>
      </c>
      <c r="G3733">
        <v>17.7</v>
      </c>
      <c r="H3733">
        <v>5.6</v>
      </c>
      <c r="I3733" t="s">
        <v>43</v>
      </c>
    </row>
    <row r="3734" spans="1:9">
      <c r="A3734" t="s">
        <v>137</v>
      </c>
      <c r="B3734" t="str">
        <f>VLOOKUP($A3734,'CA Codes (Volunteering)'!$A$10:$C$109,2,0)</f>
        <v>Region</v>
      </c>
      <c r="C3734" t="str">
        <f>VLOOKUP($A3734,'CA Codes (Volunteering)'!$A$10:$C$109,3,0)</f>
        <v>Rest of South Island</v>
      </c>
      <c r="D3734" t="s">
        <v>18</v>
      </c>
      <c r="E3734" t="str">
        <f>VLOOKUP($D3734,'VA Codes (Volunteering)'!$A$10:$C$182,2,0)</f>
        <v>Percentage of volunteers by number of hours contributed</v>
      </c>
      <c r="F3734" t="str">
        <f>VLOOKUP($D3734,'VA Codes (Volunteering)'!$A$10:$C$182,3,0)</f>
        <v>10 to 15 hours</v>
      </c>
      <c r="G3734">
        <v>15.8</v>
      </c>
      <c r="H3734">
        <v>5.0999999999999996</v>
      </c>
      <c r="I3734" t="s">
        <v>43</v>
      </c>
    </row>
    <row r="3735" spans="1:9">
      <c r="A3735" t="s">
        <v>132</v>
      </c>
      <c r="B3735" t="str">
        <f>VLOOKUP($A3735,'CA Codes (Volunteering)'!$A$10:$C$109,2,0)</f>
        <v>Region</v>
      </c>
      <c r="C3735" t="str">
        <f>VLOOKUP($A3735,'CA Codes (Volunteering)'!$A$10:$C$109,3,0)</f>
        <v>Auckland</v>
      </c>
      <c r="D3735" t="s">
        <v>19</v>
      </c>
      <c r="E3735" t="str">
        <f>VLOOKUP($D3735,'VA Codes (Volunteering)'!$A$10:$C$182,2,0)</f>
        <v>Percentage of volunteers by number of hours contributed</v>
      </c>
      <c r="F3735" t="str">
        <f>VLOOKUP($D3735,'VA Codes (Volunteering)'!$A$10:$C$182,3,0)</f>
        <v>15 to 20 hours</v>
      </c>
      <c r="G3735">
        <v>7.3</v>
      </c>
      <c r="H3735">
        <v>3.8</v>
      </c>
      <c r="I3735" t="s">
        <v>46</v>
      </c>
    </row>
    <row r="3736" spans="1:9">
      <c r="A3736" t="s">
        <v>133</v>
      </c>
      <c r="B3736" t="str">
        <f>VLOOKUP($A3736,'CA Codes (Volunteering)'!$A$10:$C$109,2,0)</f>
        <v>Region</v>
      </c>
      <c r="C3736" t="str">
        <f>VLOOKUP($A3736,'CA Codes (Volunteering)'!$A$10:$C$109,3,0)</f>
        <v>Wellington</v>
      </c>
      <c r="D3736" t="s">
        <v>19</v>
      </c>
      <c r="E3736" t="str">
        <f>VLOOKUP($D3736,'VA Codes (Volunteering)'!$A$10:$C$182,2,0)</f>
        <v>Percentage of volunteers by number of hours contributed</v>
      </c>
      <c r="F3736" t="str">
        <f>VLOOKUP($D3736,'VA Codes (Volunteering)'!$A$10:$C$182,3,0)</f>
        <v>15 to 20 hours</v>
      </c>
      <c r="G3736">
        <v>4.9000000000000004</v>
      </c>
      <c r="H3736">
        <v>3.9</v>
      </c>
      <c r="I3736" t="s">
        <v>46</v>
      </c>
    </row>
    <row r="3737" spans="1:9">
      <c r="A3737" t="s">
        <v>134</v>
      </c>
      <c r="B3737" t="str">
        <f>VLOOKUP($A3737,'CA Codes (Volunteering)'!$A$10:$C$109,2,0)</f>
        <v>Region</v>
      </c>
      <c r="C3737" t="str">
        <f>VLOOKUP($A3737,'CA Codes (Volunteering)'!$A$10:$C$109,3,0)</f>
        <v>Northland/Bay of Plenty/Gisborne</v>
      </c>
      <c r="D3737" t="s">
        <v>19</v>
      </c>
      <c r="E3737" t="str">
        <f>VLOOKUP($D3737,'VA Codes (Volunteering)'!$A$10:$C$182,2,0)</f>
        <v>Percentage of volunteers by number of hours contributed</v>
      </c>
      <c r="F3737" t="str">
        <f>VLOOKUP($D3737,'VA Codes (Volunteering)'!$A$10:$C$182,3,0)</f>
        <v>15 to 20 hours</v>
      </c>
      <c r="G3737">
        <v>10</v>
      </c>
      <c r="H3737">
        <v>5.5</v>
      </c>
      <c r="I3737" t="s">
        <v>46</v>
      </c>
    </row>
    <row r="3738" spans="1:9">
      <c r="A3738" t="s">
        <v>135</v>
      </c>
      <c r="B3738" t="str">
        <f>VLOOKUP($A3738,'CA Codes (Volunteering)'!$A$10:$C$109,2,0)</f>
        <v>Region</v>
      </c>
      <c r="C3738" t="str">
        <f>VLOOKUP($A3738,'CA Codes (Volunteering)'!$A$10:$C$109,3,0)</f>
        <v>Rest of North Island</v>
      </c>
      <c r="D3738" t="s">
        <v>19</v>
      </c>
      <c r="E3738" t="str">
        <f>VLOOKUP($D3738,'VA Codes (Volunteering)'!$A$10:$C$182,2,0)</f>
        <v>Percentage of volunteers by number of hours contributed</v>
      </c>
      <c r="F3738" t="str">
        <f>VLOOKUP($D3738,'VA Codes (Volunteering)'!$A$10:$C$182,3,0)</f>
        <v>15 to 20 hours</v>
      </c>
      <c r="G3738">
        <v>6.2</v>
      </c>
      <c r="H3738">
        <v>2.8</v>
      </c>
      <c r="I3738" t="s">
        <v>43</v>
      </c>
    </row>
    <row r="3739" spans="1:9">
      <c r="A3739" t="s">
        <v>136</v>
      </c>
      <c r="B3739" t="str">
        <f>VLOOKUP($A3739,'CA Codes (Volunteering)'!$A$10:$C$109,2,0)</f>
        <v>Region</v>
      </c>
      <c r="C3739" t="str">
        <f>VLOOKUP($A3739,'CA Codes (Volunteering)'!$A$10:$C$109,3,0)</f>
        <v>Canterbury</v>
      </c>
      <c r="D3739" t="s">
        <v>19</v>
      </c>
      <c r="E3739" t="str">
        <f>VLOOKUP($D3739,'VA Codes (Volunteering)'!$A$10:$C$182,2,0)</f>
        <v>Percentage of volunteers by number of hours contributed</v>
      </c>
      <c r="F3739" t="str">
        <f>VLOOKUP($D3739,'VA Codes (Volunteering)'!$A$10:$C$182,3,0)</f>
        <v>15 to 20 hours</v>
      </c>
      <c r="G3739">
        <v>3.5</v>
      </c>
      <c r="H3739">
        <v>2.2999999999999998</v>
      </c>
      <c r="I3739" t="s">
        <v>46</v>
      </c>
    </row>
    <row r="3740" spans="1:9">
      <c r="A3740" t="s">
        <v>137</v>
      </c>
      <c r="B3740" t="str">
        <f>VLOOKUP($A3740,'CA Codes (Volunteering)'!$A$10:$C$109,2,0)</f>
        <v>Region</v>
      </c>
      <c r="C3740" t="str">
        <f>VLOOKUP($A3740,'CA Codes (Volunteering)'!$A$10:$C$109,3,0)</f>
        <v>Rest of South Island</v>
      </c>
      <c r="D3740" t="s">
        <v>19</v>
      </c>
      <c r="E3740" t="str">
        <f>VLOOKUP($D3740,'VA Codes (Volunteering)'!$A$10:$C$182,2,0)</f>
        <v>Percentage of volunteers by number of hours contributed</v>
      </c>
      <c r="F3740" t="str">
        <f>VLOOKUP($D3740,'VA Codes (Volunteering)'!$A$10:$C$182,3,0)</f>
        <v>15 to 20 hours</v>
      </c>
      <c r="G3740">
        <v>4.2</v>
      </c>
      <c r="H3740">
        <v>2.8</v>
      </c>
      <c r="I3740" t="s">
        <v>46</v>
      </c>
    </row>
    <row r="3741" spans="1:9">
      <c r="A3741" t="s">
        <v>132</v>
      </c>
      <c r="B3741" t="str">
        <f>VLOOKUP($A3741,'CA Codes (Volunteering)'!$A$10:$C$109,2,0)</f>
        <v>Region</v>
      </c>
      <c r="C3741" t="str">
        <f>VLOOKUP($A3741,'CA Codes (Volunteering)'!$A$10:$C$109,3,0)</f>
        <v>Auckland</v>
      </c>
      <c r="D3741" t="s">
        <v>20</v>
      </c>
      <c r="E3741" t="str">
        <f>VLOOKUP($D3741,'VA Codes (Volunteering)'!$A$10:$C$182,2,0)</f>
        <v>Percentage of volunteers by number of hours contributed</v>
      </c>
      <c r="F3741" t="str">
        <f>VLOOKUP($D3741,'VA Codes (Volunteering)'!$A$10:$C$182,3,0)</f>
        <v>20 to 25 hours</v>
      </c>
      <c r="G3741">
        <v>7.6</v>
      </c>
      <c r="H3741">
        <v>2.8</v>
      </c>
      <c r="I3741" t="s">
        <v>43</v>
      </c>
    </row>
    <row r="3742" spans="1:9">
      <c r="A3742" t="s">
        <v>133</v>
      </c>
      <c r="B3742" t="str">
        <f>VLOOKUP($A3742,'CA Codes (Volunteering)'!$A$10:$C$109,2,0)</f>
        <v>Region</v>
      </c>
      <c r="C3742" t="str">
        <f>VLOOKUP($A3742,'CA Codes (Volunteering)'!$A$10:$C$109,3,0)</f>
        <v>Wellington</v>
      </c>
      <c r="D3742" t="s">
        <v>20</v>
      </c>
      <c r="E3742" t="str">
        <f>VLOOKUP($D3742,'VA Codes (Volunteering)'!$A$10:$C$182,2,0)</f>
        <v>Percentage of volunteers by number of hours contributed</v>
      </c>
      <c r="F3742" t="str">
        <f>VLOOKUP($D3742,'VA Codes (Volunteering)'!$A$10:$C$182,3,0)</f>
        <v>20 to 25 hours</v>
      </c>
      <c r="G3742">
        <v>4.5</v>
      </c>
      <c r="H3742">
        <v>3.1</v>
      </c>
      <c r="I3742" t="s">
        <v>46</v>
      </c>
    </row>
    <row r="3743" spans="1:9">
      <c r="A3743" t="s">
        <v>134</v>
      </c>
      <c r="B3743" t="str">
        <f>VLOOKUP($A3743,'CA Codes (Volunteering)'!$A$10:$C$109,2,0)</f>
        <v>Region</v>
      </c>
      <c r="C3743" t="str">
        <f>VLOOKUP($A3743,'CA Codes (Volunteering)'!$A$10:$C$109,3,0)</f>
        <v>Northland/Bay of Plenty/Gisborne</v>
      </c>
      <c r="D3743" t="s">
        <v>20</v>
      </c>
      <c r="E3743" t="str">
        <f>VLOOKUP($D3743,'VA Codes (Volunteering)'!$A$10:$C$182,2,0)</f>
        <v>Percentage of volunteers by number of hours contributed</v>
      </c>
      <c r="F3743" t="str">
        <f>VLOOKUP($D3743,'VA Codes (Volunteering)'!$A$10:$C$182,3,0)</f>
        <v>20 to 25 hours</v>
      </c>
      <c r="G3743">
        <v>5.6</v>
      </c>
      <c r="H3743">
        <v>3</v>
      </c>
      <c r="I3743" t="s">
        <v>46</v>
      </c>
    </row>
    <row r="3744" spans="1:9">
      <c r="A3744" t="s">
        <v>135</v>
      </c>
      <c r="B3744" t="str">
        <f>VLOOKUP($A3744,'CA Codes (Volunteering)'!$A$10:$C$109,2,0)</f>
        <v>Region</v>
      </c>
      <c r="C3744" t="str">
        <f>VLOOKUP($A3744,'CA Codes (Volunteering)'!$A$10:$C$109,3,0)</f>
        <v>Rest of North Island</v>
      </c>
      <c r="D3744" t="s">
        <v>20</v>
      </c>
      <c r="E3744" t="str">
        <f>VLOOKUP($D3744,'VA Codes (Volunteering)'!$A$10:$C$182,2,0)</f>
        <v>Percentage of volunteers by number of hours contributed</v>
      </c>
      <c r="F3744" t="str">
        <f>VLOOKUP($D3744,'VA Codes (Volunteering)'!$A$10:$C$182,3,0)</f>
        <v>20 to 25 hours</v>
      </c>
      <c r="G3744">
        <v>11.3</v>
      </c>
      <c r="H3744">
        <v>3.5</v>
      </c>
      <c r="I3744" t="s">
        <v>43</v>
      </c>
    </row>
    <row r="3745" spans="1:9">
      <c r="A3745" t="s">
        <v>136</v>
      </c>
      <c r="B3745" t="str">
        <f>VLOOKUP($A3745,'CA Codes (Volunteering)'!$A$10:$C$109,2,0)</f>
        <v>Region</v>
      </c>
      <c r="C3745" t="str">
        <f>VLOOKUP($A3745,'CA Codes (Volunteering)'!$A$10:$C$109,3,0)</f>
        <v>Canterbury</v>
      </c>
      <c r="D3745" t="s">
        <v>20</v>
      </c>
      <c r="E3745" t="str">
        <f>VLOOKUP($D3745,'VA Codes (Volunteering)'!$A$10:$C$182,2,0)</f>
        <v>Percentage of volunteers by number of hours contributed</v>
      </c>
      <c r="F3745" t="str">
        <f>VLOOKUP($D3745,'VA Codes (Volunteering)'!$A$10:$C$182,3,0)</f>
        <v>20 to 25 hours</v>
      </c>
      <c r="G3745">
        <v>6.7</v>
      </c>
      <c r="H3745">
        <v>3.7</v>
      </c>
      <c r="I3745" t="s">
        <v>46</v>
      </c>
    </row>
    <row r="3746" spans="1:9">
      <c r="A3746" t="s">
        <v>137</v>
      </c>
      <c r="B3746" t="str">
        <f>VLOOKUP($A3746,'CA Codes (Volunteering)'!$A$10:$C$109,2,0)</f>
        <v>Region</v>
      </c>
      <c r="C3746" t="str">
        <f>VLOOKUP($A3746,'CA Codes (Volunteering)'!$A$10:$C$109,3,0)</f>
        <v>Rest of South Island</v>
      </c>
      <c r="D3746" t="s">
        <v>20</v>
      </c>
      <c r="E3746" t="str">
        <f>VLOOKUP($D3746,'VA Codes (Volunteering)'!$A$10:$C$182,2,0)</f>
        <v>Percentage of volunteers by number of hours contributed</v>
      </c>
      <c r="F3746" t="str">
        <f>VLOOKUP($D3746,'VA Codes (Volunteering)'!$A$10:$C$182,3,0)</f>
        <v>20 to 25 hours</v>
      </c>
      <c r="G3746">
        <v>8.6</v>
      </c>
      <c r="H3746">
        <v>3.9</v>
      </c>
      <c r="I3746" t="s">
        <v>43</v>
      </c>
    </row>
    <row r="3747" spans="1:9">
      <c r="A3747" t="s">
        <v>132</v>
      </c>
      <c r="B3747" t="str">
        <f>VLOOKUP($A3747,'CA Codes (Volunteering)'!$A$10:$C$109,2,0)</f>
        <v>Region</v>
      </c>
      <c r="C3747" t="str">
        <f>VLOOKUP($A3747,'CA Codes (Volunteering)'!$A$10:$C$109,3,0)</f>
        <v>Auckland</v>
      </c>
      <c r="D3747" t="s">
        <v>21</v>
      </c>
      <c r="E3747" t="str">
        <f>VLOOKUP($D3747,'VA Codes (Volunteering)'!$A$10:$C$182,2,0)</f>
        <v>Percentage of volunteers by number of hours contributed</v>
      </c>
      <c r="F3747" t="str">
        <f>VLOOKUP($D3747,'VA Codes (Volunteering)'!$A$10:$C$182,3,0)</f>
        <v>25+ hours</v>
      </c>
      <c r="G3747">
        <v>13.7</v>
      </c>
      <c r="H3747">
        <v>4.0999999999999996</v>
      </c>
      <c r="I3747" t="s">
        <v>43</v>
      </c>
    </row>
    <row r="3748" spans="1:9">
      <c r="A3748" t="s">
        <v>133</v>
      </c>
      <c r="B3748" t="str">
        <f>VLOOKUP($A3748,'CA Codes (Volunteering)'!$A$10:$C$109,2,0)</f>
        <v>Region</v>
      </c>
      <c r="C3748" t="str">
        <f>VLOOKUP($A3748,'CA Codes (Volunteering)'!$A$10:$C$109,3,0)</f>
        <v>Wellington</v>
      </c>
      <c r="D3748" t="s">
        <v>21</v>
      </c>
      <c r="E3748" t="str">
        <f>VLOOKUP($D3748,'VA Codes (Volunteering)'!$A$10:$C$182,2,0)</f>
        <v>Percentage of volunteers by number of hours contributed</v>
      </c>
      <c r="F3748" t="str">
        <f>VLOOKUP($D3748,'VA Codes (Volunteering)'!$A$10:$C$182,3,0)</f>
        <v>25+ hours</v>
      </c>
      <c r="G3748">
        <v>18.600000000000001</v>
      </c>
      <c r="H3748">
        <v>6.1</v>
      </c>
      <c r="I3748" t="s">
        <v>43</v>
      </c>
    </row>
    <row r="3749" spans="1:9">
      <c r="A3749" t="s">
        <v>134</v>
      </c>
      <c r="B3749" t="str">
        <f>VLOOKUP($A3749,'CA Codes (Volunteering)'!$A$10:$C$109,2,0)</f>
        <v>Region</v>
      </c>
      <c r="C3749" t="str">
        <f>VLOOKUP($A3749,'CA Codes (Volunteering)'!$A$10:$C$109,3,0)</f>
        <v>Northland/Bay of Plenty/Gisborne</v>
      </c>
      <c r="D3749" t="s">
        <v>21</v>
      </c>
      <c r="E3749" t="str">
        <f>VLOOKUP($D3749,'VA Codes (Volunteering)'!$A$10:$C$182,2,0)</f>
        <v>Percentage of volunteers by number of hours contributed</v>
      </c>
      <c r="F3749" t="str">
        <f>VLOOKUP($D3749,'VA Codes (Volunteering)'!$A$10:$C$182,3,0)</f>
        <v>25+ hours</v>
      </c>
      <c r="G3749">
        <v>25.2</v>
      </c>
      <c r="H3749">
        <v>7.7</v>
      </c>
      <c r="I3749" t="s">
        <v>43</v>
      </c>
    </row>
    <row r="3750" spans="1:9">
      <c r="A3750" t="s">
        <v>135</v>
      </c>
      <c r="B3750" t="str">
        <f>VLOOKUP($A3750,'CA Codes (Volunteering)'!$A$10:$C$109,2,0)</f>
        <v>Region</v>
      </c>
      <c r="C3750" t="str">
        <f>VLOOKUP($A3750,'CA Codes (Volunteering)'!$A$10:$C$109,3,0)</f>
        <v>Rest of North Island</v>
      </c>
      <c r="D3750" t="s">
        <v>21</v>
      </c>
      <c r="E3750" t="str">
        <f>VLOOKUP($D3750,'VA Codes (Volunteering)'!$A$10:$C$182,2,0)</f>
        <v>Percentage of volunteers by number of hours contributed</v>
      </c>
      <c r="F3750" t="str">
        <f>VLOOKUP($D3750,'VA Codes (Volunteering)'!$A$10:$C$182,3,0)</f>
        <v>25+ hours</v>
      </c>
      <c r="G3750">
        <v>21.3</v>
      </c>
      <c r="H3750">
        <v>5.2</v>
      </c>
    </row>
    <row r="3751" spans="1:9">
      <c r="A3751" t="s">
        <v>136</v>
      </c>
      <c r="B3751" t="str">
        <f>VLOOKUP($A3751,'CA Codes (Volunteering)'!$A$10:$C$109,2,0)</f>
        <v>Region</v>
      </c>
      <c r="C3751" t="str">
        <f>VLOOKUP($A3751,'CA Codes (Volunteering)'!$A$10:$C$109,3,0)</f>
        <v>Canterbury</v>
      </c>
      <c r="D3751" t="s">
        <v>21</v>
      </c>
      <c r="E3751" t="str">
        <f>VLOOKUP($D3751,'VA Codes (Volunteering)'!$A$10:$C$182,2,0)</f>
        <v>Percentage of volunteers by number of hours contributed</v>
      </c>
      <c r="F3751" t="str">
        <f>VLOOKUP($D3751,'VA Codes (Volunteering)'!$A$10:$C$182,3,0)</f>
        <v>25+ hours</v>
      </c>
      <c r="G3751">
        <v>24.8</v>
      </c>
      <c r="H3751">
        <v>9.3000000000000007</v>
      </c>
      <c r="I3751" t="s">
        <v>43</v>
      </c>
    </row>
    <row r="3752" spans="1:9">
      <c r="A3752" t="s">
        <v>137</v>
      </c>
      <c r="B3752" t="str">
        <f>VLOOKUP($A3752,'CA Codes (Volunteering)'!$A$10:$C$109,2,0)</f>
        <v>Region</v>
      </c>
      <c r="C3752" t="str">
        <f>VLOOKUP($A3752,'CA Codes (Volunteering)'!$A$10:$C$109,3,0)</f>
        <v>Rest of South Island</v>
      </c>
      <c r="D3752" t="s">
        <v>21</v>
      </c>
      <c r="E3752" t="str">
        <f>VLOOKUP($D3752,'VA Codes (Volunteering)'!$A$10:$C$182,2,0)</f>
        <v>Percentage of volunteers by number of hours contributed</v>
      </c>
      <c r="F3752" t="str">
        <f>VLOOKUP($D3752,'VA Codes (Volunteering)'!$A$10:$C$182,3,0)</f>
        <v>25+ hours</v>
      </c>
      <c r="G3752">
        <v>15.7</v>
      </c>
      <c r="H3752">
        <v>6.6</v>
      </c>
      <c r="I3752" t="s">
        <v>43</v>
      </c>
    </row>
    <row r="3753" spans="1:9">
      <c r="A3753" t="s">
        <v>132</v>
      </c>
      <c r="B3753" t="str">
        <f>VLOOKUP($A3753,'CA Codes (Volunteering)'!$A$10:$C$109,2,0)</f>
        <v>Region</v>
      </c>
      <c r="C3753" t="str">
        <f>VLOOKUP($A3753,'CA Codes (Volunteering)'!$A$10:$C$109,3,0)</f>
        <v>Auckland</v>
      </c>
      <c r="D3753" t="s">
        <v>22</v>
      </c>
      <c r="E3753" t="str">
        <f>VLOOKUP($D3753,'VA Codes (Volunteering)'!$A$10:$C$182,2,0)</f>
        <v>Percentage of total volunteer hours by number of hours contributed</v>
      </c>
      <c r="F3753" t="str">
        <f>VLOOKUP($D3753,'VA Codes (Volunteering)'!$A$10:$C$182,3,0)</f>
        <v>Less than 5 hours</v>
      </c>
      <c r="G3753">
        <v>5.7</v>
      </c>
      <c r="H3753">
        <v>2.1</v>
      </c>
      <c r="I3753" t="s">
        <v>43</v>
      </c>
    </row>
    <row r="3754" spans="1:9">
      <c r="A3754" t="s">
        <v>133</v>
      </c>
      <c r="B3754" t="str">
        <f>VLOOKUP($A3754,'CA Codes (Volunteering)'!$A$10:$C$109,2,0)</f>
        <v>Region</v>
      </c>
      <c r="C3754" t="str">
        <f>VLOOKUP($A3754,'CA Codes (Volunteering)'!$A$10:$C$109,3,0)</f>
        <v>Wellington</v>
      </c>
      <c r="D3754" t="s">
        <v>22</v>
      </c>
      <c r="E3754" t="str">
        <f>VLOOKUP($D3754,'VA Codes (Volunteering)'!$A$10:$C$182,2,0)</f>
        <v>Percentage of total volunteer hours by number of hours contributed</v>
      </c>
      <c r="F3754" t="str">
        <f>VLOOKUP($D3754,'VA Codes (Volunteering)'!$A$10:$C$182,3,0)</f>
        <v>Less than 5 hours</v>
      </c>
      <c r="G3754">
        <v>4.9000000000000004</v>
      </c>
      <c r="H3754">
        <v>1.9</v>
      </c>
      <c r="I3754" t="s">
        <v>43</v>
      </c>
    </row>
    <row r="3755" spans="1:9">
      <c r="A3755" t="s">
        <v>134</v>
      </c>
      <c r="B3755" t="str">
        <f>VLOOKUP($A3755,'CA Codes (Volunteering)'!$A$10:$C$109,2,0)</f>
        <v>Region</v>
      </c>
      <c r="C3755" t="str">
        <f>VLOOKUP($A3755,'CA Codes (Volunteering)'!$A$10:$C$109,3,0)</f>
        <v>Northland/Bay of Plenty/Gisborne</v>
      </c>
      <c r="D3755" t="s">
        <v>22</v>
      </c>
      <c r="E3755" t="str">
        <f>VLOOKUP($D3755,'VA Codes (Volunteering)'!$A$10:$C$182,2,0)</f>
        <v>Percentage of total volunteer hours by number of hours contributed</v>
      </c>
      <c r="F3755" t="str">
        <f>VLOOKUP($D3755,'VA Codes (Volunteering)'!$A$10:$C$182,3,0)</f>
        <v>Less than 5 hours</v>
      </c>
      <c r="G3755">
        <v>4.5999999999999996</v>
      </c>
      <c r="H3755">
        <v>1.9</v>
      </c>
      <c r="I3755" t="s">
        <v>43</v>
      </c>
    </row>
    <row r="3756" spans="1:9">
      <c r="A3756" t="s">
        <v>135</v>
      </c>
      <c r="B3756" t="str">
        <f>VLOOKUP($A3756,'CA Codes (Volunteering)'!$A$10:$C$109,2,0)</f>
        <v>Region</v>
      </c>
      <c r="C3756" t="str">
        <f>VLOOKUP($A3756,'CA Codes (Volunteering)'!$A$10:$C$109,3,0)</f>
        <v>Rest of North Island</v>
      </c>
      <c r="D3756" t="s">
        <v>22</v>
      </c>
      <c r="E3756" t="str">
        <f>VLOOKUP($D3756,'VA Codes (Volunteering)'!$A$10:$C$182,2,0)</f>
        <v>Percentage of total volunteer hours by number of hours contributed</v>
      </c>
      <c r="F3756" t="str">
        <f>VLOOKUP($D3756,'VA Codes (Volunteering)'!$A$10:$C$182,3,0)</f>
        <v>Less than 5 hours</v>
      </c>
      <c r="G3756">
        <v>4</v>
      </c>
      <c r="H3756">
        <v>1.3</v>
      </c>
      <c r="I3756" t="s">
        <v>43</v>
      </c>
    </row>
    <row r="3757" spans="1:9">
      <c r="A3757" t="s">
        <v>136</v>
      </c>
      <c r="B3757" t="str">
        <f>VLOOKUP($A3757,'CA Codes (Volunteering)'!$A$10:$C$109,2,0)</f>
        <v>Region</v>
      </c>
      <c r="C3757" t="str">
        <f>VLOOKUP($A3757,'CA Codes (Volunteering)'!$A$10:$C$109,3,0)</f>
        <v>Canterbury</v>
      </c>
      <c r="D3757" t="s">
        <v>22</v>
      </c>
      <c r="E3757" t="str">
        <f>VLOOKUP($D3757,'VA Codes (Volunteering)'!$A$10:$C$182,2,0)</f>
        <v>Percentage of total volunteer hours by number of hours contributed</v>
      </c>
      <c r="F3757" t="str">
        <f>VLOOKUP($D3757,'VA Codes (Volunteering)'!$A$10:$C$182,3,0)</f>
        <v>Less than 5 hours</v>
      </c>
      <c r="G3757">
        <v>4.0999999999999996</v>
      </c>
      <c r="H3757">
        <v>1.9</v>
      </c>
      <c r="I3757" t="s">
        <v>43</v>
      </c>
    </row>
    <row r="3758" spans="1:9">
      <c r="A3758" t="s">
        <v>137</v>
      </c>
      <c r="B3758" t="str">
        <f>VLOOKUP($A3758,'CA Codes (Volunteering)'!$A$10:$C$109,2,0)</f>
        <v>Region</v>
      </c>
      <c r="C3758" t="str">
        <f>VLOOKUP($A3758,'CA Codes (Volunteering)'!$A$10:$C$109,3,0)</f>
        <v>Rest of South Island</v>
      </c>
      <c r="D3758" t="s">
        <v>22</v>
      </c>
      <c r="E3758" t="str">
        <f>VLOOKUP($D3758,'VA Codes (Volunteering)'!$A$10:$C$182,2,0)</f>
        <v>Percentage of total volunteer hours by number of hours contributed</v>
      </c>
      <c r="F3758" t="str">
        <f>VLOOKUP($D3758,'VA Codes (Volunteering)'!$A$10:$C$182,3,0)</f>
        <v>Less than 5 hours</v>
      </c>
      <c r="G3758">
        <v>6.1</v>
      </c>
      <c r="H3758">
        <v>2.5</v>
      </c>
      <c r="I3758" t="s">
        <v>43</v>
      </c>
    </row>
    <row r="3759" spans="1:9">
      <c r="A3759" t="s">
        <v>132</v>
      </c>
      <c r="B3759" t="str">
        <f>VLOOKUP($A3759,'CA Codes (Volunteering)'!$A$10:$C$109,2,0)</f>
        <v>Region</v>
      </c>
      <c r="C3759" t="str">
        <f>VLOOKUP($A3759,'CA Codes (Volunteering)'!$A$10:$C$109,3,0)</f>
        <v>Auckland</v>
      </c>
      <c r="D3759" t="s">
        <v>23</v>
      </c>
      <c r="E3759" t="str">
        <f>VLOOKUP($D3759,'VA Codes (Volunteering)'!$A$10:$C$182,2,0)</f>
        <v>Percentage of total volunteer hours by number of hours contributed</v>
      </c>
      <c r="F3759" t="str">
        <f>VLOOKUP($D3759,'VA Codes (Volunteering)'!$A$10:$C$182,3,0)</f>
        <v>5 to 10 hours</v>
      </c>
      <c r="G3759">
        <v>7</v>
      </c>
      <c r="H3759">
        <v>2.6</v>
      </c>
      <c r="I3759" t="s">
        <v>43</v>
      </c>
    </row>
    <row r="3760" spans="1:9">
      <c r="A3760" t="s">
        <v>133</v>
      </c>
      <c r="B3760" t="str">
        <f>VLOOKUP($A3760,'CA Codes (Volunteering)'!$A$10:$C$109,2,0)</f>
        <v>Region</v>
      </c>
      <c r="C3760" t="str">
        <f>VLOOKUP($A3760,'CA Codes (Volunteering)'!$A$10:$C$109,3,0)</f>
        <v>Wellington</v>
      </c>
      <c r="D3760" t="s">
        <v>23</v>
      </c>
      <c r="E3760" t="str">
        <f>VLOOKUP($D3760,'VA Codes (Volunteering)'!$A$10:$C$182,2,0)</f>
        <v>Percentage of total volunteer hours by number of hours contributed</v>
      </c>
      <c r="F3760" t="str">
        <f>VLOOKUP($D3760,'VA Codes (Volunteering)'!$A$10:$C$182,3,0)</f>
        <v>5 to 10 hours</v>
      </c>
      <c r="G3760">
        <v>7.8</v>
      </c>
      <c r="H3760">
        <v>3.6</v>
      </c>
      <c r="I3760" t="s">
        <v>43</v>
      </c>
    </row>
    <row r="3761" spans="1:9">
      <c r="A3761" t="s">
        <v>134</v>
      </c>
      <c r="B3761" t="str">
        <f>VLOOKUP($A3761,'CA Codes (Volunteering)'!$A$10:$C$109,2,0)</f>
        <v>Region</v>
      </c>
      <c r="C3761" t="str">
        <f>VLOOKUP($A3761,'CA Codes (Volunteering)'!$A$10:$C$109,3,0)</f>
        <v>Northland/Bay of Plenty/Gisborne</v>
      </c>
      <c r="D3761" t="s">
        <v>23</v>
      </c>
      <c r="E3761" t="str">
        <f>VLOOKUP($D3761,'VA Codes (Volunteering)'!$A$10:$C$182,2,0)</f>
        <v>Percentage of total volunteer hours by number of hours contributed</v>
      </c>
      <c r="F3761" t="str">
        <f>VLOOKUP($D3761,'VA Codes (Volunteering)'!$A$10:$C$182,3,0)</f>
        <v>5 to 10 hours</v>
      </c>
      <c r="G3761">
        <v>4.0999999999999996</v>
      </c>
      <c r="H3761">
        <v>1.8</v>
      </c>
      <c r="I3761" t="s">
        <v>43</v>
      </c>
    </row>
    <row r="3762" spans="1:9">
      <c r="A3762" t="s">
        <v>135</v>
      </c>
      <c r="B3762" t="str">
        <f>VLOOKUP($A3762,'CA Codes (Volunteering)'!$A$10:$C$109,2,0)</f>
        <v>Region</v>
      </c>
      <c r="C3762" t="str">
        <f>VLOOKUP($A3762,'CA Codes (Volunteering)'!$A$10:$C$109,3,0)</f>
        <v>Rest of North Island</v>
      </c>
      <c r="D3762" t="s">
        <v>23</v>
      </c>
      <c r="E3762" t="str">
        <f>VLOOKUP($D3762,'VA Codes (Volunteering)'!$A$10:$C$182,2,0)</f>
        <v>Percentage of total volunteer hours by number of hours contributed</v>
      </c>
      <c r="F3762" t="str">
        <f>VLOOKUP($D3762,'VA Codes (Volunteering)'!$A$10:$C$182,3,0)</f>
        <v>5 to 10 hours</v>
      </c>
      <c r="G3762">
        <v>6.5</v>
      </c>
      <c r="H3762">
        <v>2.4</v>
      </c>
      <c r="I3762" t="s">
        <v>43</v>
      </c>
    </row>
    <row r="3763" spans="1:9">
      <c r="A3763" t="s">
        <v>136</v>
      </c>
      <c r="B3763" t="str">
        <f>VLOOKUP($A3763,'CA Codes (Volunteering)'!$A$10:$C$109,2,0)</f>
        <v>Region</v>
      </c>
      <c r="C3763" t="str">
        <f>VLOOKUP($A3763,'CA Codes (Volunteering)'!$A$10:$C$109,3,0)</f>
        <v>Canterbury</v>
      </c>
      <c r="D3763" t="s">
        <v>23</v>
      </c>
      <c r="E3763" t="str">
        <f>VLOOKUP($D3763,'VA Codes (Volunteering)'!$A$10:$C$182,2,0)</f>
        <v>Percentage of total volunteer hours by number of hours contributed</v>
      </c>
      <c r="F3763" t="str">
        <f>VLOOKUP($D3763,'VA Codes (Volunteering)'!$A$10:$C$182,3,0)</f>
        <v>5 to 10 hours</v>
      </c>
      <c r="G3763">
        <v>6.5</v>
      </c>
      <c r="H3763">
        <v>3</v>
      </c>
      <c r="I3763" t="s">
        <v>43</v>
      </c>
    </row>
    <row r="3764" spans="1:9">
      <c r="A3764" t="s">
        <v>137</v>
      </c>
      <c r="B3764" t="str">
        <f>VLOOKUP($A3764,'CA Codes (Volunteering)'!$A$10:$C$109,2,0)</f>
        <v>Region</v>
      </c>
      <c r="C3764" t="str">
        <f>VLOOKUP($A3764,'CA Codes (Volunteering)'!$A$10:$C$109,3,0)</f>
        <v>Rest of South Island</v>
      </c>
      <c r="D3764" t="s">
        <v>23</v>
      </c>
      <c r="E3764" t="str">
        <f>VLOOKUP($D3764,'VA Codes (Volunteering)'!$A$10:$C$182,2,0)</f>
        <v>Percentage of total volunteer hours by number of hours contributed</v>
      </c>
      <c r="F3764" t="str">
        <f>VLOOKUP($D3764,'VA Codes (Volunteering)'!$A$10:$C$182,3,0)</f>
        <v>5 to 10 hours</v>
      </c>
      <c r="G3764">
        <v>8.6999999999999993</v>
      </c>
      <c r="H3764">
        <v>4.4000000000000004</v>
      </c>
      <c r="I3764" t="s">
        <v>46</v>
      </c>
    </row>
    <row r="3765" spans="1:9">
      <c r="A3765" t="s">
        <v>132</v>
      </c>
      <c r="B3765" t="str">
        <f>VLOOKUP($A3765,'CA Codes (Volunteering)'!$A$10:$C$109,2,0)</f>
        <v>Region</v>
      </c>
      <c r="C3765" t="str">
        <f>VLOOKUP($A3765,'CA Codes (Volunteering)'!$A$10:$C$109,3,0)</f>
        <v>Auckland</v>
      </c>
      <c r="D3765" t="s">
        <v>24</v>
      </c>
      <c r="E3765" t="str">
        <f>VLOOKUP($D3765,'VA Codes (Volunteering)'!$A$10:$C$182,2,0)</f>
        <v>Percentage of total volunteer hours by number of hours contributed</v>
      </c>
      <c r="F3765" t="str">
        <f>VLOOKUP($D3765,'VA Codes (Volunteering)'!$A$10:$C$182,3,0)</f>
        <v>10 to 15 hours</v>
      </c>
      <c r="G3765">
        <v>12.1</v>
      </c>
      <c r="H3765">
        <v>4.8</v>
      </c>
      <c r="I3765" t="s">
        <v>43</v>
      </c>
    </row>
    <row r="3766" spans="1:9">
      <c r="A3766" t="s">
        <v>133</v>
      </c>
      <c r="B3766" t="str">
        <f>VLOOKUP($A3766,'CA Codes (Volunteering)'!$A$10:$C$109,2,0)</f>
        <v>Region</v>
      </c>
      <c r="C3766" t="str">
        <f>VLOOKUP($A3766,'CA Codes (Volunteering)'!$A$10:$C$109,3,0)</f>
        <v>Wellington</v>
      </c>
      <c r="D3766" t="s">
        <v>24</v>
      </c>
      <c r="E3766" t="str">
        <f>VLOOKUP($D3766,'VA Codes (Volunteering)'!$A$10:$C$182,2,0)</f>
        <v>Percentage of total volunteer hours by number of hours contributed</v>
      </c>
      <c r="F3766" t="str">
        <f>VLOOKUP($D3766,'VA Codes (Volunteering)'!$A$10:$C$182,3,0)</f>
        <v>10 to 15 hours</v>
      </c>
      <c r="G3766">
        <v>10.4</v>
      </c>
      <c r="H3766">
        <v>4.4000000000000004</v>
      </c>
      <c r="I3766" t="s">
        <v>43</v>
      </c>
    </row>
    <row r="3767" spans="1:9">
      <c r="A3767" t="s">
        <v>134</v>
      </c>
      <c r="B3767" t="str">
        <f>VLOOKUP($A3767,'CA Codes (Volunteering)'!$A$10:$C$109,2,0)</f>
        <v>Region</v>
      </c>
      <c r="C3767" t="str">
        <f>VLOOKUP($A3767,'CA Codes (Volunteering)'!$A$10:$C$109,3,0)</f>
        <v>Northland/Bay of Plenty/Gisborne</v>
      </c>
      <c r="D3767" t="s">
        <v>24</v>
      </c>
      <c r="E3767" t="str">
        <f>VLOOKUP($D3767,'VA Codes (Volunteering)'!$A$10:$C$182,2,0)</f>
        <v>Percentage of total volunteer hours by number of hours contributed</v>
      </c>
      <c r="F3767" t="str">
        <f>VLOOKUP($D3767,'VA Codes (Volunteering)'!$A$10:$C$182,3,0)</f>
        <v>10 to 15 hours</v>
      </c>
      <c r="G3767">
        <v>5.2</v>
      </c>
      <c r="H3767">
        <v>3.1</v>
      </c>
      <c r="I3767" t="s">
        <v>46</v>
      </c>
    </row>
    <row r="3768" spans="1:9">
      <c r="A3768" t="s">
        <v>135</v>
      </c>
      <c r="B3768" t="str">
        <f>VLOOKUP($A3768,'CA Codes (Volunteering)'!$A$10:$C$109,2,0)</f>
        <v>Region</v>
      </c>
      <c r="C3768" t="str">
        <f>VLOOKUP($A3768,'CA Codes (Volunteering)'!$A$10:$C$109,3,0)</f>
        <v>Rest of North Island</v>
      </c>
      <c r="D3768" t="s">
        <v>24</v>
      </c>
      <c r="E3768" t="str">
        <f>VLOOKUP($D3768,'VA Codes (Volunteering)'!$A$10:$C$182,2,0)</f>
        <v>Percentage of total volunteer hours by number of hours contributed</v>
      </c>
      <c r="F3768" t="str">
        <f>VLOOKUP($D3768,'VA Codes (Volunteering)'!$A$10:$C$182,3,0)</f>
        <v>10 to 15 hours</v>
      </c>
      <c r="G3768">
        <v>6.9</v>
      </c>
      <c r="H3768">
        <v>2.7</v>
      </c>
      <c r="I3768" t="s">
        <v>43</v>
      </c>
    </row>
    <row r="3769" spans="1:9">
      <c r="A3769" t="s">
        <v>136</v>
      </c>
      <c r="B3769" t="str">
        <f>VLOOKUP($A3769,'CA Codes (Volunteering)'!$A$10:$C$109,2,0)</f>
        <v>Region</v>
      </c>
      <c r="C3769" t="str">
        <f>VLOOKUP($A3769,'CA Codes (Volunteering)'!$A$10:$C$109,3,0)</f>
        <v>Canterbury</v>
      </c>
      <c r="D3769" t="s">
        <v>24</v>
      </c>
      <c r="E3769" t="str">
        <f>VLOOKUP($D3769,'VA Codes (Volunteering)'!$A$10:$C$182,2,0)</f>
        <v>Percentage of total volunteer hours by number of hours contributed</v>
      </c>
      <c r="F3769" t="str">
        <f>VLOOKUP($D3769,'VA Codes (Volunteering)'!$A$10:$C$182,3,0)</f>
        <v>10 to 15 hours</v>
      </c>
      <c r="G3769">
        <v>10.3</v>
      </c>
      <c r="H3769">
        <v>4.5999999999999996</v>
      </c>
      <c r="I3769" t="s">
        <v>43</v>
      </c>
    </row>
    <row r="3770" spans="1:9">
      <c r="A3770" t="s">
        <v>137</v>
      </c>
      <c r="B3770" t="str">
        <f>VLOOKUP($A3770,'CA Codes (Volunteering)'!$A$10:$C$109,2,0)</f>
        <v>Region</v>
      </c>
      <c r="C3770" t="str">
        <f>VLOOKUP($A3770,'CA Codes (Volunteering)'!$A$10:$C$109,3,0)</f>
        <v>Rest of South Island</v>
      </c>
      <c r="D3770" t="s">
        <v>24</v>
      </c>
      <c r="E3770" t="str">
        <f>VLOOKUP($D3770,'VA Codes (Volunteering)'!$A$10:$C$182,2,0)</f>
        <v>Percentage of total volunteer hours by number of hours contributed</v>
      </c>
      <c r="F3770" t="str">
        <f>VLOOKUP($D3770,'VA Codes (Volunteering)'!$A$10:$C$182,3,0)</f>
        <v>10 to 15 hours</v>
      </c>
      <c r="G3770">
        <v>11.9</v>
      </c>
      <c r="H3770">
        <v>4.8</v>
      </c>
      <c r="I3770" t="s">
        <v>43</v>
      </c>
    </row>
    <row r="3771" spans="1:9">
      <c r="A3771" t="s">
        <v>132</v>
      </c>
      <c r="B3771" t="str">
        <f>VLOOKUP($A3771,'CA Codes (Volunteering)'!$A$10:$C$109,2,0)</f>
        <v>Region</v>
      </c>
      <c r="C3771" t="str">
        <f>VLOOKUP($A3771,'CA Codes (Volunteering)'!$A$10:$C$109,3,0)</f>
        <v>Auckland</v>
      </c>
      <c r="D3771" t="s">
        <v>25</v>
      </c>
      <c r="E3771" t="str">
        <f>VLOOKUP($D3771,'VA Codes (Volunteering)'!$A$10:$C$182,2,0)</f>
        <v>Percentage of total volunteer hours by number of hours contributed</v>
      </c>
      <c r="F3771" t="str">
        <f>VLOOKUP($D3771,'VA Codes (Volunteering)'!$A$10:$C$182,3,0)</f>
        <v>15 to 20 hours</v>
      </c>
      <c r="G3771">
        <v>7.3</v>
      </c>
      <c r="H3771">
        <v>4.3</v>
      </c>
      <c r="I3771" t="s">
        <v>46</v>
      </c>
    </row>
    <row r="3772" spans="1:9">
      <c r="A3772" t="s">
        <v>133</v>
      </c>
      <c r="B3772" t="str">
        <f>VLOOKUP($A3772,'CA Codes (Volunteering)'!$A$10:$C$109,2,0)</f>
        <v>Region</v>
      </c>
      <c r="C3772" t="str">
        <f>VLOOKUP($A3772,'CA Codes (Volunteering)'!$A$10:$C$109,3,0)</f>
        <v>Wellington</v>
      </c>
      <c r="D3772" t="s">
        <v>25</v>
      </c>
      <c r="E3772" t="str">
        <f>VLOOKUP($D3772,'VA Codes (Volunteering)'!$A$10:$C$182,2,0)</f>
        <v>Percentage of total volunteer hours by number of hours contributed</v>
      </c>
      <c r="F3772" t="str">
        <f>VLOOKUP($D3772,'VA Codes (Volunteering)'!$A$10:$C$182,3,0)</f>
        <v>15 to 20 hours</v>
      </c>
      <c r="G3772">
        <v>4.4000000000000004</v>
      </c>
      <c r="H3772">
        <v>3.4</v>
      </c>
      <c r="I3772" t="s">
        <v>46</v>
      </c>
    </row>
    <row r="3773" spans="1:9">
      <c r="A3773" t="s">
        <v>134</v>
      </c>
      <c r="B3773" t="str">
        <f>VLOOKUP($A3773,'CA Codes (Volunteering)'!$A$10:$C$109,2,0)</f>
        <v>Region</v>
      </c>
      <c r="C3773" t="str">
        <f>VLOOKUP($A3773,'CA Codes (Volunteering)'!$A$10:$C$109,3,0)</f>
        <v>Northland/Bay of Plenty/Gisborne</v>
      </c>
      <c r="D3773" t="s">
        <v>25</v>
      </c>
      <c r="E3773" t="str">
        <f>VLOOKUP($D3773,'VA Codes (Volunteering)'!$A$10:$C$182,2,0)</f>
        <v>Percentage of total volunteer hours by number of hours contributed</v>
      </c>
      <c r="F3773" t="str">
        <f>VLOOKUP($D3773,'VA Codes (Volunteering)'!$A$10:$C$182,3,0)</f>
        <v>15 to 20 hours</v>
      </c>
      <c r="G3773">
        <v>8.1</v>
      </c>
      <c r="H3773">
        <v>4.5</v>
      </c>
      <c r="I3773" t="s">
        <v>46</v>
      </c>
    </row>
    <row r="3774" spans="1:9">
      <c r="A3774" t="s">
        <v>135</v>
      </c>
      <c r="B3774" t="str">
        <f>VLOOKUP($A3774,'CA Codes (Volunteering)'!$A$10:$C$109,2,0)</f>
        <v>Region</v>
      </c>
      <c r="C3774" t="str">
        <f>VLOOKUP($A3774,'CA Codes (Volunteering)'!$A$10:$C$109,3,0)</f>
        <v>Rest of North Island</v>
      </c>
      <c r="D3774" t="s">
        <v>25</v>
      </c>
      <c r="E3774" t="str">
        <f>VLOOKUP($D3774,'VA Codes (Volunteering)'!$A$10:$C$182,2,0)</f>
        <v>Percentage of total volunteer hours by number of hours contributed</v>
      </c>
      <c r="F3774" t="str">
        <f>VLOOKUP($D3774,'VA Codes (Volunteering)'!$A$10:$C$182,3,0)</f>
        <v>15 to 20 hours</v>
      </c>
      <c r="G3774">
        <v>5.0999999999999996</v>
      </c>
      <c r="H3774">
        <v>2.4</v>
      </c>
      <c r="I3774" t="s">
        <v>43</v>
      </c>
    </row>
    <row r="3775" spans="1:9">
      <c r="A3775" t="s">
        <v>136</v>
      </c>
      <c r="B3775" t="str">
        <f>VLOOKUP($A3775,'CA Codes (Volunteering)'!$A$10:$C$109,2,0)</f>
        <v>Region</v>
      </c>
      <c r="C3775" t="str">
        <f>VLOOKUP($A3775,'CA Codes (Volunteering)'!$A$10:$C$109,3,0)</f>
        <v>Canterbury</v>
      </c>
      <c r="D3775" t="s">
        <v>25</v>
      </c>
      <c r="E3775" t="str">
        <f>VLOOKUP($D3775,'VA Codes (Volunteering)'!$A$10:$C$182,2,0)</f>
        <v>Percentage of total volunteer hours by number of hours contributed</v>
      </c>
      <c r="F3775" t="str">
        <f>VLOOKUP($D3775,'VA Codes (Volunteering)'!$A$10:$C$182,3,0)</f>
        <v>15 to 20 hours</v>
      </c>
      <c r="G3775">
        <v>3</v>
      </c>
      <c r="H3775">
        <v>2.1</v>
      </c>
      <c r="I3775" t="s">
        <v>46</v>
      </c>
    </row>
    <row r="3776" spans="1:9">
      <c r="A3776" t="s">
        <v>137</v>
      </c>
      <c r="B3776" t="str">
        <f>VLOOKUP($A3776,'CA Codes (Volunteering)'!$A$10:$C$109,2,0)</f>
        <v>Region</v>
      </c>
      <c r="C3776" t="str">
        <f>VLOOKUP($A3776,'CA Codes (Volunteering)'!$A$10:$C$109,3,0)</f>
        <v>Rest of South Island</v>
      </c>
      <c r="D3776" t="s">
        <v>25</v>
      </c>
      <c r="E3776" t="str">
        <f>VLOOKUP($D3776,'VA Codes (Volunteering)'!$A$10:$C$182,2,0)</f>
        <v>Percentage of total volunteer hours by number of hours contributed</v>
      </c>
      <c r="F3776" t="str">
        <f>VLOOKUP($D3776,'VA Codes (Volunteering)'!$A$10:$C$182,3,0)</f>
        <v>15 to 20 hours</v>
      </c>
      <c r="G3776">
        <v>4.5</v>
      </c>
      <c r="H3776">
        <v>3.3</v>
      </c>
      <c r="I3776" t="s">
        <v>46</v>
      </c>
    </row>
    <row r="3777" spans="1:9">
      <c r="A3777" t="s">
        <v>132</v>
      </c>
      <c r="B3777" t="str">
        <f>VLOOKUP($A3777,'CA Codes (Volunteering)'!$A$10:$C$109,2,0)</f>
        <v>Region</v>
      </c>
      <c r="C3777" t="str">
        <f>VLOOKUP($A3777,'CA Codes (Volunteering)'!$A$10:$C$109,3,0)</f>
        <v>Auckland</v>
      </c>
      <c r="D3777" t="s">
        <v>26</v>
      </c>
      <c r="E3777" t="str">
        <f>VLOOKUP($D3777,'VA Codes (Volunteering)'!$A$10:$C$182,2,0)</f>
        <v>Percentage of total volunteer hours by number of hours contributed</v>
      </c>
      <c r="F3777" t="str">
        <f>VLOOKUP($D3777,'VA Codes (Volunteering)'!$A$10:$C$182,3,0)</f>
        <v>20 to 25 hours</v>
      </c>
      <c r="G3777">
        <v>9.8000000000000007</v>
      </c>
      <c r="H3777">
        <v>4.4000000000000004</v>
      </c>
      <c r="I3777" t="s">
        <v>43</v>
      </c>
    </row>
    <row r="3778" spans="1:9">
      <c r="A3778" t="s">
        <v>133</v>
      </c>
      <c r="B3778" t="str">
        <f>VLOOKUP($A3778,'CA Codes (Volunteering)'!$A$10:$C$109,2,0)</f>
        <v>Region</v>
      </c>
      <c r="C3778" t="str">
        <f>VLOOKUP($A3778,'CA Codes (Volunteering)'!$A$10:$C$109,3,0)</f>
        <v>Wellington</v>
      </c>
      <c r="D3778" t="s">
        <v>26</v>
      </c>
      <c r="E3778" t="str">
        <f>VLOOKUP($D3778,'VA Codes (Volunteering)'!$A$10:$C$182,2,0)</f>
        <v>Percentage of total volunteer hours by number of hours contributed</v>
      </c>
      <c r="F3778" t="str">
        <f>VLOOKUP($D3778,'VA Codes (Volunteering)'!$A$10:$C$182,3,0)</f>
        <v>20 to 25 hours</v>
      </c>
      <c r="G3778">
        <v>5</v>
      </c>
      <c r="H3778">
        <v>3.6</v>
      </c>
      <c r="I3778" t="s">
        <v>46</v>
      </c>
    </row>
    <row r="3779" spans="1:9">
      <c r="A3779" t="s">
        <v>134</v>
      </c>
      <c r="B3779" t="str">
        <f>VLOOKUP($A3779,'CA Codes (Volunteering)'!$A$10:$C$109,2,0)</f>
        <v>Region</v>
      </c>
      <c r="C3779" t="str">
        <f>VLOOKUP($A3779,'CA Codes (Volunteering)'!$A$10:$C$109,3,0)</f>
        <v>Northland/Bay of Plenty/Gisborne</v>
      </c>
      <c r="D3779" t="s">
        <v>26</v>
      </c>
      <c r="E3779" t="str">
        <f>VLOOKUP($D3779,'VA Codes (Volunteering)'!$A$10:$C$182,2,0)</f>
        <v>Percentage of total volunteer hours by number of hours contributed</v>
      </c>
      <c r="F3779" t="str">
        <f>VLOOKUP($D3779,'VA Codes (Volunteering)'!$A$10:$C$182,3,0)</f>
        <v>20 to 25 hours</v>
      </c>
      <c r="G3779">
        <v>6</v>
      </c>
      <c r="H3779">
        <v>3.5</v>
      </c>
      <c r="I3779" t="s">
        <v>46</v>
      </c>
    </row>
    <row r="3780" spans="1:9">
      <c r="A3780" t="s">
        <v>135</v>
      </c>
      <c r="B3780" t="str">
        <f>VLOOKUP($A3780,'CA Codes (Volunteering)'!$A$10:$C$109,2,0)</f>
        <v>Region</v>
      </c>
      <c r="C3780" t="str">
        <f>VLOOKUP($A3780,'CA Codes (Volunteering)'!$A$10:$C$109,3,0)</f>
        <v>Rest of North Island</v>
      </c>
      <c r="D3780" t="s">
        <v>26</v>
      </c>
      <c r="E3780" t="str">
        <f>VLOOKUP($D3780,'VA Codes (Volunteering)'!$A$10:$C$182,2,0)</f>
        <v>Percentage of total volunteer hours by number of hours contributed</v>
      </c>
      <c r="F3780" t="str">
        <f>VLOOKUP($D3780,'VA Codes (Volunteering)'!$A$10:$C$182,3,0)</f>
        <v>20 to 25 hours</v>
      </c>
      <c r="G3780">
        <v>12.3</v>
      </c>
      <c r="H3780">
        <v>4.5</v>
      </c>
      <c r="I3780" t="s">
        <v>43</v>
      </c>
    </row>
    <row r="3781" spans="1:9">
      <c r="A3781" t="s">
        <v>136</v>
      </c>
      <c r="B3781" t="str">
        <f>VLOOKUP($A3781,'CA Codes (Volunteering)'!$A$10:$C$109,2,0)</f>
        <v>Region</v>
      </c>
      <c r="C3781" t="str">
        <f>VLOOKUP($A3781,'CA Codes (Volunteering)'!$A$10:$C$109,3,0)</f>
        <v>Canterbury</v>
      </c>
      <c r="D3781" t="s">
        <v>26</v>
      </c>
      <c r="E3781" t="str">
        <f>VLOOKUP($D3781,'VA Codes (Volunteering)'!$A$10:$C$182,2,0)</f>
        <v>Percentage of total volunteer hours by number of hours contributed</v>
      </c>
      <c r="F3781" t="str">
        <f>VLOOKUP($D3781,'VA Codes (Volunteering)'!$A$10:$C$182,3,0)</f>
        <v>20 to 25 hours</v>
      </c>
      <c r="G3781">
        <v>7.5</v>
      </c>
      <c r="H3781">
        <v>4.8</v>
      </c>
      <c r="I3781" t="s">
        <v>46</v>
      </c>
    </row>
    <row r="3782" spans="1:9">
      <c r="A3782" t="s">
        <v>137</v>
      </c>
      <c r="B3782" t="str">
        <f>VLOOKUP($A3782,'CA Codes (Volunteering)'!$A$10:$C$109,2,0)</f>
        <v>Region</v>
      </c>
      <c r="C3782" t="str">
        <f>VLOOKUP($A3782,'CA Codes (Volunteering)'!$A$10:$C$109,3,0)</f>
        <v>Rest of South Island</v>
      </c>
      <c r="D3782" t="s">
        <v>26</v>
      </c>
      <c r="E3782" t="str">
        <f>VLOOKUP($D3782,'VA Codes (Volunteering)'!$A$10:$C$182,2,0)</f>
        <v>Percentage of total volunteer hours by number of hours contributed</v>
      </c>
      <c r="F3782" t="str">
        <f>VLOOKUP($D3782,'VA Codes (Volunteering)'!$A$10:$C$182,3,0)</f>
        <v>20 to 25 hours</v>
      </c>
      <c r="G3782">
        <v>12.2</v>
      </c>
      <c r="H3782">
        <v>6.3</v>
      </c>
      <c r="I3782" t="s">
        <v>46</v>
      </c>
    </row>
    <row r="3783" spans="1:9">
      <c r="A3783" t="s">
        <v>132</v>
      </c>
      <c r="B3783" t="str">
        <f>VLOOKUP($A3783,'CA Codes (Volunteering)'!$A$10:$C$109,2,0)</f>
        <v>Region</v>
      </c>
      <c r="C3783" t="str">
        <f>VLOOKUP($A3783,'CA Codes (Volunteering)'!$A$10:$C$109,3,0)</f>
        <v>Auckland</v>
      </c>
      <c r="D3783" t="s">
        <v>27</v>
      </c>
      <c r="E3783" t="str">
        <f>VLOOKUP($D3783,'VA Codes (Volunteering)'!$A$10:$C$182,2,0)</f>
        <v>Percentage of total volunteer hours by number of hours contributed</v>
      </c>
      <c r="F3783" t="str">
        <f>VLOOKUP($D3783,'VA Codes (Volunteering)'!$A$10:$C$182,3,0)</f>
        <v>25+ hours</v>
      </c>
      <c r="G3783">
        <v>58.1</v>
      </c>
      <c r="H3783">
        <v>12.7</v>
      </c>
    </row>
    <row r="3784" spans="1:9">
      <c r="A3784" t="s">
        <v>133</v>
      </c>
      <c r="B3784" t="str">
        <f>VLOOKUP($A3784,'CA Codes (Volunteering)'!$A$10:$C$109,2,0)</f>
        <v>Region</v>
      </c>
      <c r="C3784" t="str">
        <f>VLOOKUP($A3784,'CA Codes (Volunteering)'!$A$10:$C$109,3,0)</f>
        <v>Wellington</v>
      </c>
      <c r="D3784" t="s">
        <v>27</v>
      </c>
      <c r="E3784" t="str">
        <f>VLOOKUP($D3784,'VA Codes (Volunteering)'!$A$10:$C$182,2,0)</f>
        <v>Percentage of total volunteer hours by number of hours contributed</v>
      </c>
      <c r="F3784" t="str">
        <f>VLOOKUP($D3784,'VA Codes (Volunteering)'!$A$10:$C$182,3,0)</f>
        <v>25+ hours</v>
      </c>
      <c r="G3784">
        <v>67.599999999999994</v>
      </c>
      <c r="H3784">
        <v>8.9</v>
      </c>
    </row>
    <row r="3785" spans="1:9">
      <c r="A3785" t="s">
        <v>134</v>
      </c>
      <c r="B3785" t="str">
        <f>VLOOKUP($A3785,'CA Codes (Volunteering)'!$A$10:$C$109,2,0)</f>
        <v>Region</v>
      </c>
      <c r="C3785" t="str">
        <f>VLOOKUP($A3785,'CA Codes (Volunteering)'!$A$10:$C$109,3,0)</f>
        <v>Northland/Bay of Plenty/Gisborne</v>
      </c>
      <c r="D3785" t="s">
        <v>27</v>
      </c>
      <c r="E3785" t="str">
        <f>VLOOKUP($D3785,'VA Codes (Volunteering)'!$A$10:$C$182,2,0)</f>
        <v>Percentage of total volunteer hours by number of hours contributed</v>
      </c>
      <c r="F3785" t="str">
        <f>VLOOKUP($D3785,'VA Codes (Volunteering)'!$A$10:$C$182,3,0)</f>
        <v>25+ hours</v>
      </c>
      <c r="G3785">
        <v>72</v>
      </c>
      <c r="H3785">
        <v>8.3000000000000007</v>
      </c>
    </row>
    <row r="3786" spans="1:9">
      <c r="A3786" t="s">
        <v>135</v>
      </c>
      <c r="B3786" t="str">
        <f>VLOOKUP($A3786,'CA Codes (Volunteering)'!$A$10:$C$109,2,0)</f>
        <v>Region</v>
      </c>
      <c r="C3786" t="str">
        <f>VLOOKUP($A3786,'CA Codes (Volunteering)'!$A$10:$C$109,3,0)</f>
        <v>Rest of North Island</v>
      </c>
      <c r="D3786" t="s">
        <v>27</v>
      </c>
      <c r="E3786" t="str">
        <f>VLOOKUP($D3786,'VA Codes (Volunteering)'!$A$10:$C$182,2,0)</f>
        <v>Percentage of total volunteer hours by number of hours contributed</v>
      </c>
      <c r="F3786" t="str">
        <f>VLOOKUP($D3786,'VA Codes (Volunteering)'!$A$10:$C$182,3,0)</f>
        <v>25+ hours</v>
      </c>
      <c r="G3786">
        <v>65.2</v>
      </c>
      <c r="H3786">
        <v>8.6999999999999993</v>
      </c>
    </row>
    <row r="3787" spans="1:9">
      <c r="A3787" t="s">
        <v>136</v>
      </c>
      <c r="B3787" t="str">
        <f>VLOOKUP($A3787,'CA Codes (Volunteering)'!$A$10:$C$109,2,0)</f>
        <v>Region</v>
      </c>
      <c r="C3787" t="str">
        <f>VLOOKUP($A3787,'CA Codes (Volunteering)'!$A$10:$C$109,3,0)</f>
        <v>Canterbury</v>
      </c>
      <c r="D3787" t="s">
        <v>27</v>
      </c>
      <c r="E3787" t="str">
        <f>VLOOKUP($D3787,'VA Codes (Volunteering)'!$A$10:$C$182,2,0)</f>
        <v>Percentage of total volunteer hours by number of hours contributed</v>
      </c>
      <c r="F3787" t="str">
        <f>VLOOKUP($D3787,'VA Codes (Volunteering)'!$A$10:$C$182,3,0)</f>
        <v>25+ hours</v>
      </c>
      <c r="G3787">
        <v>68.599999999999994</v>
      </c>
      <c r="H3787">
        <v>11.5</v>
      </c>
    </row>
    <row r="3788" spans="1:9">
      <c r="A3788" t="s">
        <v>137</v>
      </c>
      <c r="B3788" t="str">
        <f>VLOOKUP($A3788,'CA Codes (Volunteering)'!$A$10:$C$109,2,0)</f>
        <v>Region</v>
      </c>
      <c r="C3788" t="str">
        <f>VLOOKUP($A3788,'CA Codes (Volunteering)'!$A$10:$C$109,3,0)</f>
        <v>Rest of South Island</v>
      </c>
      <c r="D3788" t="s">
        <v>27</v>
      </c>
      <c r="E3788" t="str">
        <f>VLOOKUP($D3788,'VA Codes (Volunteering)'!$A$10:$C$182,2,0)</f>
        <v>Percentage of total volunteer hours by number of hours contributed</v>
      </c>
      <c r="F3788" t="str">
        <f>VLOOKUP($D3788,'VA Codes (Volunteering)'!$A$10:$C$182,3,0)</f>
        <v>25+ hours</v>
      </c>
      <c r="G3788">
        <v>56.6</v>
      </c>
      <c r="H3788">
        <v>13.9</v>
      </c>
    </row>
    <row r="3789" spans="1:9">
      <c r="A3789" t="s">
        <v>132</v>
      </c>
      <c r="B3789" t="str">
        <f>VLOOKUP($A3789,'CA Codes (Volunteering)'!$A$10:$C$109,2,0)</f>
        <v>Region</v>
      </c>
      <c r="C3789" t="str">
        <f>VLOOKUP($A3789,'CA Codes (Volunteering)'!$A$10:$C$109,3,0)</f>
        <v>Auckland</v>
      </c>
      <c r="D3789" t="s">
        <v>28</v>
      </c>
      <c r="E3789" t="str">
        <f>VLOOKUP($D3789,'VA Codes (Volunteering)'!$A$10:$C$182,2,0)</f>
        <v>Number of people by number of hours contributed (000)</v>
      </c>
      <c r="F3789" t="str">
        <f>VLOOKUP($D3789,'VA Codes (Volunteering)'!$A$10:$C$182,3,0)</f>
        <v>Less than 5 hours</v>
      </c>
      <c r="G3789">
        <v>216.6</v>
      </c>
      <c r="H3789">
        <v>42.5</v>
      </c>
    </row>
    <row r="3790" spans="1:9">
      <c r="A3790" t="s">
        <v>133</v>
      </c>
      <c r="B3790" t="str">
        <f>VLOOKUP($A3790,'CA Codes (Volunteering)'!$A$10:$C$109,2,0)</f>
        <v>Region</v>
      </c>
      <c r="C3790" t="str">
        <f>VLOOKUP($A3790,'CA Codes (Volunteering)'!$A$10:$C$109,3,0)</f>
        <v>Wellington</v>
      </c>
      <c r="D3790" t="s">
        <v>28</v>
      </c>
      <c r="E3790" t="str">
        <f>VLOOKUP($D3790,'VA Codes (Volunteering)'!$A$10:$C$182,2,0)</f>
        <v>Number of people by number of hours contributed (000)</v>
      </c>
      <c r="F3790" t="str">
        <f>VLOOKUP($D3790,'VA Codes (Volunteering)'!$A$10:$C$182,3,0)</f>
        <v>Less than 5 hours</v>
      </c>
      <c r="G3790">
        <v>77.8</v>
      </c>
      <c r="H3790">
        <v>22.1</v>
      </c>
    </row>
    <row r="3791" spans="1:9">
      <c r="A3791" t="s">
        <v>134</v>
      </c>
      <c r="B3791" t="str">
        <f>VLOOKUP($A3791,'CA Codes (Volunteering)'!$A$10:$C$109,2,0)</f>
        <v>Region</v>
      </c>
      <c r="C3791" t="str">
        <f>VLOOKUP($A3791,'CA Codes (Volunteering)'!$A$10:$C$109,3,0)</f>
        <v>Northland/Bay of Plenty/Gisborne</v>
      </c>
      <c r="D3791" t="s">
        <v>28</v>
      </c>
      <c r="E3791" t="str">
        <f>VLOOKUP($D3791,'VA Codes (Volunteering)'!$A$10:$C$182,2,0)</f>
        <v>Number of people by number of hours contributed (000)</v>
      </c>
      <c r="F3791" t="str">
        <f>VLOOKUP($D3791,'VA Codes (Volunteering)'!$A$10:$C$182,3,0)</f>
        <v>Less than 5 hours</v>
      </c>
      <c r="G3791">
        <v>92.2</v>
      </c>
      <c r="H3791">
        <v>27.5</v>
      </c>
    </row>
    <row r="3792" spans="1:9">
      <c r="A3792" t="s">
        <v>135</v>
      </c>
      <c r="B3792" t="str">
        <f>VLOOKUP($A3792,'CA Codes (Volunteering)'!$A$10:$C$109,2,0)</f>
        <v>Region</v>
      </c>
      <c r="C3792" t="str">
        <f>VLOOKUP($A3792,'CA Codes (Volunteering)'!$A$10:$C$109,3,0)</f>
        <v>Rest of North Island</v>
      </c>
      <c r="D3792" t="s">
        <v>28</v>
      </c>
      <c r="E3792" t="str">
        <f>VLOOKUP($D3792,'VA Codes (Volunteering)'!$A$10:$C$182,2,0)</f>
        <v>Number of people by number of hours contributed (000)</v>
      </c>
      <c r="F3792" t="str">
        <f>VLOOKUP($D3792,'VA Codes (Volunteering)'!$A$10:$C$182,3,0)</f>
        <v>Less than 5 hours</v>
      </c>
      <c r="G3792">
        <v>128</v>
      </c>
      <c r="H3792">
        <v>26.6</v>
      </c>
    </row>
    <row r="3793" spans="1:9">
      <c r="A3793" t="s">
        <v>136</v>
      </c>
      <c r="B3793" t="str">
        <f>VLOOKUP($A3793,'CA Codes (Volunteering)'!$A$10:$C$109,2,0)</f>
        <v>Region</v>
      </c>
      <c r="C3793" t="str">
        <f>VLOOKUP($A3793,'CA Codes (Volunteering)'!$A$10:$C$109,3,0)</f>
        <v>Canterbury</v>
      </c>
      <c r="D3793" t="s">
        <v>28</v>
      </c>
      <c r="E3793" t="str">
        <f>VLOOKUP($D3793,'VA Codes (Volunteering)'!$A$10:$C$182,2,0)</f>
        <v>Number of people by number of hours contributed (000)</v>
      </c>
      <c r="F3793" t="str">
        <f>VLOOKUP($D3793,'VA Codes (Volunteering)'!$A$10:$C$182,3,0)</f>
        <v>Less than 5 hours</v>
      </c>
      <c r="G3793">
        <v>79.3</v>
      </c>
      <c r="H3793">
        <v>25.1</v>
      </c>
      <c r="I3793" t="s">
        <v>43</v>
      </c>
    </row>
    <row r="3794" spans="1:9">
      <c r="A3794" t="s">
        <v>137</v>
      </c>
      <c r="B3794" t="str">
        <f>VLOOKUP($A3794,'CA Codes (Volunteering)'!$A$10:$C$109,2,0)</f>
        <v>Region</v>
      </c>
      <c r="C3794" t="str">
        <f>VLOOKUP($A3794,'CA Codes (Volunteering)'!$A$10:$C$109,3,0)</f>
        <v>Rest of South Island</v>
      </c>
      <c r="D3794" t="s">
        <v>28</v>
      </c>
      <c r="E3794" t="str">
        <f>VLOOKUP($D3794,'VA Codes (Volunteering)'!$A$10:$C$182,2,0)</f>
        <v>Number of people by number of hours contributed (000)</v>
      </c>
      <c r="F3794" t="str">
        <f>VLOOKUP($D3794,'VA Codes (Volunteering)'!$A$10:$C$182,3,0)</f>
        <v>Less than 5 hours</v>
      </c>
      <c r="G3794">
        <v>86.4</v>
      </c>
      <c r="H3794">
        <v>19.5</v>
      </c>
    </row>
    <row r="3795" spans="1:9">
      <c r="A3795" t="s">
        <v>132</v>
      </c>
      <c r="B3795" t="str">
        <f>VLOOKUP($A3795,'CA Codes (Volunteering)'!$A$10:$C$109,2,0)</f>
        <v>Region</v>
      </c>
      <c r="C3795" t="str">
        <f>VLOOKUP($A3795,'CA Codes (Volunteering)'!$A$10:$C$109,3,0)</f>
        <v>Auckland</v>
      </c>
      <c r="D3795" t="s">
        <v>29</v>
      </c>
      <c r="E3795" t="str">
        <f>VLOOKUP($D3795,'VA Codes (Volunteering)'!$A$10:$C$182,2,0)</f>
        <v>Number of people by number of hours contributed (000)</v>
      </c>
      <c r="F3795" t="str">
        <f>VLOOKUP($D3795,'VA Codes (Volunteering)'!$A$10:$C$182,3,0)</f>
        <v>5 to 10 hours</v>
      </c>
      <c r="G3795">
        <v>105.1</v>
      </c>
      <c r="H3795">
        <v>27.7</v>
      </c>
    </row>
    <row r="3796" spans="1:9">
      <c r="A3796" t="s">
        <v>133</v>
      </c>
      <c r="B3796" t="str">
        <f>VLOOKUP($A3796,'CA Codes (Volunteering)'!$A$10:$C$109,2,0)</f>
        <v>Region</v>
      </c>
      <c r="C3796" t="str">
        <f>VLOOKUP($A3796,'CA Codes (Volunteering)'!$A$10:$C$109,3,0)</f>
        <v>Wellington</v>
      </c>
      <c r="D3796" t="s">
        <v>29</v>
      </c>
      <c r="E3796" t="str">
        <f>VLOOKUP($D3796,'VA Codes (Volunteering)'!$A$10:$C$182,2,0)</f>
        <v>Number of people by number of hours contributed (000)</v>
      </c>
      <c r="F3796" t="str">
        <f>VLOOKUP($D3796,'VA Codes (Volunteering)'!$A$10:$C$182,3,0)</f>
        <v>5 to 10 hours</v>
      </c>
      <c r="G3796">
        <v>47.7</v>
      </c>
      <c r="H3796">
        <v>16.899999999999999</v>
      </c>
      <c r="I3796" t="s">
        <v>43</v>
      </c>
    </row>
    <row r="3797" spans="1:9">
      <c r="A3797" t="s">
        <v>134</v>
      </c>
      <c r="B3797" t="str">
        <f>VLOOKUP($A3797,'CA Codes (Volunteering)'!$A$10:$C$109,2,0)</f>
        <v>Region</v>
      </c>
      <c r="C3797" t="str">
        <f>VLOOKUP($A3797,'CA Codes (Volunteering)'!$A$10:$C$109,3,0)</f>
        <v>Northland/Bay of Plenty/Gisborne</v>
      </c>
      <c r="D3797" t="s">
        <v>29</v>
      </c>
      <c r="E3797" t="str">
        <f>VLOOKUP($D3797,'VA Codes (Volunteering)'!$A$10:$C$182,2,0)</f>
        <v>Number of people by number of hours contributed (000)</v>
      </c>
      <c r="F3797" t="str">
        <f>VLOOKUP($D3797,'VA Codes (Volunteering)'!$A$10:$C$182,3,0)</f>
        <v>5 to 10 hours</v>
      </c>
      <c r="G3797">
        <v>30.2</v>
      </c>
      <c r="H3797">
        <v>10.4</v>
      </c>
      <c r="I3797" t="s">
        <v>43</v>
      </c>
    </row>
    <row r="3798" spans="1:9">
      <c r="A3798" t="s">
        <v>135</v>
      </c>
      <c r="B3798" t="str">
        <f>VLOOKUP($A3798,'CA Codes (Volunteering)'!$A$10:$C$109,2,0)</f>
        <v>Region</v>
      </c>
      <c r="C3798" t="str">
        <f>VLOOKUP($A3798,'CA Codes (Volunteering)'!$A$10:$C$109,3,0)</f>
        <v>Rest of North Island</v>
      </c>
      <c r="D3798" t="s">
        <v>29</v>
      </c>
      <c r="E3798" t="str">
        <f>VLOOKUP($D3798,'VA Codes (Volunteering)'!$A$10:$C$182,2,0)</f>
        <v>Number of people by number of hours contributed (000)</v>
      </c>
      <c r="F3798" t="str">
        <f>VLOOKUP($D3798,'VA Codes (Volunteering)'!$A$10:$C$182,3,0)</f>
        <v>5 to 10 hours</v>
      </c>
      <c r="G3798">
        <v>81.3</v>
      </c>
      <c r="H3798">
        <v>23.2</v>
      </c>
    </row>
    <row r="3799" spans="1:9">
      <c r="A3799" t="s">
        <v>136</v>
      </c>
      <c r="B3799" t="str">
        <f>VLOOKUP($A3799,'CA Codes (Volunteering)'!$A$10:$C$109,2,0)</f>
        <v>Region</v>
      </c>
      <c r="C3799" t="str">
        <f>VLOOKUP($A3799,'CA Codes (Volunteering)'!$A$10:$C$109,3,0)</f>
        <v>Canterbury</v>
      </c>
      <c r="D3799" t="s">
        <v>29</v>
      </c>
      <c r="E3799" t="str">
        <f>VLOOKUP($D3799,'VA Codes (Volunteering)'!$A$10:$C$182,2,0)</f>
        <v>Number of people by number of hours contributed (000)</v>
      </c>
      <c r="F3799" t="str">
        <f>VLOOKUP($D3799,'VA Codes (Volunteering)'!$A$10:$C$182,3,0)</f>
        <v>5 to 10 hours</v>
      </c>
      <c r="G3799">
        <v>47.9</v>
      </c>
      <c r="H3799">
        <v>15.7</v>
      </c>
      <c r="I3799" t="s">
        <v>43</v>
      </c>
    </row>
    <row r="3800" spans="1:9">
      <c r="A3800" t="s">
        <v>137</v>
      </c>
      <c r="B3800" t="str">
        <f>VLOOKUP($A3800,'CA Codes (Volunteering)'!$A$10:$C$109,2,0)</f>
        <v>Region</v>
      </c>
      <c r="C3800" t="str">
        <f>VLOOKUP($A3800,'CA Codes (Volunteering)'!$A$10:$C$109,3,0)</f>
        <v>Rest of South Island</v>
      </c>
      <c r="D3800" t="s">
        <v>29</v>
      </c>
      <c r="E3800" t="str">
        <f>VLOOKUP($D3800,'VA Codes (Volunteering)'!$A$10:$C$182,2,0)</f>
        <v>Number of people by number of hours contributed (000)</v>
      </c>
      <c r="F3800" t="str">
        <f>VLOOKUP($D3800,'VA Codes (Volunteering)'!$A$10:$C$182,3,0)</f>
        <v>5 to 10 hours</v>
      </c>
      <c r="G3800">
        <v>46.6</v>
      </c>
      <c r="H3800">
        <v>16.600000000000001</v>
      </c>
      <c r="I3800" t="s">
        <v>43</v>
      </c>
    </row>
    <row r="3801" spans="1:9">
      <c r="A3801" t="s">
        <v>132</v>
      </c>
      <c r="B3801" t="str">
        <f>VLOOKUP($A3801,'CA Codes (Volunteering)'!$A$10:$C$109,2,0)</f>
        <v>Region</v>
      </c>
      <c r="C3801" t="str">
        <f>VLOOKUP($A3801,'CA Codes (Volunteering)'!$A$10:$C$109,3,0)</f>
        <v>Auckland</v>
      </c>
      <c r="D3801" t="s">
        <v>30</v>
      </c>
      <c r="E3801" t="str">
        <f>VLOOKUP($D3801,'VA Codes (Volunteering)'!$A$10:$C$182,2,0)</f>
        <v>Number of people by number of hours contributed (000)</v>
      </c>
      <c r="F3801" t="str">
        <f>VLOOKUP($D3801,'VA Codes (Volunteering)'!$A$10:$C$182,3,0)</f>
        <v>10 to 15 hours</v>
      </c>
      <c r="G3801">
        <v>101.5</v>
      </c>
      <c r="H3801">
        <v>30.1</v>
      </c>
    </row>
    <row r="3802" spans="1:9">
      <c r="A3802" t="s">
        <v>133</v>
      </c>
      <c r="B3802" t="str">
        <f>VLOOKUP($A3802,'CA Codes (Volunteering)'!$A$10:$C$109,2,0)</f>
        <v>Region</v>
      </c>
      <c r="C3802" t="str">
        <f>VLOOKUP($A3802,'CA Codes (Volunteering)'!$A$10:$C$109,3,0)</f>
        <v>Wellington</v>
      </c>
      <c r="D3802" t="s">
        <v>30</v>
      </c>
      <c r="E3802" t="str">
        <f>VLOOKUP($D3802,'VA Codes (Volunteering)'!$A$10:$C$182,2,0)</f>
        <v>Number of people by number of hours contributed (000)</v>
      </c>
      <c r="F3802" t="str">
        <f>VLOOKUP($D3802,'VA Codes (Volunteering)'!$A$10:$C$182,3,0)</f>
        <v>10 to 15 hours</v>
      </c>
      <c r="G3802">
        <v>37.4</v>
      </c>
      <c r="H3802">
        <v>14.4</v>
      </c>
      <c r="I3802" t="s">
        <v>43</v>
      </c>
    </row>
    <row r="3803" spans="1:9">
      <c r="A3803" t="s">
        <v>134</v>
      </c>
      <c r="B3803" t="str">
        <f>VLOOKUP($A3803,'CA Codes (Volunteering)'!$A$10:$C$109,2,0)</f>
        <v>Region</v>
      </c>
      <c r="C3803" t="str">
        <f>VLOOKUP($A3803,'CA Codes (Volunteering)'!$A$10:$C$109,3,0)</f>
        <v>Northland/Bay of Plenty/Gisborne</v>
      </c>
      <c r="D3803" t="s">
        <v>30</v>
      </c>
      <c r="E3803" t="str">
        <f>VLOOKUP($D3803,'VA Codes (Volunteering)'!$A$10:$C$182,2,0)</f>
        <v>Number of people by number of hours contributed (000)</v>
      </c>
      <c r="F3803" t="str">
        <f>VLOOKUP($D3803,'VA Codes (Volunteering)'!$A$10:$C$182,3,0)</f>
        <v>10 to 15 hours</v>
      </c>
      <c r="G3803">
        <v>24.7</v>
      </c>
      <c r="H3803">
        <v>13.6</v>
      </c>
      <c r="I3803" t="s">
        <v>46</v>
      </c>
    </row>
    <row r="3804" spans="1:9">
      <c r="A3804" t="s">
        <v>135</v>
      </c>
      <c r="B3804" t="str">
        <f>VLOOKUP($A3804,'CA Codes (Volunteering)'!$A$10:$C$109,2,0)</f>
        <v>Region</v>
      </c>
      <c r="C3804" t="str">
        <f>VLOOKUP($A3804,'CA Codes (Volunteering)'!$A$10:$C$109,3,0)</f>
        <v>Rest of North Island</v>
      </c>
      <c r="D3804" t="s">
        <v>30</v>
      </c>
      <c r="E3804" t="str">
        <f>VLOOKUP($D3804,'VA Codes (Volunteering)'!$A$10:$C$182,2,0)</f>
        <v>Number of people by number of hours contributed (000)</v>
      </c>
      <c r="F3804" t="str">
        <f>VLOOKUP($D3804,'VA Codes (Volunteering)'!$A$10:$C$182,3,0)</f>
        <v>10 to 15 hours</v>
      </c>
      <c r="G3804">
        <v>50.7</v>
      </c>
      <c r="H3804">
        <v>16.2</v>
      </c>
      <c r="I3804" t="s">
        <v>43</v>
      </c>
    </row>
    <row r="3805" spans="1:9">
      <c r="A3805" t="s">
        <v>136</v>
      </c>
      <c r="B3805" t="str">
        <f>VLOOKUP($A3805,'CA Codes (Volunteering)'!$A$10:$C$109,2,0)</f>
        <v>Region</v>
      </c>
      <c r="C3805" t="str">
        <f>VLOOKUP($A3805,'CA Codes (Volunteering)'!$A$10:$C$109,3,0)</f>
        <v>Canterbury</v>
      </c>
      <c r="D3805" t="s">
        <v>30</v>
      </c>
      <c r="E3805" t="str">
        <f>VLOOKUP($D3805,'VA Codes (Volunteering)'!$A$10:$C$182,2,0)</f>
        <v>Number of people by number of hours contributed (000)</v>
      </c>
      <c r="F3805" t="str">
        <f>VLOOKUP($D3805,'VA Codes (Volunteering)'!$A$10:$C$182,3,0)</f>
        <v>10 to 15 hours</v>
      </c>
      <c r="G3805">
        <v>47.5</v>
      </c>
      <c r="H3805">
        <v>16</v>
      </c>
      <c r="I3805" t="s">
        <v>43</v>
      </c>
    </row>
    <row r="3806" spans="1:9">
      <c r="A3806" t="s">
        <v>137</v>
      </c>
      <c r="B3806" t="str">
        <f>VLOOKUP($A3806,'CA Codes (Volunteering)'!$A$10:$C$109,2,0)</f>
        <v>Region</v>
      </c>
      <c r="C3806" t="str">
        <f>VLOOKUP($A3806,'CA Codes (Volunteering)'!$A$10:$C$109,3,0)</f>
        <v>Rest of South Island</v>
      </c>
      <c r="D3806" t="s">
        <v>30</v>
      </c>
      <c r="E3806" t="str">
        <f>VLOOKUP($D3806,'VA Codes (Volunteering)'!$A$10:$C$182,2,0)</f>
        <v>Number of people by number of hours contributed (000)</v>
      </c>
      <c r="F3806" t="str">
        <f>VLOOKUP($D3806,'VA Codes (Volunteering)'!$A$10:$C$182,3,0)</f>
        <v>10 to 15 hours</v>
      </c>
      <c r="G3806">
        <v>37.799999999999997</v>
      </c>
      <c r="H3806">
        <v>13</v>
      </c>
      <c r="I3806" t="s">
        <v>43</v>
      </c>
    </row>
    <row r="3807" spans="1:9">
      <c r="A3807" t="s">
        <v>132</v>
      </c>
      <c r="B3807" t="str">
        <f>VLOOKUP($A3807,'CA Codes (Volunteering)'!$A$10:$C$109,2,0)</f>
        <v>Region</v>
      </c>
      <c r="C3807" t="str">
        <f>VLOOKUP($A3807,'CA Codes (Volunteering)'!$A$10:$C$109,3,0)</f>
        <v>Auckland</v>
      </c>
      <c r="D3807" t="s">
        <v>31</v>
      </c>
      <c r="E3807" t="str">
        <f>VLOOKUP($D3807,'VA Codes (Volunteering)'!$A$10:$C$182,2,0)</f>
        <v>Number of people by number of hours contributed (000)</v>
      </c>
      <c r="F3807" t="str">
        <f>VLOOKUP($D3807,'VA Codes (Volunteering)'!$A$10:$C$182,3,0)</f>
        <v>15 to 20 hours</v>
      </c>
      <c r="G3807">
        <v>43.4</v>
      </c>
      <c r="H3807">
        <v>22.8</v>
      </c>
      <c r="I3807" t="s">
        <v>46</v>
      </c>
    </row>
    <row r="3808" spans="1:9">
      <c r="A3808" t="s">
        <v>133</v>
      </c>
      <c r="B3808" t="str">
        <f>VLOOKUP($A3808,'CA Codes (Volunteering)'!$A$10:$C$109,2,0)</f>
        <v>Region</v>
      </c>
      <c r="C3808" t="str">
        <f>VLOOKUP($A3808,'CA Codes (Volunteering)'!$A$10:$C$109,3,0)</f>
        <v>Wellington</v>
      </c>
      <c r="D3808" t="s">
        <v>31</v>
      </c>
      <c r="E3808" t="str">
        <f>VLOOKUP($D3808,'VA Codes (Volunteering)'!$A$10:$C$182,2,0)</f>
        <v>Number of people by number of hours contributed (000)</v>
      </c>
      <c r="F3808" t="str">
        <f>VLOOKUP($D3808,'VA Codes (Volunteering)'!$A$10:$C$182,3,0)</f>
        <v>15 to 20 hours</v>
      </c>
      <c r="G3808">
        <v>11</v>
      </c>
      <c r="H3808">
        <v>8.3000000000000007</v>
      </c>
      <c r="I3808" t="s">
        <v>46</v>
      </c>
    </row>
    <row r="3809" spans="1:9">
      <c r="A3809" t="s">
        <v>134</v>
      </c>
      <c r="B3809" t="str">
        <f>VLOOKUP($A3809,'CA Codes (Volunteering)'!$A$10:$C$109,2,0)</f>
        <v>Region</v>
      </c>
      <c r="C3809" t="str">
        <f>VLOOKUP($A3809,'CA Codes (Volunteering)'!$A$10:$C$109,3,0)</f>
        <v>Northland/Bay of Plenty/Gisborne</v>
      </c>
      <c r="D3809" t="s">
        <v>31</v>
      </c>
      <c r="E3809" t="str">
        <f>VLOOKUP($D3809,'VA Codes (Volunteering)'!$A$10:$C$182,2,0)</f>
        <v>Number of people by number of hours contributed (000)</v>
      </c>
      <c r="F3809" t="str">
        <f>VLOOKUP($D3809,'VA Codes (Volunteering)'!$A$10:$C$182,3,0)</f>
        <v>15 to 20 hours</v>
      </c>
      <c r="G3809">
        <v>25</v>
      </c>
      <c r="H3809">
        <v>13.3</v>
      </c>
      <c r="I3809" t="s">
        <v>46</v>
      </c>
    </row>
    <row r="3810" spans="1:9">
      <c r="A3810" t="s">
        <v>135</v>
      </c>
      <c r="B3810" t="str">
        <f>VLOOKUP($A3810,'CA Codes (Volunteering)'!$A$10:$C$109,2,0)</f>
        <v>Region</v>
      </c>
      <c r="C3810" t="str">
        <f>VLOOKUP($A3810,'CA Codes (Volunteering)'!$A$10:$C$109,3,0)</f>
        <v>Rest of North Island</v>
      </c>
      <c r="D3810" t="s">
        <v>31</v>
      </c>
      <c r="E3810" t="str">
        <f>VLOOKUP($D3810,'VA Codes (Volunteering)'!$A$10:$C$182,2,0)</f>
        <v>Number of people by number of hours contributed (000)</v>
      </c>
      <c r="F3810" t="str">
        <f>VLOOKUP($D3810,'VA Codes (Volunteering)'!$A$10:$C$182,3,0)</f>
        <v>15 to 20 hours</v>
      </c>
      <c r="G3810">
        <v>26.4</v>
      </c>
      <c r="H3810">
        <v>12.4</v>
      </c>
      <c r="I3810" t="s">
        <v>43</v>
      </c>
    </row>
    <row r="3811" spans="1:9">
      <c r="A3811" t="s">
        <v>136</v>
      </c>
      <c r="B3811" t="str">
        <f>VLOOKUP($A3811,'CA Codes (Volunteering)'!$A$10:$C$109,2,0)</f>
        <v>Region</v>
      </c>
      <c r="C3811" t="str">
        <f>VLOOKUP($A3811,'CA Codes (Volunteering)'!$A$10:$C$109,3,0)</f>
        <v>Canterbury</v>
      </c>
      <c r="D3811" t="s">
        <v>31</v>
      </c>
      <c r="E3811" t="str">
        <f>VLOOKUP($D3811,'VA Codes (Volunteering)'!$A$10:$C$182,2,0)</f>
        <v>Number of people by number of hours contributed (000)</v>
      </c>
      <c r="F3811" t="str">
        <f>VLOOKUP($D3811,'VA Codes (Volunteering)'!$A$10:$C$182,3,0)</f>
        <v>15 to 20 hours</v>
      </c>
      <c r="G3811">
        <v>9.3000000000000007</v>
      </c>
      <c r="H3811">
        <v>6.4</v>
      </c>
      <c r="I3811" t="s">
        <v>46</v>
      </c>
    </row>
    <row r="3812" spans="1:9">
      <c r="A3812" t="s">
        <v>137</v>
      </c>
      <c r="B3812" t="str">
        <f>VLOOKUP($A3812,'CA Codes (Volunteering)'!$A$10:$C$109,2,0)</f>
        <v>Region</v>
      </c>
      <c r="C3812" t="str">
        <f>VLOOKUP($A3812,'CA Codes (Volunteering)'!$A$10:$C$109,3,0)</f>
        <v>Rest of South Island</v>
      </c>
      <c r="D3812" t="s">
        <v>31</v>
      </c>
      <c r="E3812" t="str">
        <f>VLOOKUP($D3812,'VA Codes (Volunteering)'!$A$10:$C$182,2,0)</f>
        <v>Number of people by number of hours contributed (000)</v>
      </c>
      <c r="F3812" t="str">
        <f>VLOOKUP($D3812,'VA Codes (Volunteering)'!$A$10:$C$182,3,0)</f>
        <v>15 to 20 hours</v>
      </c>
      <c r="G3812">
        <v>9.9</v>
      </c>
      <c r="H3812">
        <v>6.9</v>
      </c>
      <c r="I3812" t="s">
        <v>46</v>
      </c>
    </row>
    <row r="3813" spans="1:9">
      <c r="A3813" t="s">
        <v>132</v>
      </c>
      <c r="B3813" t="str">
        <f>VLOOKUP($A3813,'CA Codes (Volunteering)'!$A$10:$C$109,2,0)</f>
        <v>Region</v>
      </c>
      <c r="C3813" t="str">
        <f>VLOOKUP($A3813,'CA Codes (Volunteering)'!$A$10:$C$109,3,0)</f>
        <v>Auckland</v>
      </c>
      <c r="D3813" t="s">
        <v>32</v>
      </c>
      <c r="E3813" t="str">
        <f>VLOOKUP($D3813,'VA Codes (Volunteering)'!$A$10:$C$182,2,0)</f>
        <v>Number of people by number of hours contributed (000)</v>
      </c>
      <c r="F3813" t="str">
        <f>VLOOKUP($D3813,'VA Codes (Volunteering)'!$A$10:$C$182,3,0)</f>
        <v>20 to 25 hours</v>
      </c>
      <c r="G3813">
        <v>45.2</v>
      </c>
      <c r="H3813">
        <v>16.2</v>
      </c>
      <c r="I3813" t="s">
        <v>43</v>
      </c>
    </row>
    <row r="3814" spans="1:9">
      <c r="A3814" t="s">
        <v>133</v>
      </c>
      <c r="B3814" t="str">
        <f>VLOOKUP($A3814,'CA Codes (Volunteering)'!$A$10:$C$109,2,0)</f>
        <v>Region</v>
      </c>
      <c r="C3814" t="str">
        <f>VLOOKUP($A3814,'CA Codes (Volunteering)'!$A$10:$C$109,3,0)</f>
        <v>Wellington</v>
      </c>
      <c r="D3814" t="s">
        <v>32</v>
      </c>
      <c r="E3814" t="str">
        <f>VLOOKUP($D3814,'VA Codes (Volunteering)'!$A$10:$C$182,2,0)</f>
        <v>Number of people by number of hours contributed (000)</v>
      </c>
      <c r="F3814" t="str">
        <f>VLOOKUP($D3814,'VA Codes (Volunteering)'!$A$10:$C$182,3,0)</f>
        <v>20 to 25 hours</v>
      </c>
      <c r="G3814">
        <v>10.1</v>
      </c>
      <c r="H3814">
        <v>7.5</v>
      </c>
      <c r="I3814" t="s">
        <v>46</v>
      </c>
    </row>
    <row r="3815" spans="1:9">
      <c r="A3815" t="s">
        <v>134</v>
      </c>
      <c r="B3815" t="str">
        <f>VLOOKUP($A3815,'CA Codes (Volunteering)'!$A$10:$C$109,2,0)</f>
        <v>Region</v>
      </c>
      <c r="C3815" t="str">
        <f>VLOOKUP($A3815,'CA Codes (Volunteering)'!$A$10:$C$109,3,0)</f>
        <v>Northland/Bay of Plenty/Gisborne</v>
      </c>
      <c r="D3815" t="s">
        <v>32</v>
      </c>
      <c r="E3815" t="str">
        <f>VLOOKUP($D3815,'VA Codes (Volunteering)'!$A$10:$C$182,2,0)</f>
        <v>Number of people by number of hours contributed (000)</v>
      </c>
      <c r="F3815" t="str">
        <f>VLOOKUP($D3815,'VA Codes (Volunteering)'!$A$10:$C$182,3,0)</f>
        <v>20 to 25 hours</v>
      </c>
      <c r="G3815">
        <v>13.9</v>
      </c>
      <c r="H3815">
        <v>7.4</v>
      </c>
      <c r="I3815" t="s">
        <v>46</v>
      </c>
    </row>
    <row r="3816" spans="1:9">
      <c r="A3816" t="s">
        <v>135</v>
      </c>
      <c r="B3816" t="str">
        <f>VLOOKUP($A3816,'CA Codes (Volunteering)'!$A$10:$C$109,2,0)</f>
        <v>Region</v>
      </c>
      <c r="C3816" t="str">
        <f>VLOOKUP($A3816,'CA Codes (Volunteering)'!$A$10:$C$109,3,0)</f>
        <v>Rest of North Island</v>
      </c>
      <c r="D3816" t="s">
        <v>32</v>
      </c>
      <c r="E3816" t="str">
        <f>VLOOKUP($D3816,'VA Codes (Volunteering)'!$A$10:$C$182,2,0)</f>
        <v>Number of people by number of hours contributed (000)</v>
      </c>
      <c r="F3816" t="str">
        <f>VLOOKUP($D3816,'VA Codes (Volunteering)'!$A$10:$C$182,3,0)</f>
        <v>20 to 25 hours</v>
      </c>
      <c r="G3816">
        <v>48.1</v>
      </c>
      <c r="H3816">
        <v>16</v>
      </c>
      <c r="I3816" t="s">
        <v>43</v>
      </c>
    </row>
    <row r="3817" spans="1:9">
      <c r="A3817" t="s">
        <v>136</v>
      </c>
      <c r="B3817" t="str">
        <f>VLOOKUP($A3817,'CA Codes (Volunteering)'!$A$10:$C$109,2,0)</f>
        <v>Region</v>
      </c>
      <c r="C3817" t="str">
        <f>VLOOKUP($A3817,'CA Codes (Volunteering)'!$A$10:$C$109,3,0)</f>
        <v>Canterbury</v>
      </c>
      <c r="D3817" t="s">
        <v>32</v>
      </c>
      <c r="E3817" t="str">
        <f>VLOOKUP($D3817,'VA Codes (Volunteering)'!$A$10:$C$182,2,0)</f>
        <v>Number of people by number of hours contributed (000)</v>
      </c>
      <c r="F3817" t="str">
        <f>VLOOKUP($D3817,'VA Codes (Volunteering)'!$A$10:$C$182,3,0)</f>
        <v>20 to 25 hours</v>
      </c>
      <c r="G3817">
        <v>17.899999999999999</v>
      </c>
      <c r="H3817">
        <v>10.199999999999999</v>
      </c>
      <c r="I3817" t="s">
        <v>46</v>
      </c>
    </row>
    <row r="3818" spans="1:9">
      <c r="A3818" t="s">
        <v>137</v>
      </c>
      <c r="B3818" t="str">
        <f>VLOOKUP($A3818,'CA Codes (Volunteering)'!$A$10:$C$109,2,0)</f>
        <v>Region</v>
      </c>
      <c r="C3818" t="str">
        <f>VLOOKUP($A3818,'CA Codes (Volunteering)'!$A$10:$C$109,3,0)</f>
        <v>Rest of South Island</v>
      </c>
      <c r="D3818" t="s">
        <v>32</v>
      </c>
      <c r="E3818" t="str">
        <f>VLOOKUP($D3818,'VA Codes (Volunteering)'!$A$10:$C$182,2,0)</f>
        <v>Number of people by number of hours contributed (000)</v>
      </c>
      <c r="F3818" t="str">
        <f>VLOOKUP($D3818,'VA Codes (Volunteering)'!$A$10:$C$182,3,0)</f>
        <v>20 to 25 hours</v>
      </c>
      <c r="G3818">
        <v>20.5</v>
      </c>
      <c r="H3818">
        <v>9.1</v>
      </c>
      <c r="I3818" t="s">
        <v>43</v>
      </c>
    </row>
    <row r="3819" spans="1:9">
      <c r="A3819" t="s">
        <v>132</v>
      </c>
      <c r="B3819" t="str">
        <f>VLOOKUP($A3819,'CA Codes (Volunteering)'!$A$10:$C$109,2,0)</f>
        <v>Region</v>
      </c>
      <c r="C3819" t="str">
        <f>VLOOKUP($A3819,'CA Codes (Volunteering)'!$A$10:$C$109,3,0)</f>
        <v>Auckland</v>
      </c>
      <c r="D3819" t="s">
        <v>33</v>
      </c>
      <c r="E3819" t="str">
        <f>VLOOKUP($D3819,'VA Codes (Volunteering)'!$A$10:$C$182,2,0)</f>
        <v>Number of people by number of hours contributed (000)</v>
      </c>
      <c r="F3819" t="str">
        <f>VLOOKUP($D3819,'VA Codes (Volunteering)'!$A$10:$C$182,3,0)</f>
        <v>25+ hours</v>
      </c>
      <c r="G3819">
        <v>81.599999999999994</v>
      </c>
      <c r="H3819">
        <v>25.5</v>
      </c>
      <c r="I3819" t="s">
        <v>43</v>
      </c>
    </row>
    <row r="3820" spans="1:9">
      <c r="A3820" t="s">
        <v>133</v>
      </c>
      <c r="B3820" t="str">
        <f>VLOOKUP($A3820,'CA Codes (Volunteering)'!$A$10:$C$109,2,0)</f>
        <v>Region</v>
      </c>
      <c r="C3820" t="str">
        <f>VLOOKUP($A3820,'CA Codes (Volunteering)'!$A$10:$C$109,3,0)</f>
        <v>Wellington</v>
      </c>
      <c r="D3820" t="s">
        <v>33</v>
      </c>
      <c r="E3820" t="str">
        <f>VLOOKUP($D3820,'VA Codes (Volunteering)'!$A$10:$C$182,2,0)</f>
        <v>Number of people by number of hours contributed (000)</v>
      </c>
      <c r="F3820" t="str">
        <f>VLOOKUP($D3820,'VA Codes (Volunteering)'!$A$10:$C$182,3,0)</f>
        <v>25+ hours</v>
      </c>
      <c r="G3820">
        <v>42.1</v>
      </c>
      <c r="H3820">
        <v>14.1</v>
      </c>
      <c r="I3820" t="s">
        <v>43</v>
      </c>
    </row>
    <row r="3821" spans="1:9">
      <c r="A3821" t="s">
        <v>134</v>
      </c>
      <c r="B3821" t="str">
        <f>VLOOKUP($A3821,'CA Codes (Volunteering)'!$A$10:$C$109,2,0)</f>
        <v>Region</v>
      </c>
      <c r="C3821" t="str">
        <f>VLOOKUP($A3821,'CA Codes (Volunteering)'!$A$10:$C$109,3,0)</f>
        <v>Northland/Bay of Plenty/Gisborne</v>
      </c>
      <c r="D3821" t="s">
        <v>33</v>
      </c>
      <c r="E3821" t="str">
        <f>VLOOKUP($D3821,'VA Codes (Volunteering)'!$A$10:$C$182,2,0)</f>
        <v>Number of people by number of hours contributed (000)</v>
      </c>
      <c r="F3821" t="str">
        <f>VLOOKUP($D3821,'VA Codes (Volunteering)'!$A$10:$C$182,3,0)</f>
        <v>25+ hours</v>
      </c>
      <c r="G3821">
        <v>62.6</v>
      </c>
      <c r="H3821">
        <v>21.9</v>
      </c>
      <c r="I3821" t="s">
        <v>43</v>
      </c>
    </row>
    <row r="3822" spans="1:9">
      <c r="A3822" t="s">
        <v>135</v>
      </c>
      <c r="B3822" t="str">
        <f>VLOOKUP($A3822,'CA Codes (Volunteering)'!$A$10:$C$109,2,0)</f>
        <v>Region</v>
      </c>
      <c r="C3822" t="str">
        <f>VLOOKUP($A3822,'CA Codes (Volunteering)'!$A$10:$C$109,3,0)</f>
        <v>Rest of North Island</v>
      </c>
      <c r="D3822" t="s">
        <v>33</v>
      </c>
      <c r="E3822" t="str">
        <f>VLOOKUP($D3822,'VA Codes (Volunteering)'!$A$10:$C$182,2,0)</f>
        <v>Number of people by number of hours contributed (000)</v>
      </c>
      <c r="F3822" t="str">
        <f>VLOOKUP($D3822,'VA Codes (Volunteering)'!$A$10:$C$182,3,0)</f>
        <v>25+ hours</v>
      </c>
      <c r="G3822">
        <v>90.6</v>
      </c>
      <c r="H3822">
        <v>24.9</v>
      </c>
    </row>
    <row r="3823" spans="1:9">
      <c r="A3823" t="s">
        <v>136</v>
      </c>
      <c r="B3823" t="str">
        <f>VLOOKUP($A3823,'CA Codes (Volunteering)'!$A$10:$C$109,2,0)</f>
        <v>Region</v>
      </c>
      <c r="C3823" t="str">
        <f>VLOOKUP($A3823,'CA Codes (Volunteering)'!$A$10:$C$109,3,0)</f>
        <v>Canterbury</v>
      </c>
      <c r="D3823" t="s">
        <v>33</v>
      </c>
      <c r="E3823" t="str">
        <f>VLOOKUP($D3823,'VA Codes (Volunteering)'!$A$10:$C$182,2,0)</f>
        <v>Number of people by number of hours contributed (000)</v>
      </c>
      <c r="F3823" t="str">
        <f>VLOOKUP($D3823,'VA Codes (Volunteering)'!$A$10:$C$182,3,0)</f>
        <v>25+ hours</v>
      </c>
      <c r="G3823">
        <v>66.5</v>
      </c>
      <c r="H3823">
        <v>27.5</v>
      </c>
      <c r="I3823" t="s">
        <v>43</v>
      </c>
    </row>
    <row r="3824" spans="1:9">
      <c r="A3824" t="s">
        <v>137</v>
      </c>
      <c r="B3824" t="str">
        <f>VLOOKUP($A3824,'CA Codes (Volunteering)'!$A$10:$C$109,2,0)</f>
        <v>Region</v>
      </c>
      <c r="C3824" t="str">
        <f>VLOOKUP($A3824,'CA Codes (Volunteering)'!$A$10:$C$109,3,0)</f>
        <v>Rest of South Island</v>
      </c>
      <c r="D3824" t="s">
        <v>33</v>
      </c>
      <c r="E3824" t="str">
        <f>VLOOKUP($D3824,'VA Codes (Volunteering)'!$A$10:$C$182,2,0)</f>
        <v>Number of people by number of hours contributed (000)</v>
      </c>
      <c r="F3824" t="str">
        <f>VLOOKUP($D3824,'VA Codes (Volunteering)'!$A$10:$C$182,3,0)</f>
        <v>25+ hours</v>
      </c>
      <c r="G3824">
        <v>37.6</v>
      </c>
      <c r="H3824">
        <v>16</v>
      </c>
      <c r="I3824" t="s">
        <v>43</v>
      </c>
    </row>
    <row r="3825" spans="1:9">
      <c r="A3825" t="s">
        <v>132</v>
      </c>
      <c r="B3825" t="str">
        <f>VLOOKUP($A3825,'CA Codes (Volunteering)'!$A$10:$C$109,2,0)</f>
        <v>Region</v>
      </c>
      <c r="C3825" t="str">
        <f>VLOOKUP($A3825,'CA Codes (Volunteering)'!$A$10:$C$109,3,0)</f>
        <v>Auckland</v>
      </c>
      <c r="D3825" t="s">
        <v>34</v>
      </c>
      <c r="E3825" t="str">
        <f>VLOOKUP($D3825,'VA Codes (Volunteering)'!$A$10:$C$182,2,0)</f>
        <v>Percentage of volunteers by type of organisation - over previous four weeks</v>
      </c>
      <c r="F3825" t="str">
        <f>VLOOKUP($D3825,'VA Codes (Volunteering)'!$A$10:$C$182,3,0)</f>
        <v xml:space="preserve">Arts or culture (eg cultural groups, ushering, museums) </v>
      </c>
      <c r="G3825">
        <v>12.2</v>
      </c>
      <c r="H3825">
        <v>5.2</v>
      </c>
      <c r="I3825" t="s">
        <v>43</v>
      </c>
    </row>
    <row r="3826" spans="1:9">
      <c r="A3826" t="s">
        <v>133</v>
      </c>
      <c r="B3826" t="str">
        <f>VLOOKUP($A3826,'CA Codes (Volunteering)'!$A$10:$C$109,2,0)</f>
        <v>Region</v>
      </c>
      <c r="C3826" t="str">
        <f>VLOOKUP($A3826,'CA Codes (Volunteering)'!$A$10:$C$109,3,0)</f>
        <v>Wellington</v>
      </c>
      <c r="D3826" t="s">
        <v>34</v>
      </c>
      <c r="E3826" t="str">
        <f>VLOOKUP($D3826,'VA Codes (Volunteering)'!$A$10:$C$182,2,0)</f>
        <v>Percentage of volunteers by type of organisation - over previous four weeks</v>
      </c>
      <c r="F3826" t="str">
        <f>VLOOKUP($D3826,'VA Codes (Volunteering)'!$A$10:$C$182,3,0)</f>
        <v xml:space="preserve">Arts or culture (eg cultural groups, ushering, museums) </v>
      </c>
      <c r="G3826">
        <v>16.899999999999999</v>
      </c>
      <c r="H3826">
        <v>9.6</v>
      </c>
      <c r="I3826" t="s">
        <v>46</v>
      </c>
    </row>
    <row r="3827" spans="1:9">
      <c r="A3827" t="s">
        <v>134</v>
      </c>
      <c r="B3827" t="str">
        <f>VLOOKUP($A3827,'CA Codes (Volunteering)'!$A$10:$C$109,2,0)</f>
        <v>Region</v>
      </c>
      <c r="C3827" t="str">
        <f>VLOOKUP($A3827,'CA Codes (Volunteering)'!$A$10:$C$109,3,0)</f>
        <v>Northland/Bay of Plenty/Gisborne</v>
      </c>
      <c r="D3827" t="s">
        <v>34</v>
      </c>
      <c r="E3827" t="str">
        <f>VLOOKUP($D3827,'VA Codes (Volunteering)'!$A$10:$C$182,2,0)</f>
        <v>Percentage of volunteers by type of organisation - over previous four weeks</v>
      </c>
      <c r="F3827" t="str">
        <f>VLOOKUP($D3827,'VA Codes (Volunteering)'!$A$10:$C$182,3,0)</f>
        <v xml:space="preserve">Arts or culture (eg cultural groups, ushering, museums) </v>
      </c>
      <c r="G3827">
        <v>9.6</v>
      </c>
      <c r="H3827">
        <v>6.2</v>
      </c>
      <c r="I3827" t="s">
        <v>46</v>
      </c>
    </row>
    <row r="3828" spans="1:9">
      <c r="A3828" t="s">
        <v>135</v>
      </c>
      <c r="B3828" t="str">
        <f>VLOOKUP($A3828,'CA Codes (Volunteering)'!$A$10:$C$109,2,0)</f>
        <v>Region</v>
      </c>
      <c r="C3828" t="str">
        <f>VLOOKUP($A3828,'CA Codes (Volunteering)'!$A$10:$C$109,3,0)</f>
        <v>Rest of North Island</v>
      </c>
      <c r="D3828" t="s">
        <v>34</v>
      </c>
      <c r="E3828" t="str">
        <f>VLOOKUP($D3828,'VA Codes (Volunteering)'!$A$10:$C$182,2,0)</f>
        <v>Percentage of volunteers by type of organisation - over previous four weeks</v>
      </c>
      <c r="F3828" t="str">
        <f>VLOOKUP($D3828,'VA Codes (Volunteering)'!$A$10:$C$182,3,0)</f>
        <v xml:space="preserve">Arts or culture (eg cultural groups, ushering, museums) </v>
      </c>
      <c r="G3828">
        <v>11.7</v>
      </c>
      <c r="H3828">
        <v>4.5</v>
      </c>
      <c r="I3828" t="s">
        <v>43</v>
      </c>
    </row>
    <row r="3829" spans="1:9">
      <c r="A3829" t="s">
        <v>136</v>
      </c>
      <c r="B3829" t="str">
        <f>VLOOKUP($A3829,'CA Codes (Volunteering)'!$A$10:$C$109,2,0)</f>
        <v>Region</v>
      </c>
      <c r="C3829" t="str">
        <f>VLOOKUP($A3829,'CA Codes (Volunteering)'!$A$10:$C$109,3,0)</f>
        <v>Canterbury</v>
      </c>
      <c r="D3829" t="s">
        <v>34</v>
      </c>
      <c r="E3829" t="str">
        <f>VLOOKUP($D3829,'VA Codes (Volunteering)'!$A$10:$C$182,2,0)</f>
        <v>Percentage of volunteers by type of organisation - over previous four weeks</v>
      </c>
      <c r="F3829" t="str">
        <f>VLOOKUP($D3829,'VA Codes (Volunteering)'!$A$10:$C$182,3,0)</f>
        <v xml:space="preserve">Arts or culture (eg cultural groups, ushering, museums) </v>
      </c>
      <c r="G3829">
        <v>10.7</v>
      </c>
      <c r="H3829">
        <v>7.4</v>
      </c>
      <c r="I3829" t="s">
        <v>46</v>
      </c>
    </row>
    <row r="3830" spans="1:9">
      <c r="A3830" t="s">
        <v>137</v>
      </c>
      <c r="B3830" t="str">
        <f>VLOOKUP($A3830,'CA Codes (Volunteering)'!$A$10:$C$109,2,0)</f>
        <v>Region</v>
      </c>
      <c r="C3830" t="str">
        <f>VLOOKUP($A3830,'CA Codes (Volunteering)'!$A$10:$C$109,3,0)</f>
        <v>Rest of South Island</v>
      </c>
      <c r="D3830" t="s">
        <v>34</v>
      </c>
      <c r="E3830" t="str">
        <f>VLOOKUP($D3830,'VA Codes (Volunteering)'!$A$10:$C$182,2,0)</f>
        <v>Percentage of volunteers by type of organisation - over previous four weeks</v>
      </c>
      <c r="F3830" t="str">
        <f>VLOOKUP($D3830,'VA Codes (Volunteering)'!$A$10:$C$182,3,0)</f>
        <v xml:space="preserve">Arts or culture (eg cultural groups, ushering, museums) </v>
      </c>
      <c r="G3830">
        <v>12.6</v>
      </c>
      <c r="H3830">
        <v>5.5</v>
      </c>
      <c r="I3830" t="s">
        <v>43</v>
      </c>
    </row>
    <row r="3831" spans="1:9">
      <c r="A3831" t="s">
        <v>132</v>
      </c>
      <c r="B3831" t="str">
        <f>VLOOKUP($A3831,'CA Codes (Volunteering)'!$A$10:$C$109,2,0)</f>
        <v>Region</v>
      </c>
      <c r="C3831" t="str">
        <f>VLOOKUP($A3831,'CA Codes (Volunteering)'!$A$10:$C$109,3,0)</f>
        <v>Auckland</v>
      </c>
      <c r="D3831" t="s">
        <v>35</v>
      </c>
      <c r="E3831" t="str">
        <f>VLOOKUP($D3831,'VA Codes (Volunteering)'!$A$10:$C$182,2,0)</f>
        <v>Percentage of volunteers by type of organisation - over previous four weeks</v>
      </c>
      <c r="F3831" t="str">
        <f>VLOOKUP($D3831,'VA Codes (Volunteering)'!$A$10:$C$182,3,0)</f>
        <v xml:space="preserve">Sports or recreation </v>
      </c>
      <c r="G3831">
        <v>29.7</v>
      </c>
      <c r="H3831">
        <v>6.8</v>
      </c>
    </row>
    <row r="3832" spans="1:9">
      <c r="A3832" t="s">
        <v>133</v>
      </c>
      <c r="B3832" t="str">
        <f>VLOOKUP($A3832,'CA Codes (Volunteering)'!$A$10:$C$109,2,0)</f>
        <v>Region</v>
      </c>
      <c r="C3832" t="str">
        <f>VLOOKUP($A3832,'CA Codes (Volunteering)'!$A$10:$C$109,3,0)</f>
        <v>Wellington</v>
      </c>
      <c r="D3832" t="s">
        <v>35</v>
      </c>
      <c r="E3832" t="str">
        <f>VLOOKUP($D3832,'VA Codes (Volunteering)'!$A$10:$C$182,2,0)</f>
        <v>Percentage of volunteers by type of organisation - over previous four weeks</v>
      </c>
      <c r="F3832" t="str">
        <f>VLOOKUP($D3832,'VA Codes (Volunteering)'!$A$10:$C$182,3,0)</f>
        <v xml:space="preserve">Sports or recreation </v>
      </c>
      <c r="G3832">
        <v>31.2</v>
      </c>
      <c r="H3832">
        <v>11.9</v>
      </c>
      <c r="I3832" t="s">
        <v>43</v>
      </c>
    </row>
    <row r="3833" spans="1:9">
      <c r="A3833" t="s">
        <v>134</v>
      </c>
      <c r="B3833" t="str">
        <f>VLOOKUP($A3833,'CA Codes (Volunteering)'!$A$10:$C$109,2,0)</f>
        <v>Region</v>
      </c>
      <c r="C3833" t="str">
        <f>VLOOKUP($A3833,'CA Codes (Volunteering)'!$A$10:$C$109,3,0)</f>
        <v>Northland/Bay of Plenty/Gisborne</v>
      </c>
      <c r="D3833" t="s">
        <v>35</v>
      </c>
      <c r="E3833" t="str">
        <f>VLOOKUP($D3833,'VA Codes (Volunteering)'!$A$10:$C$182,2,0)</f>
        <v>Percentage of volunteers by type of organisation - over previous four weeks</v>
      </c>
      <c r="F3833" t="str">
        <f>VLOOKUP($D3833,'VA Codes (Volunteering)'!$A$10:$C$182,3,0)</f>
        <v xml:space="preserve">Sports or recreation </v>
      </c>
      <c r="G3833">
        <v>34.6</v>
      </c>
      <c r="H3833">
        <v>9.9</v>
      </c>
    </row>
    <row r="3834" spans="1:9">
      <c r="A3834" t="s">
        <v>135</v>
      </c>
      <c r="B3834" t="str">
        <f>VLOOKUP($A3834,'CA Codes (Volunteering)'!$A$10:$C$109,2,0)</f>
        <v>Region</v>
      </c>
      <c r="C3834" t="str">
        <f>VLOOKUP($A3834,'CA Codes (Volunteering)'!$A$10:$C$109,3,0)</f>
        <v>Rest of North Island</v>
      </c>
      <c r="D3834" t="s">
        <v>35</v>
      </c>
      <c r="E3834" t="str">
        <f>VLOOKUP($D3834,'VA Codes (Volunteering)'!$A$10:$C$182,2,0)</f>
        <v>Percentage of volunteers by type of organisation - over previous four weeks</v>
      </c>
      <c r="F3834" t="str">
        <f>VLOOKUP($D3834,'VA Codes (Volunteering)'!$A$10:$C$182,3,0)</f>
        <v xml:space="preserve">Sports or recreation </v>
      </c>
      <c r="G3834">
        <v>36.299999999999997</v>
      </c>
      <c r="H3834">
        <v>7.2</v>
      </c>
    </row>
    <row r="3835" spans="1:9">
      <c r="A3835" t="s">
        <v>136</v>
      </c>
      <c r="B3835" t="str">
        <f>VLOOKUP($A3835,'CA Codes (Volunteering)'!$A$10:$C$109,2,0)</f>
        <v>Region</v>
      </c>
      <c r="C3835" t="str">
        <f>VLOOKUP($A3835,'CA Codes (Volunteering)'!$A$10:$C$109,3,0)</f>
        <v>Canterbury</v>
      </c>
      <c r="D3835" t="s">
        <v>35</v>
      </c>
      <c r="E3835" t="str">
        <f>VLOOKUP($D3835,'VA Codes (Volunteering)'!$A$10:$C$182,2,0)</f>
        <v>Percentage of volunteers by type of organisation - over previous four weeks</v>
      </c>
      <c r="F3835" t="str">
        <f>VLOOKUP($D3835,'VA Codes (Volunteering)'!$A$10:$C$182,3,0)</f>
        <v xml:space="preserve">Sports or recreation </v>
      </c>
      <c r="G3835">
        <v>40.299999999999997</v>
      </c>
      <c r="H3835">
        <v>12</v>
      </c>
    </row>
    <row r="3836" spans="1:9">
      <c r="A3836" t="s">
        <v>137</v>
      </c>
      <c r="B3836" t="str">
        <f>VLOOKUP($A3836,'CA Codes (Volunteering)'!$A$10:$C$109,2,0)</f>
        <v>Region</v>
      </c>
      <c r="C3836" t="str">
        <f>VLOOKUP($A3836,'CA Codes (Volunteering)'!$A$10:$C$109,3,0)</f>
        <v>Rest of South Island</v>
      </c>
      <c r="D3836" t="s">
        <v>35</v>
      </c>
      <c r="E3836" t="str">
        <f>VLOOKUP($D3836,'VA Codes (Volunteering)'!$A$10:$C$182,2,0)</f>
        <v>Percentage of volunteers by type of organisation - over previous four weeks</v>
      </c>
      <c r="F3836" t="str">
        <f>VLOOKUP($D3836,'VA Codes (Volunteering)'!$A$10:$C$182,3,0)</f>
        <v xml:space="preserve">Sports or recreation </v>
      </c>
      <c r="G3836">
        <v>32.700000000000003</v>
      </c>
      <c r="H3836">
        <v>10.199999999999999</v>
      </c>
      <c r="I3836" t="s">
        <v>43</v>
      </c>
    </row>
    <row r="3837" spans="1:9">
      <c r="A3837" t="s">
        <v>132</v>
      </c>
      <c r="B3837" t="str">
        <f>VLOOKUP($A3837,'CA Codes (Volunteering)'!$A$10:$C$109,2,0)</f>
        <v>Region</v>
      </c>
      <c r="C3837" t="str">
        <f>VLOOKUP($A3837,'CA Codes (Volunteering)'!$A$10:$C$109,3,0)</f>
        <v>Auckland</v>
      </c>
      <c r="D3837" t="s">
        <v>36</v>
      </c>
      <c r="E3837" t="str">
        <f>VLOOKUP($D3837,'VA Codes (Volunteering)'!$A$10:$C$182,2,0)</f>
        <v>Percentage of volunteers by type of organisation - over previous four weeks</v>
      </c>
      <c r="F3837" t="str">
        <f>VLOOKUP($D3837,'VA Codes (Volunteering)'!$A$10:$C$182,3,0)</f>
        <v xml:space="preserve">Education or research (eg play centre, school boards) </v>
      </c>
      <c r="G3837">
        <v>16.7</v>
      </c>
      <c r="H3837">
        <v>5.6</v>
      </c>
      <c r="I3837" t="s">
        <v>43</v>
      </c>
    </row>
    <row r="3838" spans="1:9">
      <c r="A3838" t="s">
        <v>133</v>
      </c>
      <c r="B3838" t="str">
        <f>VLOOKUP($A3838,'CA Codes (Volunteering)'!$A$10:$C$109,2,0)</f>
        <v>Region</v>
      </c>
      <c r="C3838" t="str">
        <f>VLOOKUP($A3838,'CA Codes (Volunteering)'!$A$10:$C$109,3,0)</f>
        <v>Wellington</v>
      </c>
      <c r="D3838" t="s">
        <v>36</v>
      </c>
      <c r="E3838" t="str">
        <f>VLOOKUP($D3838,'VA Codes (Volunteering)'!$A$10:$C$182,2,0)</f>
        <v>Percentage of volunteers by type of organisation - over previous four weeks</v>
      </c>
      <c r="F3838" t="str">
        <f>VLOOKUP($D3838,'VA Codes (Volunteering)'!$A$10:$C$182,3,0)</f>
        <v xml:space="preserve">Education or research (eg play centre, school boards) </v>
      </c>
      <c r="G3838">
        <v>13.4</v>
      </c>
      <c r="H3838">
        <v>5.6</v>
      </c>
      <c r="I3838" t="s">
        <v>43</v>
      </c>
    </row>
    <row r="3839" spans="1:9">
      <c r="A3839" t="s">
        <v>134</v>
      </c>
      <c r="B3839" t="str">
        <f>VLOOKUP($A3839,'CA Codes (Volunteering)'!$A$10:$C$109,2,0)</f>
        <v>Region</v>
      </c>
      <c r="C3839" t="str">
        <f>VLOOKUP($A3839,'CA Codes (Volunteering)'!$A$10:$C$109,3,0)</f>
        <v>Northland/Bay of Plenty/Gisborne</v>
      </c>
      <c r="D3839" t="s">
        <v>36</v>
      </c>
      <c r="E3839" t="str">
        <f>VLOOKUP($D3839,'VA Codes (Volunteering)'!$A$10:$C$182,2,0)</f>
        <v>Percentage of volunteers by type of organisation - over previous four weeks</v>
      </c>
      <c r="F3839" t="str">
        <f>VLOOKUP($D3839,'VA Codes (Volunteering)'!$A$10:$C$182,3,0)</f>
        <v xml:space="preserve">Education or research (eg play centre, school boards) </v>
      </c>
      <c r="G3839">
        <v>9</v>
      </c>
      <c r="H3839">
        <v>4.5999999999999996</v>
      </c>
      <c r="I3839" t="s">
        <v>46</v>
      </c>
    </row>
    <row r="3840" spans="1:9">
      <c r="A3840" t="s">
        <v>135</v>
      </c>
      <c r="B3840" t="str">
        <f>VLOOKUP($A3840,'CA Codes (Volunteering)'!$A$10:$C$109,2,0)</f>
        <v>Region</v>
      </c>
      <c r="C3840" t="str">
        <f>VLOOKUP($A3840,'CA Codes (Volunteering)'!$A$10:$C$109,3,0)</f>
        <v>Rest of North Island</v>
      </c>
      <c r="D3840" t="s">
        <v>36</v>
      </c>
      <c r="E3840" t="str">
        <f>VLOOKUP($D3840,'VA Codes (Volunteering)'!$A$10:$C$182,2,0)</f>
        <v>Percentage of volunteers by type of organisation - over previous four weeks</v>
      </c>
      <c r="F3840" t="str">
        <f>VLOOKUP($D3840,'VA Codes (Volunteering)'!$A$10:$C$182,3,0)</f>
        <v xml:space="preserve">Education or research (eg play centre, school boards) </v>
      </c>
      <c r="G3840">
        <v>20.9</v>
      </c>
      <c r="H3840">
        <v>6.5</v>
      </c>
      <c r="I3840" t="s">
        <v>43</v>
      </c>
    </row>
    <row r="3841" spans="1:9">
      <c r="A3841" t="s">
        <v>136</v>
      </c>
      <c r="B3841" t="str">
        <f>VLOOKUP($A3841,'CA Codes (Volunteering)'!$A$10:$C$109,2,0)</f>
        <v>Region</v>
      </c>
      <c r="C3841" t="str">
        <f>VLOOKUP($A3841,'CA Codes (Volunteering)'!$A$10:$C$109,3,0)</f>
        <v>Canterbury</v>
      </c>
      <c r="D3841" t="s">
        <v>36</v>
      </c>
      <c r="E3841" t="str">
        <f>VLOOKUP($D3841,'VA Codes (Volunteering)'!$A$10:$C$182,2,0)</f>
        <v>Percentage of volunteers by type of organisation - over previous four weeks</v>
      </c>
      <c r="F3841" t="str">
        <f>VLOOKUP($D3841,'VA Codes (Volunteering)'!$A$10:$C$182,3,0)</f>
        <v xml:space="preserve">Education or research (eg play centre, school boards) </v>
      </c>
      <c r="G3841">
        <v>26.4</v>
      </c>
      <c r="H3841">
        <v>11.8</v>
      </c>
      <c r="I3841" t="s">
        <v>43</v>
      </c>
    </row>
    <row r="3842" spans="1:9">
      <c r="A3842" t="s">
        <v>137</v>
      </c>
      <c r="B3842" t="str">
        <f>VLOOKUP($A3842,'CA Codes (Volunteering)'!$A$10:$C$109,2,0)</f>
        <v>Region</v>
      </c>
      <c r="C3842" t="str">
        <f>VLOOKUP($A3842,'CA Codes (Volunteering)'!$A$10:$C$109,3,0)</f>
        <v>Rest of South Island</v>
      </c>
      <c r="D3842" t="s">
        <v>36</v>
      </c>
      <c r="E3842" t="str">
        <f>VLOOKUP($D3842,'VA Codes (Volunteering)'!$A$10:$C$182,2,0)</f>
        <v>Percentage of volunteers by type of organisation - over previous four weeks</v>
      </c>
      <c r="F3842" t="str">
        <f>VLOOKUP($D3842,'VA Codes (Volunteering)'!$A$10:$C$182,3,0)</f>
        <v xml:space="preserve">Education or research (eg play centre, school boards) </v>
      </c>
      <c r="G3842">
        <v>16.100000000000001</v>
      </c>
      <c r="H3842">
        <v>7.6</v>
      </c>
      <c r="I3842" t="s">
        <v>43</v>
      </c>
    </row>
    <row r="3843" spans="1:9">
      <c r="A3843" t="s">
        <v>132</v>
      </c>
      <c r="B3843" t="str">
        <f>VLOOKUP($A3843,'CA Codes (Volunteering)'!$A$10:$C$109,2,0)</f>
        <v>Region</v>
      </c>
      <c r="C3843" t="str">
        <f>VLOOKUP($A3843,'CA Codes (Volunteering)'!$A$10:$C$109,3,0)</f>
        <v>Auckland</v>
      </c>
      <c r="D3843" t="s">
        <v>37</v>
      </c>
      <c r="E3843" t="str">
        <f>VLOOKUP($D3843,'VA Codes (Volunteering)'!$A$10:$C$182,2,0)</f>
        <v>Percentage of volunteers by type of organisation - over previous four weeks</v>
      </c>
      <c r="F3843" t="str">
        <f>VLOOKUP($D3843,'VA Codes (Volunteering)'!$A$10:$C$182,3,0)</f>
        <v xml:space="preserve">Religious or spiritual </v>
      </c>
      <c r="G3843">
        <v>33.5</v>
      </c>
      <c r="H3843">
        <v>7.8</v>
      </c>
    </row>
    <row r="3844" spans="1:9">
      <c r="A3844" t="s">
        <v>133</v>
      </c>
      <c r="B3844" t="str">
        <f>VLOOKUP($A3844,'CA Codes (Volunteering)'!$A$10:$C$109,2,0)</f>
        <v>Region</v>
      </c>
      <c r="C3844" t="str">
        <f>VLOOKUP($A3844,'CA Codes (Volunteering)'!$A$10:$C$109,3,0)</f>
        <v>Wellington</v>
      </c>
      <c r="D3844" t="s">
        <v>37</v>
      </c>
      <c r="E3844" t="str">
        <f>VLOOKUP($D3844,'VA Codes (Volunteering)'!$A$10:$C$182,2,0)</f>
        <v>Percentage of volunteers by type of organisation - over previous four weeks</v>
      </c>
      <c r="F3844" t="str">
        <f>VLOOKUP($D3844,'VA Codes (Volunteering)'!$A$10:$C$182,3,0)</f>
        <v xml:space="preserve">Religious or spiritual </v>
      </c>
      <c r="G3844">
        <v>24</v>
      </c>
      <c r="H3844">
        <v>11.7</v>
      </c>
      <c r="I3844" t="s">
        <v>43</v>
      </c>
    </row>
    <row r="3845" spans="1:9">
      <c r="A3845" t="s">
        <v>134</v>
      </c>
      <c r="B3845" t="str">
        <f>VLOOKUP($A3845,'CA Codes (Volunteering)'!$A$10:$C$109,2,0)</f>
        <v>Region</v>
      </c>
      <c r="C3845" t="str">
        <f>VLOOKUP($A3845,'CA Codes (Volunteering)'!$A$10:$C$109,3,0)</f>
        <v>Northland/Bay of Plenty/Gisborne</v>
      </c>
      <c r="D3845" t="s">
        <v>37</v>
      </c>
      <c r="E3845" t="str">
        <f>VLOOKUP($D3845,'VA Codes (Volunteering)'!$A$10:$C$182,2,0)</f>
        <v>Percentage of volunteers by type of organisation - over previous four weeks</v>
      </c>
      <c r="F3845" t="str">
        <f>VLOOKUP($D3845,'VA Codes (Volunteering)'!$A$10:$C$182,3,0)</f>
        <v xml:space="preserve">Religious or spiritual </v>
      </c>
      <c r="G3845">
        <v>23.1</v>
      </c>
      <c r="H3845">
        <v>9.1999999999999993</v>
      </c>
      <c r="I3845" t="s">
        <v>43</v>
      </c>
    </row>
    <row r="3846" spans="1:9">
      <c r="A3846" t="s">
        <v>135</v>
      </c>
      <c r="B3846" t="str">
        <f>VLOOKUP($A3846,'CA Codes (Volunteering)'!$A$10:$C$109,2,0)</f>
        <v>Region</v>
      </c>
      <c r="C3846" t="str">
        <f>VLOOKUP($A3846,'CA Codes (Volunteering)'!$A$10:$C$109,3,0)</f>
        <v>Rest of North Island</v>
      </c>
      <c r="D3846" t="s">
        <v>37</v>
      </c>
      <c r="E3846" t="str">
        <f>VLOOKUP($D3846,'VA Codes (Volunteering)'!$A$10:$C$182,2,0)</f>
        <v>Percentage of volunteers by type of organisation - over previous four weeks</v>
      </c>
      <c r="F3846" t="str">
        <f>VLOOKUP($D3846,'VA Codes (Volunteering)'!$A$10:$C$182,3,0)</f>
        <v xml:space="preserve">Religious or spiritual </v>
      </c>
      <c r="G3846">
        <v>25</v>
      </c>
      <c r="H3846">
        <v>7.8</v>
      </c>
      <c r="I3846" t="s">
        <v>43</v>
      </c>
    </row>
    <row r="3847" spans="1:9">
      <c r="A3847" t="s">
        <v>136</v>
      </c>
      <c r="B3847" t="str">
        <f>VLOOKUP($A3847,'CA Codes (Volunteering)'!$A$10:$C$109,2,0)</f>
        <v>Region</v>
      </c>
      <c r="C3847" t="str">
        <f>VLOOKUP($A3847,'CA Codes (Volunteering)'!$A$10:$C$109,3,0)</f>
        <v>Canterbury</v>
      </c>
      <c r="D3847" t="s">
        <v>37</v>
      </c>
      <c r="E3847" t="str">
        <f>VLOOKUP($D3847,'VA Codes (Volunteering)'!$A$10:$C$182,2,0)</f>
        <v>Percentage of volunteers by type of organisation - over previous four weeks</v>
      </c>
      <c r="F3847" t="str">
        <f>VLOOKUP($D3847,'VA Codes (Volunteering)'!$A$10:$C$182,3,0)</f>
        <v xml:space="preserve">Religious or spiritual </v>
      </c>
      <c r="G3847">
        <v>31.5</v>
      </c>
      <c r="H3847">
        <v>12.4</v>
      </c>
      <c r="I3847" t="s">
        <v>43</v>
      </c>
    </row>
    <row r="3848" spans="1:9">
      <c r="A3848" t="s">
        <v>137</v>
      </c>
      <c r="B3848" t="str">
        <f>VLOOKUP($A3848,'CA Codes (Volunteering)'!$A$10:$C$109,2,0)</f>
        <v>Region</v>
      </c>
      <c r="C3848" t="str">
        <f>VLOOKUP($A3848,'CA Codes (Volunteering)'!$A$10:$C$109,3,0)</f>
        <v>Rest of South Island</v>
      </c>
      <c r="D3848" t="s">
        <v>37</v>
      </c>
      <c r="E3848" t="str">
        <f>VLOOKUP($D3848,'VA Codes (Volunteering)'!$A$10:$C$182,2,0)</f>
        <v>Percentage of volunteers by type of organisation - over previous four weeks</v>
      </c>
      <c r="F3848" t="str">
        <f>VLOOKUP($D3848,'VA Codes (Volunteering)'!$A$10:$C$182,3,0)</f>
        <v xml:space="preserve">Religious or spiritual </v>
      </c>
      <c r="G3848">
        <v>15.9</v>
      </c>
      <c r="H3848">
        <v>6.8</v>
      </c>
      <c r="I3848" t="s">
        <v>43</v>
      </c>
    </row>
    <row r="3849" spans="1:9">
      <c r="A3849" t="s">
        <v>132</v>
      </c>
      <c r="B3849" t="str">
        <f>VLOOKUP($A3849,'CA Codes (Volunteering)'!$A$10:$C$109,2,0)</f>
        <v>Region</v>
      </c>
      <c r="C3849" t="str">
        <f>VLOOKUP($A3849,'CA Codes (Volunteering)'!$A$10:$C$109,3,0)</f>
        <v>Auckland</v>
      </c>
      <c r="D3849" t="s">
        <v>38</v>
      </c>
      <c r="E3849" t="str">
        <f>VLOOKUP($D3849,'VA Codes (Volunteering)'!$A$10:$C$182,2,0)</f>
        <v>Percentage of volunteers by type of organisation - over previous four weeks</v>
      </c>
      <c r="F3849" t="str">
        <f>VLOOKUP($D3849,'VA Codes (Volunteering)'!$A$10:$C$182,3,0)</f>
        <v xml:space="preserve">Health (eg hospitals, nursing homes, cancer foundations) </v>
      </c>
      <c r="G3849">
        <v>8.6999999999999993</v>
      </c>
      <c r="H3849">
        <v>4.2</v>
      </c>
      <c r="I3849" t="s">
        <v>43</v>
      </c>
    </row>
    <row r="3850" spans="1:9">
      <c r="A3850" t="s">
        <v>133</v>
      </c>
      <c r="B3850" t="str">
        <f>VLOOKUP($A3850,'CA Codes (Volunteering)'!$A$10:$C$109,2,0)</f>
        <v>Region</v>
      </c>
      <c r="C3850" t="str">
        <f>VLOOKUP($A3850,'CA Codes (Volunteering)'!$A$10:$C$109,3,0)</f>
        <v>Wellington</v>
      </c>
      <c r="D3850" t="s">
        <v>38</v>
      </c>
      <c r="E3850" t="str">
        <f>VLOOKUP($D3850,'VA Codes (Volunteering)'!$A$10:$C$182,2,0)</f>
        <v>Percentage of volunteers by type of organisation - over previous four weeks</v>
      </c>
      <c r="F3850" t="str">
        <f>VLOOKUP($D3850,'VA Codes (Volunteering)'!$A$10:$C$182,3,0)</f>
        <v xml:space="preserve">Health (eg hospitals, nursing homes, cancer foundations) </v>
      </c>
      <c r="G3850">
        <v>7.9</v>
      </c>
      <c r="H3850">
        <v>5.6</v>
      </c>
      <c r="I3850" t="s">
        <v>46</v>
      </c>
    </row>
    <row r="3851" spans="1:9">
      <c r="A3851" t="s">
        <v>134</v>
      </c>
      <c r="B3851" t="str">
        <f>VLOOKUP($A3851,'CA Codes (Volunteering)'!$A$10:$C$109,2,0)</f>
        <v>Region</v>
      </c>
      <c r="C3851" t="str">
        <f>VLOOKUP($A3851,'CA Codes (Volunteering)'!$A$10:$C$109,3,0)</f>
        <v>Northland/Bay of Plenty/Gisborne</v>
      </c>
      <c r="D3851" t="s">
        <v>38</v>
      </c>
      <c r="E3851" t="str">
        <f>VLOOKUP($D3851,'VA Codes (Volunteering)'!$A$10:$C$182,2,0)</f>
        <v>Percentage of volunteers by type of organisation - over previous four weeks</v>
      </c>
      <c r="F3851" t="str">
        <f>VLOOKUP($D3851,'VA Codes (Volunteering)'!$A$10:$C$182,3,0)</f>
        <v xml:space="preserve">Health (eg hospitals, nursing homes, cancer foundations) </v>
      </c>
      <c r="G3851">
        <v>16.100000000000001</v>
      </c>
      <c r="H3851">
        <v>6.6</v>
      </c>
      <c r="I3851" t="s">
        <v>43</v>
      </c>
    </row>
    <row r="3852" spans="1:9">
      <c r="A3852" t="s">
        <v>135</v>
      </c>
      <c r="B3852" t="str">
        <f>VLOOKUP($A3852,'CA Codes (Volunteering)'!$A$10:$C$109,2,0)</f>
        <v>Region</v>
      </c>
      <c r="C3852" t="str">
        <f>VLOOKUP($A3852,'CA Codes (Volunteering)'!$A$10:$C$109,3,0)</f>
        <v>Rest of North Island</v>
      </c>
      <c r="D3852" t="s">
        <v>38</v>
      </c>
      <c r="E3852" t="str">
        <f>VLOOKUP($D3852,'VA Codes (Volunteering)'!$A$10:$C$182,2,0)</f>
        <v>Percentage of volunteers by type of organisation - over previous four weeks</v>
      </c>
      <c r="F3852" t="str">
        <f>VLOOKUP($D3852,'VA Codes (Volunteering)'!$A$10:$C$182,3,0)</f>
        <v xml:space="preserve">Health (eg hospitals, nursing homes, cancer foundations) </v>
      </c>
      <c r="G3852">
        <v>10.3</v>
      </c>
      <c r="H3852">
        <v>4.7</v>
      </c>
      <c r="I3852" t="s">
        <v>43</v>
      </c>
    </row>
    <row r="3853" spans="1:9">
      <c r="A3853" t="s">
        <v>136</v>
      </c>
      <c r="B3853" t="str">
        <f>VLOOKUP($A3853,'CA Codes (Volunteering)'!$A$10:$C$109,2,0)</f>
        <v>Region</v>
      </c>
      <c r="C3853" t="str">
        <f>VLOOKUP($A3853,'CA Codes (Volunteering)'!$A$10:$C$109,3,0)</f>
        <v>Canterbury</v>
      </c>
      <c r="D3853" t="s">
        <v>38</v>
      </c>
      <c r="E3853" t="str">
        <f>VLOOKUP($D3853,'VA Codes (Volunteering)'!$A$10:$C$182,2,0)</f>
        <v>Percentage of volunteers by type of organisation - over previous four weeks</v>
      </c>
      <c r="F3853" t="str">
        <f>VLOOKUP($D3853,'VA Codes (Volunteering)'!$A$10:$C$182,3,0)</f>
        <v xml:space="preserve">Health (eg hospitals, nursing homes, cancer foundations) </v>
      </c>
      <c r="G3853">
        <v>8.1</v>
      </c>
      <c r="H3853">
        <v>4.9000000000000004</v>
      </c>
      <c r="I3853" t="s">
        <v>46</v>
      </c>
    </row>
    <row r="3854" spans="1:9">
      <c r="A3854" t="s">
        <v>137</v>
      </c>
      <c r="B3854" t="str">
        <f>VLOOKUP($A3854,'CA Codes (Volunteering)'!$A$10:$C$109,2,0)</f>
        <v>Region</v>
      </c>
      <c r="C3854" t="str">
        <f>VLOOKUP($A3854,'CA Codes (Volunteering)'!$A$10:$C$109,3,0)</f>
        <v>Rest of South Island</v>
      </c>
      <c r="D3854" t="s">
        <v>38</v>
      </c>
      <c r="E3854" t="str">
        <f>VLOOKUP($D3854,'VA Codes (Volunteering)'!$A$10:$C$182,2,0)</f>
        <v>Percentage of volunteers by type of organisation - over previous four weeks</v>
      </c>
      <c r="F3854" t="str">
        <f>VLOOKUP($D3854,'VA Codes (Volunteering)'!$A$10:$C$182,3,0)</f>
        <v xml:space="preserve">Health (eg hospitals, nursing homes, cancer foundations) </v>
      </c>
      <c r="G3854">
        <v>13.2</v>
      </c>
      <c r="H3854">
        <v>6.6</v>
      </c>
      <c r="I3854" t="s">
        <v>43</v>
      </c>
    </row>
    <row r="3855" spans="1:9">
      <c r="A3855" t="s">
        <v>132</v>
      </c>
      <c r="B3855" t="str">
        <f>VLOOKUP($A3855,'CA Codes (Volunteering)'!$A$10:$C$109,2,0)</f>
        <v>Region</v>
      </c>
      <c r="C3855" t="str">
        <f>VLOOKUP($A3855,'CA Codes (Volunteering)'!$A$10:$C$109,3,0)</f>
        <v>Auckland</v>
      </c>
      <c r="D3855" t="s">
        <v>39</v>
      </c>
      <c r="E3855" t="str">
        <f>VLOOKUP($D3855,'VA Codes (Volunteering)'!$A$10:$C$182,2,0)</f>
        <v>Percentage of volunteers by type of organisation - over previous four weeks</v>
      </c>
      <c r="F3855" t="str">
        <f>VLOOKUP($D3855,'VA Codes (Volunteering)'!$A$10:$C$182,3,0)</f>
        <v xml:space="preserve">Social services (eg Civil defence, emergency support, youth groups) </v>
      </c>
      <c r="G3855">
        <v>12.9</v>
      </c>
      <c r="H3855">
        <v>4.3</v>
      </c>
      <c r="I3855" t="s">
        <v>43</v>
      </c>
    </row>
    <row r="3856" spans="1:9">
      <c r="A3856" t="s">
        <v>133</v>
      </c>
      <c r="B3856" t="str">
        <f>VLOOKUP($A3856,'CA Codes (Volunteering)'!$A$10:$C$109,2,0)</f>
        <v>Region</v>
      </c>
      <c r="C3856" t="str">
        <f>VLOOKUP($A3856,'CA Codes (Volunteering)'!$A$10:$C$109,3,0)</f>
        <v>Wellington</v>
      </c>
      <c r="D3856" t="s">
        <v>39</v>
      </c>
      <c r="E3856" t="str">
        <f>VLOOKUP($D3856,'VA Codes (Volunteering)'!$A$10:$C$182,2,0)</f>
        <v>Percentage of volunteers by type of organisation - over previous four weeks</v>
      </c>
      <c r="F3856" t="str">
        <f>VLOOKUP($D3856,'VA Codes (Volunteering)'!$A$10:$C$182,3,0)</f>
        <v xml:space="preserve">Social services (eg Civil defence, emergency support, youth groups) </v>
      </c>
      <c r="G3856">
        <v>20.5</v>
      </c>
      <c r="H3856">
        <v>11.9</v>
      </c>
      <c r="I3856" t="s">
        <v>46</v>
      </c>
    </row>
    <row r="3857" spans="1:9">
      <c r="A3857" t="s">
        <v>134</v>
      </c>
      <c r="B3857" t="str">
        <f>VLOOKUP($A3857,'CA Codes (Volunteering)'!$A$10:$C$109,2,0)</f>
        <v>Region</v>
      </c>
      <c r="C3857" t="str">
        <f>VLOOKUP($A3857,'CA Codes (Volunteering)'!$A$10:$C$109,3,0)</f>
        <v>Northland/Bay of Plenty/Gisborne</v>
      </c>
      <c r="D3857" t="s">
        <v>39</v>
      </c>
      <c r="E3857" t="str">
        <f>VLOOKUP($D3857,'VA Codes (Volunteering)'!$A$10:$C$182,2,0)</f>
        <v>Percentage of volunteers by type of organisation - over previous four weeks</v>
      </c>
      <c r="F3857" t="str">
        <f>VLOOKUP($D3857,'VA Codes (Volunteering)'!$A$10:$C$182,3,0)</f>
        <v xml:space="preserve">Social services (eg Civil defence, emergency support, youth groups) </v>
      </c>
      <c r="G3857">
        <v>14.2</v>
      </c>
      <c r="H3857">
        <v>9</v>
      </c>
      <c r="I3857" t="s">
        <v>46</v>
      </c>
    </row>
    <row r="3858" spans="1:9">
      <c r="A3858" t="s">
        <v>135</v>
      </c>
      <c r="B3858" t="str">
        <f>VLOOKUP($A3858,'CA Codes (Volunteering)'!$A$10:$C$109,2,0)</f>
        <v>Region</v>
      </c>
      <c r="C3858" t="str">
        <f>VLOOKUP($A3858,'CA Codes (Volunteering)'!$A$10:$C$109,3,0)</f>
        <v>Rest of North Island</v>
      </c>
      <c r="D3858" t="s">
        <v>39</v>
      </c>
      <c r="E3858" t="str">
        <f>VLOOKUP($D3858,'VA Codes (Volunteering)'!$A$10:$C$182,2,0)</f>
        <v>Percentage of volunteers by type of organisation - over previous four weeks</v>
      </c>
      <c r="F3858" t="str">
        <f>VLOOKUP($D3858,'VA Codes (Volunteering)'!$A$10:$C$182,3,0)</f>
        <v xml:space="preserve">Social services (eg Civil defence, emergency support, youth groups) </v>
      </c>
      <c r="G3858">
        <v>20</v>
      </c>
      <c r="H3858">
        <v>6</v>
      </c>
      <c r="I3858" t="s">
        <v>43</v>
      </c>
    </row>
    <row r="3859" spans="1:9">
      <c r="A3859" t="s">
        <v>136</v>
      </c>
      <c r="B3859" t="str">
        <f>VLOOKUP($A3859,'CA Codes (Volunteering)'!$A$10:$C$109,2,0)</f>
        <v>Region</v>
      </c>
      <c r="C3859" t="str">
        <f>VLOOKUP($A3859,'CA Codes (Volunteering)'!$A$10:$C$109,3,0)</f>
        <v>Canterbury</v>
      </c>
      <c r="D3859" t="s">
        <v>39</v>
      </c>
      <c r="E3859" t="str">
        <f>VLOOKUP($D3859,'VA Codes (Volunteering)'!$A$10:$C$182,2,0)</f>
        <v>Percentage of volunteers by type of organisation - over previous four weeks</v>
      </c>
      <c r="F3859" t="str">
        <f>VLOOKUP($D3859,'VA Codes (Volunteering)'!$A$10:$C$182,3,0)</f>
        <v xml:space="preserve">Social services (eg Civil defence, emergency support, youth groups) </v>
      </c>
      <c r="G3859">
        <v>12.1</v>
      </c>
      <c r="H3859">
        <v>5.2</v>
      </c>
      <c r="I3859" t="s">
        <v>43</v>
      </c>
    </row>
    <row r="3860" spans="1:9">
      <c r="A3860" t="s">
        <v>137</v>
      </c>
      <c r="B3860" t="str">
        <f>VLOOKUP($A3860,'CA Codes (Volunteering)'!$A$10:$C$109,2,0)</f>
        <v>Region</v>
      </c>
      <c r="C3860" t="str">
        <f>VLOOKUP($A3860,'CA Codes (Volunteering)'!$A$10:$C$109,3,0)</f>
        <v>Rest of South Island</v>
      </c>
      <c r="D3860" t="s">
        <v>39</v>
      </c>
      <c r="E3860" t="str">
        <f>VLOOKUP($D3860,'VA Codes (Volunteering)'!$A$10:$C$182,2,0)</f>
        <v>Percentage of volunteers by type of organisation - over previous four weeks</v>
      </c>
      <c r="F3860" t="str">
        <f>VLOOKUP($D3860,'VA Codes (Volunteering)'!$A$10:$C$182,3,0)</f>
        <v xml:space="preserve">Social services (eg Civil defence, emergency support, youth groups) </v>
      </c>
      <c r="G3860">
        <v>21.6</v>
      </c>
      <c r="H3860">
        <v>8.5</v>
      </c>
      <c r="I3860" t="s">
        <v>43</v>
      </c>
    </row>
    <row r="3861" spans="1:9">
      <c r="A3861" t="s">
        <v>132</v>
      </c>
      <c r="B3861" t="str">
        <f>VLOOKUP($A3861,'CA Codes (Volunteering)'!$A$10:$C$109,2,0)</f>
        <v>Region</v>
      </c>
      <c r="C3861" t="str">
        <f>VLOOKUP($A3861,'CA Codes (Volunteering)'!$A$10:$C$109,3,0)</f>
        <v>Auckland</v>
      </c>
      <c r="D3861" t="s">
        <v>40</v>
      </c>
      <c r="E3861" t="str">
        <f>VLOOKUP($D3861,'VA Codes (Volunteering)'!$A$10:$C$182,2,0)</f>
        <v>Percentage of volunteers by type of organisation - over previous four weeks</v>
      </c>
      <c r="F3861" t="str">
        <f>VLOOKUP($D3861,'VA Codes (Volunteering)'!$A$10:$C$182,3,0)</f>
        <v>Environment, conservation or animal protection (eg SPCA, tree planting, Greenpeace)</v>
      </c>
      <c r="G3861">
        <v>9.6999999999999993</v>
      </c>
      <c r="H3861">
        <v>4.2</v>
      </c>
      <c r="I3861" t="s">
        <v>43</v>
      </c>
    </row>
    <row r="3862" spans="1:9">
      <c r="A3862" t="s">
        <v>133</v>
      </c>
      <c r="B3862" t="str">
        <f>VLOOKUP($A3862,'CA Codes (Volunteering)'!$A$10:$C$109,2,0)</f>
        <v>Region</v>
      </c>
      <c r="C3862" t="str">
        <f>VLOOKUP($A3862,'CA Codes (Volunteering)'!$A$10:$C$109,3,0)</f>
        <v>Wellington</v>
      </c>
      <c r="D3862" t="s">
        <v>40</v>
      </c>
      <c r="E3862" t="str">
        <f>VLOOKUP($D3862,'VA Codes (Volunteering)'!$A$10:$C$182,2,0)</f>
        <v>Percentage of volunteers by type of organisation - over previous four weeks</v>
      </c>
      <c r="F3862" t="str">
        <f>VLOOKUP($D3862,'VA Codes (Volunteering)'!$A$10:$C$182,3,0)</f>
        <v>Environment, conservation or animal protection (eg SPCA, tree planting, Greenpeace)</v>
      </c>
      <c r="G3862">
        <v>12.9</v>
      </c>
      <c r="H3862">
        <v>9.1999999999999993</v>
      </c>
      <c r="I3862" t="s">
        <v>46</v>
      </c>
    </row>
    <row r="3863" spans="1:9">
      <c r="A3863" t="s">
        <v>134</v>
      </c>
      <c r="B3863" t="str">
        <f>VLOOKUP($A3863,'CA Codes (Volunteering)'!$A$10:$C$109,2,0)</f>
        <v>Region</v>
      </c>
      <c r="C3863" t="str">
        <f>VLOOKUP($A3863,'CA Codes (Volunteering)'!$A$10:$C$109,3,0)</f>
        <v>Northland/Bay of Plenty/Gisborne</v>
      </c>
      <c r="D3863" t="s">
        <v>40</v>
      </c>
      <c r="E3863" t="str">
        <f>VLOOKUP($D3863,'VA Codes (Volunteering)'!$A$10:$C$182,2,0)</f>
        <v>Percentage of volunteers by type of organisation - over previous four weeks</v>
      </c>
      <c r="F3863" t="str">
        <f>VLOOKUP($D3863,'VA Codes (Volunteering)'!$A$10:$C$182,3,0)</f>
        <v>Environment, conservation or animal protection (eg SPCA, tree planting, Greenpeace)</v>
      </c>
      <c r="G3863">
        <v>8.8000000000000007</v>
      </c>
      <c r="H3863">
        <v>5.7</v>
      </c>
      <c r="I3863" t="s">
        <v>46</v>
      </c>
    </row>
    <row r="3864" spans="1:9">
      <c r="A3864" t="s">
        <v>135</v>
      </c>
      <c r="B3864" t="str">
        <f>VLOOKUP($A3864,'CA Codes (Volunteering)'!$A$10:$C$109,2,0)</f>
        <v>Region</v>
      </c>
      <c r="C3864" t="str">
        <f>VLOOKUP($A3864,'CA Codes (Volunteering)'!$A$10:$C$109,3,0)</f>
        <v>Rest of North Island</v>
      </c>
      <c r="D3864" t="s">
        <v>40</v>
      </c>
      <c r="E3864" t="str">
        <f>VLOOKUP($D3864,'VA Codes (Volunteering)'!$A$10:$C$182,2,0)</f>
        <v>Percentage of volunteers by type of organisation - over previous four weeks</v>
      </c>
      <c r="F3864" t="str">
        <f>VLOOKUP($D3864,'VA Codes (Volunteering)'!$A$10:$C$182,3,0)</f>
        <v>Environment, conservation or animal protection (eg SPCA, tree planting, Greenpeace)</v>
      </c>
      <c r="G3864">
        <v>12.4</v>
      </c>
      <c r="H3864">
        <v>4.8</v>
      </c>
      <c r="I3864" t="s">
        <v>43</v>
      </c>
    </row>
    <row r="3865" spans="1:9">
      <c r="A3865" t="s">
        <v>136</v>
      </c>
      <c r="B3865" t="str">
        <f>VLOOKUP($A3865,'CA Codes (Volunteering)'!$A$10:$C$109,2,0)</f>
        <v>Region</v>
      </c>
      <c r="C3865" t="str">
        <f>VLOOKUP($A3865,'CA Codes (Volunteering)'!$A$10:$C$109,3,0)</f>
        <v>Canterbury</v>
      </c>
      <c r="D3865" t="s">
        <v>40</v>
      </c>
      <c r="E3865" t="str">
        <f>VLOOKUP($D3865,'VA Codes (Volunteering)'!$A$10:$C$182,2,0)</f>
        <v>Percentage of volunteers by type of organisation - over previous four weeks</v>
      </c>
      <c r="F3865" t="str">
        <f>VLOOKUP($D3865,'VA Codes (Volunteering)'!$A$10:$C$182,3,0)</f>
        <v>Environment, conservation or animal protection (eg SPCA, tree planting, Greenpeace)</v>
      </c>
      <c r="G3865">
        <v>13.9</v>
      </c>
      <c r="H3865">
        <v>7.6</v>
      </c>
      <c r="I3865" t="s">
        <v>46</v>
      </c>
    </row>
    <row r="3866" spans="1:9">
      <c r="A3866" t="s">
        <v>137</v>
      </c>
      <c r="B3866" t="str">
        <f>VLOOKUP($A3866,'CA Codes (Volunteering)'!$A$10:$C$109,2,0)</f>
        <v>Region</v>
      </c>
      <c r="C3866" t="str">
        <f>VLOOKUP($A3866,'CA Codes (Volunteering)'!$A$10:$C$109,3,0)</f>
        <v>Rest of South Island</v>
      </c>
      <c r="D3866" t="s">
        <v>40</v>
      </c>
      <c r="E3866" t="str">
        <f>VLOOKUP($D3866,'VA Codes (Volunteering)'!$A$10:$C$182,2,0)</f>
        <v>Percentage of volunteers by type of organisation - over previous four weeks</v>
      </c>
      <c r="F3866" t="str">
        <f>VLOOKUP($D3866,'VA Codes (Volunteering)'!$A$10:$C$182,3,0)</f>
        <v>Environment, conservation or animal protection (eg SPCA, tree planting, Greenpeace)</v>
      </c>
      <c r="G3866">
        <v>10</v>
      </c>
      <c r="H3866">
        <v>6.3</v>
      </c>
      <c r="I3866" t="s">
        <v>46</v>
      </c>
    </row>
    <row r="3867" spans="1:9">
      <c r="A3867" t="s">
        <v>132</v>
      </c>
      <c r="B3867" t="str">
        <f>VLOOKUP($A3867,'CA Codes (Volunteering)'!$A$10:$C$109,2,0)</f>
        <v>Region</v>
      </c>
      <c r="C3867" t="str">
        <f>VLOOKUP($A3867,'CA Codes (Volunteering)'!$A$10:$C$109,3,0)</f>
        <v>Auckland</v>
      </c>
      <c r="D3867" t="s">
        <v>41</v>
      </c>
      <c r="E3867" t="str">
        <f>VLOOKUP($D3867,'VA Codes (Volunteering)'!$A$10:$C$182,2,0)</f>
        <v>Percentage of volunteers by type of organisation - over previous four weeks</v>
      </c>
      <c r="F3867" t="str">
        <f>VLOOKUP($D3867,'VA Codes (Volunteering)'!$A$10:$C$182,3,0)</f>
        <v xml:space="preserve">Community development or housing (eg marae work, community centres, community support groups) </v>
      </c>
      <c r="G3867">
        <v>3.1</v>
      </c>
      <c r="H3867">
        <v>2.2999999999999998</v>
      </c>
      <c r="I3867" t="s">
        <v>46</v>
      </c>
    </row>
    <row r="3868" spans="1:9">
      <c r="A3868" t="s">
        <v>133</v>
      </c>
      <c r="B3868" t="str">
        <f>VLOOKUP($A3868,'CA Codes (Volunteering)'!$A$10:$C$109,2,0)</f>
        <v>Region</v>
      </c>
      <c r="C3868" t="str">
        <f>VLOOKUP($A3868,'CA Codes (Volunteering)'!$A$10:$C$109,3,0)</f>
        <v>Wellington</v>
      </c>
      <c r="D3868" t="s">
        <v>41</v>
      </c>
      <c r="E3868" t="str">
        <f>VLOOKUP($D3868,'VA Codes (Volunteering)'!$A$10:$C$182,2,0)</f>
        <v>Percentage of volunteers by type of organisation - over previous four weeks</v>
      </c>
      <c r="F3868" t="str">
        <f>VLOOKUP($D3868,'VA Codes (Volunteering)'!$A$10:$C$182,3,0)</f>
        <v xml:space="preserve">Community development or housing (eg marae work, community centres, community support groups) </v>
      </c>
      <c r="G3868">
        <v>5.4</v>
      </c>
      <c r="H3868">
        <v>4.4000000000000004</v>
      </c>
      <c r="I3868" t="s">
        <v>46</v>
      </c>
    </row>
    <row r="3869" spans="1:9">
      <c r="A3869" t="s">
        <v>134</v>
      </c>
      <c r="B3869" t="str">
        <f>VLOOKUP($A3869,'CA Codes (Volunteering)'!$A$10:$C$109,2,0)</f>
        <v>Region</v>
      </c>
      <c r="C3869" t="str">
        <f>VLOOKUP($A3869,'CA Codes (Volunteering)'!$A$10:$C$109,3,0)</f>
        <v>Northland/Bay of Plenty/Gisborne</v>
      </c>
      <c r="D3869" t="s">
        <v>41</v>
      </c>
      <c r="E3869" t="str">
        <f>VLOOKUP($D3869,'VA Codes (Volunteering)'!$A$10:$C$182,2,0)</f>
        <v>Percentage of volunteers by type of organisation - over previous four weeks</v>
      </c>
      <c r="F3869" t="str">
        <f>VLOOKUP($D3869,'VA Codes (Volunteering)'!$A$10:$C$182,3,0)</f>
        <v xml:space="preserve">Community development or housing (eg marae work, community centres, community support groups) </v>
      </c>
      <c r="G3869">
        <v>14.3</v>
      </c>
      <c r="H3869">
        <v>8.1</v>
      </c>
      <c r="I3869" t="s">
        <v>46</v>
      </c>
    </row>
    <row r="3870" spans="1:9">
      <c r="A3870" t="s">
        <v>135</v>
      </c>
      <c r="B3870" t="str">
        <f>VLOOKUP($A3870,'CA Codes (Volunteering)'!$A$10:$C$109,2,0)</f>
        <v>Region</v>
      </c>
      <c r="C3870" t="str">
        <f>VLOOKUP($A3870,'CA Codes (Volunteering)'!$A$10:$C$109,3,0)</f>
        <v>Rest of North Island</v>
      </c>
      <c r="D3870" t="s">
        <v>41</v>
      </c>
      <c r="E3870" t="str">
        <f>VLOOKUP($D3870,'VA Codes (Volunteering)'!$A$10:$C$182,2,0)</f>
        <v>Percentage of volunteers by type of organisation - over previous four weeks</v>
      </c>
      <c r="F3870" t="str">
        <f>VLOOKUP($D3870,'VA Codes (Volunteering)'!$A$10:$C$182,3,0)</f>
        <v xml:space="preserve">Community development or housing (eg marae work, community centres, community support groups) </v>
      </c>
      <c r="G3870">
        <v>7.8</v>
      </c>
      <c r="H3870">
        <v>3.5</v>
      </c>
      <c r="I3870" t="s">
        <v>43</v>
      </c>
    </row>
    <row r="3871" spans="1:9">
      <c r="A3871" t="s">
        <v>136</v>
      </c>
      <c r="B3871" t="str">
        <f>VLOOKUP($A3871,'CA Codes (Volunteering)'!$A$10:$C$109,2,0)</f>
        <v>Region</v>
      </c>
      <c r="C3871" t="str">
        <f>VLOOKUP($A3871,'CA Codes (Volunteering)'!$A$10:$C$109,3,0)</f>
        <v>Canterbury</v>
      </c>
      <c r="D3871" t="s">
        <v>41</v>
      </c>
      <c r="E3871" t="str">
        <f>VLOOKUP($D3871,'VA Codes (Volunteering)'!$A$10:$C$182,2,0)</f>
        <v>Percentage of volunteers by type of organisation - over previous four weeks</v>
      </c>
      <c r="F3871" t="str">
        <f>VLOOKUP($D3871,'VA Codes (Volunteering)'!$A$10:$C$182,3,0)</f>
        <v xml:space="preserve">Community development or housing (eg marae work, community centres, community support groups) </v>
      </c>
      <c r="G3871">
        <v>4.4000000000000004</v>
      </c>
      <c r="H3871">
        <v>5.6</v>
      </c>
      <c r="I3871" t="s">
        <v>85</v>
      </c>
    </row>
    <row r="3872" spans="1:9">
      <c r="A3872" t="s">
        <v>137</v>
      </c>
      <c r="B3872" t="str">
        <f>VLOOKUP($A3872,'CA Codes (Volunteering)'!$A$10:$C$109,2,0)</f>
        <v>Region</v>
      </c>
      <c r="C3872" t="str">
        <f>VLOOKUP($A3872,'CA Codes (Volunteering)'!$A$10:$C$109,3,0)</f>
        <v>Rest of South Island</v>
      </c>
      <c r="D3872" t="s">
        <v>41</v>
      </c>
      <c r="E3872" t="str">
        <f>VLOOKUP($D3872,'VA Codes (Volunteering)'!$A$10:$C$182,2,0)</f>
        <v>Percentage of volunteers by type of organisation - over previous four weeks</v>
      </c>
      <c r="F3872" t="str">
        <f>VLOOKUP($D3872,'VA Codes (Volunteering)'!$A$10:$C$182,3,0)</f>
        <v xml:space="preserve">Community development or housing (eg marae work, community centres, community support groups) </v>
      </c>
      <c r="G3872">
        <v>9.9</v>
      </c>
      <c r="H3872">
        <v>5.2</v>
      </c>
      <c r="I3872" t="s">
        <v>46</v>
      </c>
    </row>
    <row r="3873" spans="1:9">
      <c r="A3873" t="s">
        <v>132</v>
      </c>
      <c r="B3873" t="str">
        <f>VLOOKUP($A3873,'CA Codes (Volunteering)'!$A$10:$C$109,2,0)</f>
        <v>Region</v>
      </c>
      <c r="C3873" t="str">
        <f>VLOOKUP($A3873,'CA Codes (Volunteering)'!$A$10:$C$109,3,0)</f>
        <v>Auckland</v>
      </c>
      <c r="D3873" t="s">
        <v>42</v>
      </c>
      <c r="E3873" t="str">
        <f>VLOOKUP($D3873,'VA Codes (Volunteering)'!$A$10:$C$182,2,0)</f>
        <v>Percentage of volunteers by type of organisation - over previous four weeks</v>
      </c>
      <c r="F3873" t="str">
        <f>VLOOKUP($D3873,'VA Codes (Volunteering)'!$A$10:$C$182,3,0)</f>
        <v>Other</v>
      </c>
      <c r="G3873">
        <v>6.6</v>
      </c>
      <c r="H3873">
        <v>3.9</v>
      </c>
      <c r="I3873" t="s">
        <v>46</v>
      </c>
    </row>
    <row r="3874" spans="1:9">
      <c r="A3874" t="s">
        <v>133</v>
      </c>
      <c r="B3874" t="str">
        <f>VLOOKUP($A3874,'CA Codes (Volunteering)'!$A$10:$C$109,2,0)</f>
        <v>Region</v>
      </c>
      <c r="C3874" t="str">
        <f>VLOOKUP($A3874,'CA Codes (Volunteering)'!$A$10:$C$109,3,0)</f>
        <v>Wellington</v>
      </c>
      <c r="D3874" t="s">
        <v>42</v>
      </c>
      <c r="E3874" t="str">
        <f>VLOOKUP($D3874,'VA Codes (Volunteering)'!$A$10:$C$182,2,0)</f>
        <v>Percentage of volunteers by type of organisation - over previous four weeks</v>
      </c>
      <c r="F3874" t="str">
        <f>VLOOKUP($D3874,'VA Codes (Volunteering)'!$A$10:$C$182,3,0)</f>
        <v>Other</v>
      </c>
      <c r="G3874" t="s">
        <v>86</v>
      </c>
    </row>
    <row r="3875" spans="1:9">
      <c r="A3875" t="s">
        <v>134</v>
      </c>
      <c r="B3875" t="str">
        <f>VLOOKUP($A3875,'CA Codes (Volunteering)'!$A$10:$C$109,2,0)</f>
        <v>Region</v>
      </c>
      <c r="C3875" t="str">
        <f>VLOOKUP($A3875,'CA Codes (Volunteering)'!$A$10:$C$109,3,0)</f>
        <v>Northland/Bay of Plenty/Gisborne</v>
      </c>
      <c r="D3875" t="s">
        <v>42</v>
      </c>
      <c r="E3875" t="str">
        <f>VLOOKUP($D3875,'VA Codes (Volunteering)'!$A$10:$C$182,2,0)</f>
        <v>Percentage of volunteers by type of organisation - over previous four weeks</v>
      </c>
      <c r="F3875" t="str">
        <f>VLOOKUP($D3875,'VA Codes (Volunteering)'!$A$10:$C$182,3,0)</f>
        <v>Other</v>
      </c>
      <c r="G3875">
        <v>10.6</v>
      </c>
      <c r="H3875">
        <v>7.7</v>
      </c>
      <c r="I3875" t="s">
        <v>46</v>
      </c>
    </row>
    <row r="3876" spans="1:9">
      <c r="A3876" t="s">
        <v>135</v>
      </c>
      <c r="B3876" t="str">
        <f>VLOOKUP($A3876,'CA Codes (Volunteering)'!$A$10:$C$109,2,0)</f>
        <v>Region</v>
      </c>
      <c r="C3876" t="str">
        <f>VLOOKUP($A3876,'CA Codes (Volunteering)'!$A$10:$C$109,3,0)</f>
        <v>Rest of North Island</v>
      </c>
      <c r="D3876" t="s">
        <v>42</v>
      </c>
      <c r="E3876" t="str">
        <f>VLOOKUP($D3876,'VA Codes (Volunteering)'!$A$10:$C$182,2,0)</f>
        <v>Percentage of volunteers by type of organisation - over previous four weeks</v>
      </c>
      <c r="F3876" t="str">
        <f>VLOOKUP($D3876,'VA Codes (Volunteering)'!$A$10:$C$182,3,0)</f>
        <v>Other</v>
      </c>
      <c r="G3876">
        <v>6.2</v>
      </c>
      <c r="H3876">
        <v>3.8</v>
      </c>
      <c r="I3876" t="s">
        <v>46</v>
      </c>
    </row>
    <row r="3877" spans="1:9">
      <c r="A3877" t="s">
        <v>136</v>
      </c>
      <c r="B3877" t="str">
        <f>VLOOKUP($A3877,'CA Codes (Volunteering)'!$A$10:$C$109,2,0)</f>
        <v>Region</v>
      </c>
      <c r="C3877" t="str">
        <f>VLOOKUP($A3877,'CA Codes (Volunteering)'!$A$10:$C$109,3,0)</f>
        <v>Canterbury</v>
      </c>
      <c r="D3877" t="s">
        <v>42</v>
      </c>
      <c r="E3877" t="str">
        <f>VLOOKUP($D3877,'VA Codes (Volunteering)'!$A$10:$C$182,2,0)</f>
        <v>Percentage of volunteers by type of organisation - over previous four weeks</v>
      </c>
      <c r="F3877" t="str">
        <f>VLOOKUP($D3877,'VA Codes (Volunteering)'!$A$10:$C$182,3,0)</f>
        <v>Other</v>
      </c>
      <c r="G3877">
        <v>3.9</v>
      </c>
      <c r="H3877">
        <v>3.3</v>
      </c>
      <c r="I3877" t="s">
        <v>46</v>
      </c>
    </row>
    <row r="3878" spans="1:9">
      <c r="A3878" t="s">
        <v>137</v>
      </c>
      <c r="B3878" t="str">
        <f>VLOOKUP($A3878,'CA Codes (Volunteering)'!$A$10:$C$109,2,0)</f>
        <v>Region</v>
      </c>
      <c r="C3878" t="str">
        <f>VLOOKUP($A3878,'CA Codes (Volunteering)'!$A$10:$C$109,3,0)</f>
        <v>Rest of South Island</v>
      </c>
      <c r="D3878" t="s">
        <v>42</v>
      </c>
      <c r="E3878" t="str">
        <f>VLOOKUP($D3878,'VA Codes (Volunteering)'!$A$10:$C$182,2,0)</f>
        <v>Percentage of volunteers by type of organisation - over previous four weeks</v>
      </c>
      <c r="F3878" t="str">
        <f>VLOOKUP($D3878,'VA Codes (Volunteering)'!$A$10:$C$182,3,0)</f>
        <v>Other</v>
      </c>
      <c r="G3878">
        <v>11.1</v>
      </c>
      <c r="H3878">
        <v>7.7</v>
      </c>
      <c r="I3878" t="s">
        <v>46</v>
      </c>
    </row>
    <row r="3879" spans="1:9">
      <c r="A3879" t="s">
        <v>132</v>
      </c>
      <c r="B3879" t="str">
        <f>VLOOKUP($A3879,'CA Codes (Volunteering)'!$A$10:$C$109,2,0)</f>
        <v>Region</v>
      </c>
      <c r="C3879" t="str">
        <f>VLOOKUP($A3879,'CA Codes (Volunteering)'!$A$10:$C$109,3,0)</f>
        <v>Auckland</v>
      </c>
      <c r="D3879" t="s">
        <v>44</v>
      </c>
      <c r="E3879" t="str">
        <f>VLOOKUP($D3879,'VA Codes (Volunteering)'!$A$10:$C$182,2,0)</f>
        <v>Total hours volunteered - over previous four weeks (000)</v>
      </c>
      <c r="F3879" t="str">
        <f>VLOOKUP($D3879,'VA Codes (Volunteering)'!$A$10:$C$182,3,0)</f>
        <v>Directly for an individual</v>
      </c>
      <c r="G3879">
        <v>4285.3999999999996</v>
      </c>
      <c r="H3879">
        <v>993.9</v>
      </c>
    </row>
    <row r="3880" spans="1:9">
      <c r="A3880" t="s">
        <v>133</v>
      </c>
      <c r="B3880" t="str">
        <f>VLOOKUP($A3880,'CA Codes (Volunteering)'!$A$10:$C$109,2,0)</f>
        <v>Region</v>
      </c>
      <c r="C3880" t="str">
        <f>VLOOKUP($A3880,'CA Codes (Volunteering)'!$A$10:$C$109,3,0)</f>
        <v>Wellington</v>
      </c>
      <c r="D3880" t="s">
        <v>44</v>
      </c>
      <c r="E3880" t="str">
        <f>VLOOKUP($D3880,'VA Codes (Volunteering)'!$A$10:$C$182,2,0)</f>
        <v>Total hours volunteered - over previous four weeks (000)</v>
      </c>
      <c r="F3880" t="str">
        <f>VLOOKUP($D3880,'VA Codes (Volunteering)'!$A$10:$C$182,3,0)</f>
        <v>Directly for an individual</v>
      </c>
      <c r="G3880">
        <v>1912.6</v>
      </c>
      <c r="H3880">
        <v>680.3</v>
      </c>
      <c r="I3880" t="s">
        <v>43</v>
      </c>
    </row>
    <row r="3881" spans="1:9">
      <c r="A3881" t="s">
        <v>134</v>
      </c>
      <c r="B3881" t="str">
        <f>VLOOKUP($A3881,'CA Codes (Volunteering)'!$A$10:$C$109,2,0)</f>
        <v>Region</v>
      </c>
      <c r="C3881" t="str">
        <f>VLOOKUP($A3881,'CA Codes (Volunteering)'!$A$10:$C$109,3,0)</f>
        <v>Northland/Bay of Plenty/Gisborne</v>
      </c>
      <c r="D3881" t="s">
        <v>44</v>
      </c>
      <c r="E3881" t="str">
        <f>VLOOKUP($D3881,'VA Codes (Volunteering)'!$A$10:$C$182,2,0)</f>
        <v>Total hours volunteered - over previous four weeks (000)</v>
      </c>
      <c r="F3881" t="str">
        <f>VLOOKUP($D3881,'VA Codes (Volunteering)'!$A$10:$C$182,3,0)</f>
        <v>Directly for an individual</v>
      </c>
      <c r="G3881">
        <v>2475.1999999999998</v>
      </c>
      <c r="H3881">
        <v>809.2</v>
      </c>
      <c r="I3881" t="s">
        <v>43</v>
      </c>
    </row>
    <row r="3882" spans="1:9">
      <c r="A3882" t="s">
        <v>135</v>
      </c>
      <c r="B3882" t="str">
        <f>VLOOKUP($A3882,'CA Codes (Volunteering)'!$A$10:$C$109,2,0)</f>
        <v>Region</v>
      </c>
      <c r="C3882" t="str">
        <f>VLOOKUP($A3882,'CA Codes (Volunteering)'!$A$10:$C$109,3,0)</f>
        <v>Rest of North Island</v>
      </c>
      <c r="D3882" t="s">
        <v>44</v>
      </c>
      <c r="E3882" t="str">
        <f>VLOOKUP($D3882,'VA Codes (Volunteering)'!$A$10:$C$182,2,0)</f>
        <v>Total hours volunteered - over previous four weeks (000)</v>
      </c>
      <c r="F3882" t="str">
        <f>VLOOKUP($D3882,'VA Codes (Volunteering)'!$A$10:$C$182,3,0)</f>
        <v>Directly for an individual</v>
      </c>
      <c r="G3882">
        <v>3907.2</v>
      </c>
      <c r="H3882">
        <v>964.5</v>
      </c>
    </row>
    <row r="3883" spans="1:9">
      <c r="A3883" t="s">
        <v>136</v>
      </c>
      <c r="B3883" t="str">
        <f>VLOOKUP($A3883,'CA Codes (Volunteering)'!$A$10:$C$109,2,0)</f>
        <v>Region</v>
      </c>
      <c r="C3883" t="str">
        <f>VLOOKUP($A3883,'CA Codes (Volunteering)'!$A$10:$C$109,3,0)</f>
        <v>Canterbury</v>
      </c>
      <c r="D3883" t="s">
        <v>44</v>
      </c>
      <c r="E3883" t="str">
        <f>VLOOKUP($D3883,'VA Codes (Volunteering)'!$A$10:$C$182,2,0)</f>
        <v>Total hours volunteered - over previous four weeks (000)</v>
      </c>
      <c r="F3883" t="str">
        <f>VLOOKUP($D3883,'VA Codes (Volunteering)'!$A$10:$C$182,3,0)</f>
        <v>Directly for an individual</v>
      </c>
      <c r="G3883">
        <v>2261.6999999999998</v>
      </c>
      <c r="H3883">
        <v>911</v>
      </c>
      <c r="I3883" t="s">
        <v>43</v>
      </c>
    </row>
    <row r="3884" spans="1:9">
      <c r="A3884" t="s">
        <v>137</v>
      </c>
      <c r="B3884" t="str">
        <f>VLOOKUP($A3884,'CA Codes (Volunteering)'!$A$10:$C$109,2,0)</f>
        <v>Region</v>
      </c>
      <c r="C3884" t="str">
        <f>VLOOKUP($A3884,'CA Codes (Volunteering)'!$A$10:$C$109,3,0)</f>
        <v>Rest of South Island</v>
      </c>
      <c r="D3884" t="s">
        <v>44</v>
      </c>
      <c r="E3884" t="str">
        <f>VLOOKUP($D3884,'VA Codes (Volunteering)'!$A$10:$C$182,2,0)</f>
        <v>Total hours volunteered - over previous four weeks (000)</v>
      </c>
      <c r="F3884" t="str">
        <f>VLOOKUP($D3884,'VA Codes (Volunteering)'!$A$10:$C$182,3,0)</f>
        <v>Directly for an individual</v>
      </c>
      <c r="G3884">
        <v>1938.4</v>
      </c>
      <c r="H3884">
        <v>687.4</v>
      </c>
      <c r="I3884" t="s">
        <v>43</v>
      </c>
    </row>
    <row r="3885" spans="1:9">
      <c r="A3885" t="s">
        <v>132</v>
      </c>
      <c r="B3885" t="str">
        <f>VLOOKUP($A3885,'CA Codes (Volunteering)'!$A$10:$C$109,2,0)</f>
        <v>Region</v>
      </c>
      <c r="C3885" t="str">
        <f>VLOOKUP($A3885,'CA Codes (Volunteering)'!$A$10:$C$109,3,0)</f>
        <v>Auckland</v>
      </c>
      <c r="D3885" t="s">
        <v>45</v>
      </c>
      <c r="E3885" t="str">
        <f>VLOOKUP($D3885,'VA Codes (Volunteering)'!$A$10:$C$182,2,0)</f>
        <v>Total hours volunteered by type of organisation - over previous four weeks (000)</v>
      </c>
      <c r="F3885" t="str">
        <f>VLOOKUP($D3885,'VA Codes (Volunteering)'!$A$10:$C$182,3,0)</f>
        <v xml:space="preserve">Arts or culture (eg cultural groups, ushering, museums) </v>
      </c>
      <c r="G3885">
        <v>955.9</v>
      </c>
      <c r="H3885">
        <v>1166.3</v>
      </c>
      <c r="I3885" t="s">
        <v>85</v>
      </c>
    </row>
    <row r="3886" spans="1:9">
      <c r="A3886" t="s">
        <v>133</v>
      </c>
      <c r="B3886" t="str">
        <f>VLOOKUP($A3886,'CA Codes (Volunteering)'!$A$10:$C$109,2,0)</f>
        <v>Region</v>
      </c>
      <c r="C3886" t="str">
        <f>VLOOKUP($A3886,'CA Codes (Volunteering)'!$A$10:$C$109,3,0)</f>
        <v>Wellington</v>
      </c>
      <c r="D3886" t="s">
        <v>45</v>
      </c>
      <c r="E3886" t="str">
        <f>VLOOKUP($D3886,'VA Codes (Volunteering)'!$A$10:$C$182,2,0)</f>
        <v>Total hours volunteered by type of organisation - over previous four weeks (000)</v>
      </c>
      <c r="F3886" t="str">
        <f>VLOOKUP($D3886,'VA Codes (Volunteering)'!$A$10:$C$182,3,0)</f>
        <v xml:space="preserve">Arts or culture (eg cultural groups, ushering, museums) </v>
      </c>
      <c r="G3886">
        <v>431.8</v>
      </c>
      <c r="H3886">
        <v>543.20000000000005</v>
      </c>
      <c r="I3886" t="s">
        <v>85</v>
      </c>
    </row>
    <row r="3887" spans="1:9">
      <c r="A3887" t="s">
        <v>134</v>
      </c>
      <c r="B3887" t="str">
        <f>VLOOKUP($A3887,'CA Codes (Volunteering)'!$A$10:$C$109,2,0)</f>
        <v>Region</v>
      </c>
      <c r="C3887" t="str">
        <f>VLOOKUP($A3887,'CA Codes (Volunteering)'!$A$10:$C$109,3,0)</f>
        <v>Northland/Bay of Plenty/Gisborne</v>
      </c>
      <c r="D3887" t="s">
        <v>45</v>
      </c>
      <c r="E3887" t="str">
        <f>VLOOKUP($D3887,'VA Codes (Volunteering)'!$A$10:$C$182,2,0)</f>
        <v>Total hours volunteered by type of organisation - over previous four weeks (000)</v>
      </c>
      <c r="F3887" t="str">
        <f>VLOOKUP($D3887,'VA Codes (Volunteering)'!$A$10:$C$182,3,0)</f>
        <v xml:space="preserve">Arts or culture (eg cultural groups, ushering, museums) </v>
      </c>
      <c r="G3887">
        <v>270</v>
      </c>
      <c r="H3887">
        <v>283.7</v>
      </c>
      <c r="I3887" t="s">
        <v>85</v>
      </c>
    </row>
    <row r="3888" spans="1:9">
      <c r="A3888" t="s">
        <v>135</v>
      </c>
      <c r="B3888" t="str">
        <f>VLOOKUP($A3888,'CA Codes (Volunteering)'!$A$10:$C$109,2,0)</f>
        <v>Region</v>
      </c>
      <c r="C3888" t="str">
        <f>VLOOKUP($A3888,'CA Codes (Volunteering)'!$A$10:$C$109,3,0)</f>
        <v>Rest of North Island</v>
      </c>
      <c r="D3888" t="s">
        <v>45</v>
      </c>
      <c r="E3888" t="str">
        <f>VLOOKUP($D3888,'VA Codes (Volunteering)'!$A$10:$C$182,2,0)</f>
        <v>Total hours volunteered by type of organisation - over previous four weeks (000)</v>
      </c>
      <c r="F3888" t="str">
        <f>VLOOKUP($D3888,'VA Codes (Volunteering)'!$A$10:$C$182,3,0)</f>
        <v xml:space="preserve">Arts or culture (eg cultural groups, ushering, museums) </v>
      </c>
      <c r="G3888">
        <v>262</v>
      </c>
      <c r="H3888">
        <v>138.5</v>
      </c>
      <c r="I3888" t="s">
        <v>46</v>
      </c>
    </row>
    <row r="3889" spans="1:9">
      <c r="A3889" t="s">
        <v>136</v>
      </c>
      <c r="B3889" t="str">
        <f>VLOOKUP($A3889,'CA Codes (Volunteering)'!$A$10:$C$109,2,0)</f>
        <v>Region</v>
      </c>
      <c r="C3889" t="str">
        <f>VLOOKUP($A3889,'CA Codes (Volunteering)'!$A$10:$C$109,3,0)</f>
        <v>Canterbury</v>
      </c>
      <c r="D3889" t="s">
        <v>45</v>
      </c>
      <c r="E3889" t="str">
        <f>VLOOKUP($D3889,'VA Codes (Volunteering)'!$A$10:$C$182,2,0)</f>
        <v>Total hours volunteered by type of organisation - over previous four weeks (000)</v>
      </c>
      <c r="F3889" t="str">
        <f>VLOOKUP($D3889,'VA Codes (Volunteering)'!$A$10:$C$182,3,0)</f>
        <v xml:space="preserve">Arts or culture (eg cultural groups, ushering, museums) </v>
      </c>
      <c r="G3889">
        <v>304.3</v>
      </c>
      <c r="H3889">
        <v>279.5</v>
      </c>
      <c r="I3889" t="s">
        <v>46</v>
      </c>
    </row>
    <row r="3890" spans="1:9">
      <c r="A3890" t="s">
        <v>137</v>
      </c>
      <c r="B3890" t="str">
        <f>VLOOKUP($A3890,'CA Codes (Volunteering)'!$A$10:$C$109,2,0)</f>
        <v>Region</v>
      </c>
      <c r="C3890" t="str">
        <f>VLOOKUP($A3890,'CA Codes (Volunteering)'!$A$10:$C$109,3,0)</f>
        <v>Rest of South Island</v>
      </c>
      <c r="D3890" t="s">
        <v>45</v>
      </c>
      <c r="E3890" t="str">
        <f>VLOOKUP($D3890,'VA Codes (Volunteering)'!$A$10:$C$182,2,0)</f>
        <v>Total hours volunteered by type of organisation - over previous four weeks (000)</v>
      </c>
      <c r="F3890" t="str">
        <f>VLOOKUP($D3890,'VA Codes (Volunteering)'!$A$10:$C$182,3,0)</f>
        <v xml:space="preserve">Arts or culture (eg cultural groups, ushering, museums) </v>
      </c>
      <c r="G3890">
        <v>147.6</v>
      </c>
      <c r="H3890">
        <v>112</v>
      </c>
      <c r="I3890" t="s">
        <v>46</v>
      </c>
    </row>
    <row r="3891" spans="1:9">
      <c r="A3891" t="s">
        <v>132</v>
      </c>
      <c r="B3891" t="str">
        <f>VLOOKUP($A3891,'CA Codes (Volunteering)'!$A$10:$C$109,2,0)</f>
        <v>Region</v>
      </c>
      <c r="C3891" t="str">
        <f>VLOOKUP($A3891,'CA Codes (Volunteering)'!$A$10:$C$109,3,0)</f>
        <v>Auckland</v>
      </c>
      <c r="D3891" t="s">
        <v>47</v>
      </c>
      <c r="E3891" t="str">
        <f>VLOOKUP($D3891,'VA Codes (Volunteering)'!$A$10:$C$182,2,0)</f>
        <v>Total hours volunteered by type of organisation - over previous four weeks (000)</v>
      </c>
      <c r="F3891" t="str">
        <f>VLOOKUP($D3891,'VA Codes (Volunteering)'!$A$10:$C$182,3,0)</f>
        <v xml:space="preserve">Sports or recreation </v>
      </c>
      <c r="G3891">
        <v>802.4</v>
      </c>
      <c r="H3891">
        <v>288.39999999999998</v>
      </c>
      <c r="I3891" t="s">
        <v>43</v>
      </c>
    </row>
    <row r="3892" spans="1:9">
      <c r="A3892" t="s">
        <v>133</v>
      </c>
      <c r="B3892" t="str">
        <f>VLOOKUP($A3892,'CA Codes (Volunteering)'!$A$10:$C$109,2,0)</f>
        <v>Region</v>
      </c>
      <c r="C3892" t="str">
        <f>VLOOKUP($A3892,'CA Codes (Volunteering)'!$A$10:$C$109,3,0)</f>
        <v>Wellington</v>
      </c>
      <c r="D3892" t="s">
        <v>47</v>
      </c>
      <c r="E3892" t="str">
        <f>VLOOKUP($D3892,'VA Codes (Volunteering)'!$A$10:$C$182,2,0)</f>
        <v>Total hours volunteered by type of organisation - over previous four weeks (000)</v>
      </c>
      <c r="F3892" t="str">
        <f>VLOOKUP($D3892,'VA Codes (Volunteering)'!$A$10:$C$182,3,0)</f>
        <v xml:space="preserve">Sports or recreation </v>
      </c>
      <c r="G3892">
        <v>500.7</v>
      </c>
      <c r="H3892">
        <v>353</v>
      </c>
      <c r="I3892" t="s">
        <v>46</v>
      </c>
    </row>
    <row r="3893" spans="1:9">
      <c r="A3893" t="s">
        <v>134</v>
      </c>
      <c r="B3893" t="str">
        <f>VLOOKUP($A3893,'CA Codes (Volunteering)'!$A$10:$C$109,2,0)</f>
        <v>Region</v>
      </c>
      <c r="C3893" t="str">
        <f>VLOOKUP($A3893,'CA Codes (Volunteering)'!$A$10:$C$109,3,0)</f>
        <v>Northland/Bay of Plenty/Gisborne</v>
      </c>
      <c r="D3893" t="s">
        <v>47</v>
      </c>
      <c r="E3893" t="str">
        <f>VLOOKUP($D3893,'VA Codes (Volunteering)'!$A$10:$C$182,2,0)</f>
        <v>Total hours volunteered by type of organisation - over previous four weeks (000)</v>
      </c>
      <c r="F3893" t="str">
        <f>VLOOKUP($D3893,'VA Codes (Volunteering)'!$A$10:$C$182,3,0)</f>
        <v xml:space="preserve">Sports or recreation </v>
      </c>
      <c r="G3893">
        <v>577.1</v>
      </c>
      <c r="H3893">
        <v>274</v>
      </c>
      <c r="I3893" t="s">
        <v>43</v>
      </c>
    </row>
    <row r="3894" spans="1:9">
      <c r="A3894" t="s">
        <v>135</v>
      </c>
      <c r="B3894" t="str">
        <f>VLOOKUP($A3894,'CA Codes (Volunteering)'!$A$10:$C$109,2,0)</f>
        <v>Region</v>
      </c>
      <c r="C3894" t="str">
        <f>VLOOKUP($A3894,'CA Codes (Volunteering)'!$A$10:$C$109,3,0)</f>
        <v>Rest of North Island</v>
      </c>
      <c r="D3894" t="s">
        <v>47</v>
      </c>
      <c r="E3894" t="str">
        <f>VLOOKUP($D3894,'VA Codes (Volunteering)'!$A$10:$C$182,2,0)</f>
        <v>Total hours volunteered by type of organisation - over previous four weeks (000)</v>
      </c>
      <c r="F3894" t="str">
        <f>VLOOKUP($D3894,'VA Codes (Volunteering)'!$A$10:$C$182,3,0)</f>
        <v xml:space="preserve">Sports or recreation </v>
      </c>
      <c r="G3894">
        <v>881.3</v>
      </c>
      <c r="H3894">
        <v>318.7</v>
      </c>
      <c r="I3894" t="s">
        <v>43</v>
      </c>
    </row>
    <row r="3895" spans="1:9">
      <c r="A3895" t="s">
        <v>136</v>
      </c>
      <c r="B3895" t="str">
        <f>VLOOKUP($A3895,'CA Codes (Volunteering)'!$A$10:$C$109,2,0)</f>
        <v>Region</v>
      </c>
      <c r="C3895" t="str">
        <f>VLOOKUP($A3895,'CA Codes (Volunteering)'!$A$10:$C$109,3,0)</f>
        <v>Canterbury</v>
      </c>
      <c r="D3895" t="s">
        <v>47</v>
      </c>
      <c r="E3895" t="str">
        <f>VLOOKUP($D3895,'VA Codes (Volunteering)'!$A$10:$C$182,2,0)</f>
        <v>Total hours volunteered by type of organisation - over previous four weeks (000)</v>
      </c>
      <c r="F3895" t="str">
        <f>VLOOKUP($D3895,'VA Codes (Volunteering)'!$A$10:$C$182,3,0)</f>
        <v xml:space="preserve">Sports or recreation </v>
      </c>
      <c r="G3895">
        <v>748.5</v>
      </c>
      <c r="H3895">
        <v>608</v>
      </c>
      <c r="I3895" t="s">
        <v>46</v>
      </c>
    </row>
    <row r="3896" spans="1:9">
      <c r="A3896" t="s">
        <v>137</v>
      </c>
      <c r="B3896" t="str">
        <f>VLOOKUP($A3896,'CA Codes (Volunteering)'!$A$10:$C$109,2,0)</f>
        <v>Region</v>
      </c>
      <c r="C3896" t="str">
        <f>VLOOKUP($A3896,'CA Codes (Volunteering)'!$A$10:$C$109,3,0)</f>
        <v>Rest of South Island</v>
      </c>
      <c r="D3896" t="s">
        <v>47</v>
      </c>
      <c r="E3896" t="str">
        <f>VLOOKUP($D3896,'VA Codes (Volunteering)'!$A$10:$C$182,2,0)</f>
        <v>Total hours volunteered by type of organisation - over previous four weeks (000)</v>
      </c>
      <c r="F3896" t="str">
        <f>VLOOKUP($D3896,'VA Codes (Volunteering)'!$A$10:$C$182,3,0)</f>
        <v xml:space="preserve">Sports or recreation </v>
      </c>
      <c r="G3896">
        <v>356.8</v>
      </c>
      <c r="H3896">
        <v>209</v>
      </c>
      <c r="I3896" t="s">
        <v>46</v>
      </c>
    </row>
    <row r="3897" spans="1:9">
      <c r="A3897" t="s">
        <v>132</v>
      </c>
      <c r="B3897" t="str">
        <f>VLOOKUP($A3897,'CA Codes (Volunteering)'!$A$10:$C$109,2,0)</f>
        <v>Region</v>
      </c>
      <c r="C3897" t="str">
        <f>VLOOKUP($A3897,'CA Codes (Volunteering)'!$A$10:$C$109,3,0)</f>
        <v>Auckland</v>
      </c>
      <c r="D3897" t="s">
        <v>48</v>
      </c>
      <c r="E3897" t="str">
        <f>VLOOKUP($D3897,'VA Codes (Volunteering)'!$A$10:$C$182,2,0)</f>
        <v>Total hours volunteered by type of organisation - over previous four weeks (000)</v>
      </c>
      <c r="F3897" t="str">
        <f>VLOOKUP($D3897,'VA Codes (Volunteering)'!$A$10:$C$182,3,0)</f>
        <v xml:space="preserve">Education or research (eg play centre, school boards) </v>
      </c>
      <c r="G3897">
        <v>930</v>
      </c>
      <c r="H3897">
        <v>581</v>
      </c>
      <c r="I3897" t="s">
        <v>46</v>
      </c>
    </row>
    <row r="3898" spans="1:9">
      <c r="A3898" t="s">
        <v>133</v>
      </c>
      <c r="B3898" t="str">
        <f>VLOOKUP($A3898,'CA Codes (Volunteering)'!$A$10:$C$109,2,0)</f>
        <v>Region</v>
      </c>
      <c r="C3898" t="str">
        <f>VLOOKUP($A3898,'CA Codes (Volunteering)'!$A$10:$C$109,3,0)</f>
        <v>Wellington</v>
      </c>
      <c r="D3898" t="s">
        <v>48</v>
      </c>
      <c r="E3898" t="str">
        <f>VLOOKUP($D3898,'VA Codes (Volunteering)'!$A$10:$C$182,2,0)</f>
        <v>Total hours volunteered by type of organisation - over previous four weeks (000)</v>
      </c>
      <c r="F3898" t="str">
        <f>VLOOKUP($D3898,'VA Codes (Volunteering)'!$A$10:$C$182,3,0)</f>
        <v xml:space="preserve">Education or research (eg play centre, school boards) </v>
      </c>
      <c r="G3898">
        <v>336.4</v>
      </c>
      <c r="H3898">
        <v>271</v>
      </c>
      <c r="I3898" t="s">
        <v>46</v>
      </c>
    </row>
    <row r="3899" spans="1:9">
      <c r="A3899" t="s">
        <v>134</v>
      </c>
      <c r="B3899" t="str">
        <f>VLOOKUP($A3899,'CA Codes (Volunteering)'!$A$10:$C$109,2,0)</f>
        <v>Region</v>
      </c>
      <c r="C3899" t="str">
        <f>VLOOKUP($A3899,'CA Codes (Volunteering)'!$A$10:$C$109,3,0)</f>
        <v>Northland/Bay of Plenty/Gisborne</v>
      </c>
      <c r="D3899" t="s">
        <v>48</v>
      </c>
      <c r="E3899" t="str">
        <f>VLOOKUP($D3899,'VA Codes (Volunteering)'!$A$10:$C$182,2,0)</f>
        <v>Total hours volunteered by type of organisation - over previous four weeks (000)</v>
      </c>
      <c r="F3899" t="str">
        <f>VLOOKUP($D3899,'VA Codes (Volunteering)'!$A$10:$C$182,3,0)</f>
        <v xml:space="preserve">Education or research (eg play centre, school boards) </v>
      </c>
      <c r="G3899">
        <v>179.2</v>
      </c>
      <c r="H3899">
        <v>167.8</v>
      </c>
      <c r="I3899" t="s">
        <v>46</v>
      </c>
    </row>
    <row r="3900" spans="1:9">
      <c r="A3900" t="s">
        <v>135</v>
      </c>
      <c r="B3900" t="str">
        <f>VLOOKUP($A3900,'CA Codes (Volunteering)'!$A$10:$C$109,2,0)</f>
        <v>Region</v>
      </c>
      <c r="C3900" t="str">
        <f>VLOOKUP($A3900,'CA Codes (Volunteering)'!$A$10:$C$109,3,0)</f>
        <v>Rest of North Island</v>
      </c>
      <c r="D3900" t="s">
        <v>48</v>
      </c>
      <c r="E3900" t="str">
        <f>VLOOKUP($D3900,'VA Codes (Volunteering)'!$A$10:$C$182,2,0)</f>
        <v>Total hours volunteered by type of organisation - over previous four weeks (000)</v>
      </c>
      <c r="F3900" t="str">
        <f>VLOOKUP($D3900,'VA Codes (Volunteering)'!$A$10:$C$182,3,0)</f>
        <v xml:space="preserve">Education or research (eg play centre, school boards) </v>
      </c>
      <c r="G3900">
        <v>551.4</v>
      </c>
      <c r="H3900">
        <v>283.2</v>
      </c>
      <c r="I3900" t="s">
        <v>46</v>
      </c>
    </row>
    <row r="3901" spans="1:9">
      <c r="A3901" t="s">
        <v>136</v>
      </c>
      <c r="B3901" t="str">
        <f>VLOOKUP($A3901,'CA Codes (Volunteering)'!$A$10:$C$109,2,0)</f>
        <v>Region</v>
      </c>
      <c r="C3901" t="str">
        <f>VLOOKUP($A3901,'CA Codes (Volunteering)'!$A$10:$C$109,3,0)</f>
        <v>Canterbury</v>
      </c>
      <c r="D3901" t="s">
        <v>48</v>
      </c>
      <c r="E3901" t="str">
        <f>VLOOKUP($D3901,'VA Codes (Volunteering)'!$A$10:$C$182,2,0)</f>
        <v>Total hours volunteered by type of organisation - over previous four weeks (000)</v>
      </c>
      <c r="F3901" t="str">
        <f>VLOOKUP($D3901,'VA Codes (Volunteering)'!$A$10:$C$182,3,0)</f>
        <v xml:space="preserve">Education or research (eg play centre, school boards) </v>
      </c>
      <c r="G3901">
        <v>391.9</v>
      </c>
      <c r="H3901">
        <v>304.8</v>
      </c>
      <c r="I3901" t="s">
        <v>46</v>
      </c>
    </row>
    <row r="3902" spans="1:9">
      <c r="A3902" t="s">
        <v>137</v>
      </c>
      <c r="B3902" t="str">
        <f>VLOOKUP($A3902,'CA Codes (Volunteering)'!$A$10:$C$109,2,0)</f>
        <v>Region</v>
      </c>
      <c r="C3902" t="str">
        <f>VLOOKUP($A3902,'CA Codes (Volunteering)'!$A$10:$C$109,3,0)</f>
        <v>Rest of South Island</v>
      </c>
      <c r="D3902" t="s">
        <v>48</v>
      </c>
      <c r="E3902" t="str">
        <f>VLOOKUP($D3902,'VA Codes (Volunteering)'!$A$10:$C$182,2,0)</f>
        <v>Total hours volunteered by type of organisation - over previous four weeks (000)</v>
      </c>
      <c r="F3902" t="str">
        <f>VLOOKUP($D3902,'VA Codes (Volunteering)'!$A$10:$C$182,3,0)</f>
        <v xml:space="preserve">Education or research (eg play centre, school boards) </v>
      </c>
      <c r="G3902">
        <v>138.1</v>
      </c>
      <c r="H3902">
        <v>94.4</v>
      </c>
      <c r="I3902" t="s">
        <v>46</v>
      </c>
    </row>
    <row r="3903" spans="1:9">
      <c r="A3903" t="s">
        <v>132</v>
      </c>
      <c r="B3903" t="str">
        <f>VLOOKUP($A3903,'CA Codes (Volunteering)'!$A$10:$C$109,2,0)</f>
        <v>Region</v>
      </c>
      <c r="C3903" t="str">
        <f>VLOOKUP($A3903,'CA Codes (Volunteering)'!$A$10:$C$109,3,0)</f>
        <v>Auckland</v>
      </c>
      <c r="D3903" t="s">
        <v>49</v>
      </c>
      <c r="E3903" t="str">
        <f>VLOOKUP($D3903,'VA Codes (Volunteering)'!$A$10:$C$182,2,0)</f>
        <v>Total hours volunteered by type of organisation - over previous four weeks (000)</v>
      </c>
      <c r="F3903" t="str">
        <f>VLOOKUP($D3903,'VA Codes (Volunteering)'!$A$10:$C$182,3,0)</f>
        <v xml:space="preserve">Religious or spiritual </v>
      </c>
      <c r="G3903">
        <v>1133.5999999999999</v>
      </c>
      <c r="H3903">
        <v>588.29999999999995</v>
      </c>
      <c r="I3903" t="s">
        <v>46</v>
      </c>
    </row>
    <row r="3904" spans="1:9">
      <c r="A3904" t="s">
        <v>133</v>
      </c>
      <c r="B3904" t="str">
        <f>VLOOKUP($A3904,'CA Codes (Volunteering)'!$A$10:$C$109,2,0)</f>
        <v>Region</v>
      </c>
      <c r="C3904" t="str">
        <f>VLOOKUP($A3904,'CA Codes (Volunteering)'!$A$10:$C$109,3,0)</f>
        <v>Wellington</v>
      </c>
      <c r="D3904" t="s">
        <v>49</v>
      </c>
      <c r="E3904" t="str">
        <f>VLOOKUP($D3904,'VA Codes (Volunteering)'!$A$10:$C$182,2,0)</f>
        <v>Total hours volunteered by type of organisation - over previous four weeks (000)</v>
      </c>
      <c r="F3904" t="str">
        <f>VLOOKUP($D3904,'VA Codes (Volunteering)'!$A$10:$C$182,3,0)</f>
        <v xml:space="preserve">Religious or spiritual </v>
      </c>
      <c r="G3904">
        <v>360.5</v>
      </c>
      <c r="H3904">
        <v>234.6</v>
      </c>
      <c r="I3904" t="s">
        <v>46</v>
      </c>
    </row>
    <row r="3905" spans="1:9">
      <c r="A3905" t="s">
        <v>134</v>
      </c>
      <c r="B3905" t="str">
        <f>VLOOKUP($A3905,'CA Codes (Volunteering)'!$A$10:$C$109,2,0)</f>
        <v>Region</v>
      </c>
      <c r="C3905" t="str">
        <f>VLOOKUP($A3905,'CA Codes (Volunteering)'!$A$10:$C$109,3,0)</f>
        <v>Northland/Bay of Plenty/Gisborne</v>
      </c>
      <c r="D3905" t="s">
        <v>49</v>
      </c>
      <c r="E3905" t="str">
        <f>VLOOKUP($D3905,'VA Codes (Volunteering)'!$A$10:$C$182,2,0)</f>
        <v>Total hours volunteered by type of organisation - over previous four weeks (000)</v>
      </c>
      <c r="F3905" t="str">
        <f>VLOOKUP($D3905,'VA Codes (Volunteering)'!$A$10:$C$182,3,0)</f>
        <v xml:space="preserve">Religious or spiritual </v>
      </c>
      <c r="G3905">
        <v>470.1</v>
      </c>
      <c r="H3905">
        <v>271.60000000000002</v>
      </c>
      <c r="I3905" t="s">
        <v>46</v>
      </c>
    </row>
    <row r="3906" spans="1:9">
      <c r="A3906" t="s">
        <v>135</v>
      </c>
      <c r="B3906" t="str">
        <f>VLOOKUP($A3906,'CA Codes (Volunteering)'!$A$10:$C$109,2,0)</f>
        <v>Region</v>
      </c>
      <c r="C3906" t="str">
        <f>VLOOKUP($A3906,'CA Codes (Volunteering)'!$A$10:$C$109,3,0)</f>
        <v>Rest of North Island</v>
      </c>
      <c r="D3906" t="s">
        <v>49</v>
      </c>
      <c r="E3906" t="str">
        <f>VLOOKUP($D3906,'VA Codes (Volunteering)'!$A$10:$C$182,2,0)</f>
        <v>Total hours volunteered by type of organisation - over previous four weeks (000)</v>
      </c>
      <c r="F3906" t="str">
        <f>VLOOKUP($D3906,'VA Codes (Volunteering)'!$A$10:$C$182,3,0)</f>
        <v xml:space="preserve">Religious or spiritual </v>
      </c>
      <c r="G3906">
        <v>834.9</v>
      </c>
      <c r="H3906">
        <v>568.9</v>
      </c>
      <c r="I3906" t="s">
        <v>46</v>
      </c>
    </row>
    <row r="3907" spans="1:9">
      <c r="A3907" t="s">
        <v>136</v>
      </c>
      <c r="B3907" t="str">
        <f>VLOOKUP($A3907,'CA Codes (Volunteering)'!$A$10:$C$109,2,0)</f>
        <v>Region</v>
      </c>
      <c r="C3907" t="str">
        <f>VLOOKUP($A3907,'CA Codes (Volunteering)'!$A$10:$C$109,3,0)</f>
        <v>Canterbury</v>
      </c>
      <c r="D3907" t="s">
        <v>49</v>
      </c>
      <c r="E3907" t="str">
        <f>VLOOKUP($D3907,'VA Codes (Volunteering)'!$A$10:$C$182,2,0)</f>
        <v>Total hours volunteered by type of organisation - over previous four weeks (000)</v>
      </c>
      <c r="F3907" t="str">
        <f>VLOOKUP($D3907,'VA Codes (Volunteering)'!$A$10:$C$182,3,0)</f>
        <v xml:space="preserve">Religious or spiritual </v>
      </c>
      <c r="G3907">
        <v>619.6</v>
      </c>
      <c r="H3907">
        <v>460.3</v>
      </c>
      <c r="I3907" t="s">
        <v>46</v>
      </c>
    </row>
    <row r="3908" spans="1:9">
      <c r="A3908" t="s">
        <v>137</v>
      </c>
      <c r="B3908" t="str">
        <f>VLOOKUP($A3908,'CA Codes (Volunteering)'!$A$10:$C$109,2,0)</f>
        <v>Region</v>
      </c>
      <c r="C3908" t="str">
        <f>VLOOKUP($A3908,'CA Codes (Volunteering)'!$A$10:$C$109,3,0)</f>
        <v>Rest of South Island</v>
      </c>
      <c r="D3908" t="s">
        <v>49</v>
      </c>
      <c r="E3908" t="str">
        <f>VLOOKUP($D3908,'VA Codes (Volunteering)'!$A$10:$C$182,2,0)</f>
        <v>Total hours volunteered by type of organisation - over previous four weeks (000)</v>
      </c>
      <c r="F3908" t="str">
        <f>VLOOKUP($D3908,'VA Codes (Volunteering)'!$A$10:$C$182,3,0)</f>
        <v xml:space="preserve">Religious or spiritual </v>
      </c>
      <c r="G3908">
        <v>312</v>
      </c>
      <c r="H3908">
        <v>234.7</v>
      </c>
      <c r="I3908" t="s">
        <v>46</v>
      </c>
    </row>
    <row r="3909" spans="1:9">
      <c r="A3909" t="s">
        <v>132</v>
      </c>
      <c r="B3909" t="str">
        <f>VLOOKUP($A3909,'CA Codes (Volunteering)'!$A$10:$C$109,2,0)</f>
        <v>Region</v>
      </c>
      <c r="C3909" t="str">
        <f>VLOOKUP($A3909,'CA Codes (Volunteering)'!$A$10:$C$109,3,0)</f>
        <v>Auckland</v>
      </c>
      <c r="D3909" t="s">
        <v>50</v>
      </c>
      <c r="E3909" t="str">
        <f>VLOOKUP($D3909,'VA Codes (Volunteering)'!$A$10:$C$182,2,0)</f>
        <v>Total hours volunteered by type of organisation - over previous four weeks (000)</v>
      </c>
      <c r="F3909" t="str">
        <f>VLOOKUP($D3909,'VA Codes (Volunteering)'!$A$10:$C$182,3,0)</f>
        <v xml:space="preserve">Health (eg hospitals, nursing homes, cancer foundations) </v>
      </c>
      <c r="G3909">
        <v>295.5</v>
      </c>
      <c r="H3909">
        <v>221.8</v>
      </c>
      <c r="I3909" t="s">
        <v>46</v>
      </c>
    </row>
    <row r="3910" spans="1:9">
      <c r="A3910" t="s">
        <v>133</v>
      </c>
      <c r="B3910" t="str">
        <f>VLOOKUP($A3910,'CA Codes (Volunteering)'!$A$10:$C$109,2,0)</f>
        <v>Region</v>
      </c>
      <c r="C3910" t="str">
        <f>VLOOKUP($A3910,'CA Codes (Volunteering)'!$A$10:$C$109,3,0)</f>
        <v>Wellington</v>
      </c>
      <c r="D3910" t="s">
        <v>50</v>
      </c>
      <c r="E3910" t="str">
        <f>VLOOKUP($D3910,'VA Codes (Volunteering)'!$A$10:$C$182,2,0)</f>
        <v>Total hours volunteered by type of organisation - over previous four weeks (000)</v>
      </c>
      <c r="F3910" t="str">
        <f>VLOOKUP($D3910,'VA Codes (Volunteering)'!$A$10:$C$182,3,0)</f>
        <v xml:space="preserve">Health (eg hospitals, nursing homes, cancer foundations) </v>
      </c>
      <c r="G3910">
        <v>91.5</v>
      </c>
      <c r="H3910">
        <v>70.900000000000006</v>
      </c>
      <c r="I3910" t="s">
        <v>46</v>
      </c>
    </row>
    <row r="3911" spans="1:9">
      <c r="A3911" t="s">
        <v>134</v>
      </c>
      <c r="B3911" t="str">
        <f>VLOOKUP($A3911,'CA Codes (Volunteering)'!$A$10:$C$109,2,0)</f>
        <v>Region</v>
      </c>
      <c r="C3911" t="str">
        <f>VLOOKUP($A3911,'CA Codes (Volunteering)'!$A$10:$C$109,3,0)</f>
        <v>Northland/Bay of Plenty/Gisborne</v>
      </c>
      <c r="D3911" t="s">
        <v>50</v>
      </c>
      <c r="E3911" t="str">
        <f>VLOOKUP($D3911,'VA Codes (Volunteering)'!$A$10:$C$182,2,0)</f>
        <v>Total hours volunteered by type of organisation - over previous four weeks (000)</v>
      </c>
      <c r="F3911" t="str">
        <f>VLOOKUP($D3911,'VA Codes (Volunteering)'!$A$10:$C$182,3,0)</f>
        <v xml:space="preserve">Health (eg hospitals, nursing homes, cancer foundations) </v>
      </c>
      <c r="G3911">
        <v>320.60000000000002</v>
      </c>
      <c r="H3911">
        <v>322.10000000000002</v>
      </c>
      <c r="I3911" t="s">
        <v>85</v>
      </c>
    </row>
    <row r="3912" spans="1:9">
      <c r="A3912" t="s">
        <v>135</v>
      </c>
      <c r="B3912" t="str">
        <f>VLOOKUP($A3912,'CA Codes (Volunteering)'!$A$10:$C$109,2,0)</f>
        <v>Region</v>
      </c>
      <c r="C3912" t="str">
        <f>VLOOKUP($A3912,'CA Codes (Volunteering)'!$A$10:$C$109,3,0)</f>
        <v>Rest of North Island</v>
      </c>
      <c r="D3912" t="s">
        <v>50</v>
      </c>
      <c r="E3912" t="str">
        <f>VLOOKUP($D3912,'VA Codes (Volunteering)'!$A$10:$C$182,2,0)</f>
        <v>Total hours volunteered by type of organisation - over previous four weeks (000)</v>
      </c>
      <c r="F3912" t="str">
        <f>VLOOKUP($D3912,'VA Codes (Volunteering)'!$A$10:$C$182,3,0)</f>
        <v xml:space="preserve">Health (eg hospitals, nursing homes, cancer foundations) </v>
      </c>
      <c r="G3912">
        <v>227.7</v>
      </c>
      <c r="H3912">
        <v>173</v>
      </c>
      <c r="I3912" t="s">
        <v>46</v>
      </c>
    </row>
    <row r="3913" spans="1:9">
      <c r="A3913" t="s">
        <v>136</v>
      </c>
      <c r="B3913" t="str">
        <f>VLOOKUP($A3913,'CA Codes (Volunteering)'!$A$10:$C$109,2,0)</f>
        <v>Region</v>
      </c>
      <c r="C3913" t="str">
        <f>VLOOKUP($A3913,'CA Codes (Volunteering)'!$A$10:$C$109,3,0)</f>
        <v>Canterbury</v>
      </c>
      <c r="D3913" t="s">
        <v>50</v>
      </c>
      <c r="E3913" t="str">
        <f>VLOOKUP($D3913,'VA Codes (Volunteering)'!$A$10:$C$182,2,0)</f>
        <v>Total hours volunteered by type of organisation - over previous four weeks (000)</v>
      </c>
      <c r="F3913" t="str">
        <f>VLOOKUP($D3913,'VA Codes (Volunteering)'!$A$10:$C$182,3,0)</f>
        <v xml:space="preserve">Health (eg hospitals, nursing homes, cancer foundations) </v>
      </c>
      <c r="G3913">
        <v>101.2</v>
      </c>
      <c r="H3913">
        <v>82.7</v>
      </c>
      <c r="I3913" t="s">
        <v>46</v>
      </c>
    </row>
    <row r="3914" spans="1:9">
      <c r="A3914" t="s">
        <v>137</v>
      </c>
      <c r="B3914" t="str">
        <f>VLOOKUP($A3914,'CA Codes (Volunteering)'!$A$10:$C$109,2,0)</f>
        <v>Region</v>
      </c>
      <c r="C3914" t="str">
        <f>VLOOKUP($A3914,'CA Codes (Volunteering)'!$A$10:$C$109,3,0)</f>
        <v>Rest of South Island</v>
      </c>
      <c r="D3914" t="s">
        <v>50</v>
      </c>
      <c r="E3914" t="str">
        <f>VLOOKUP($D3914,'VA Codes (Volunteering)'!$A$10:$C$182,2,0)</f>
        <v>Total hours volunteered by type of organisation - over previous four weeks (000)</v>
      </c>
      <c r="F3914" t="str">
        <f>VLOOKUP($D3914,'VA Codes (Volunteering)'!$A$10:$C$182,3,0)</f>
        <v xml:space="preserve">Health (eg hospitals, nursing homes, cancer foundations) </v>
      </c>
      <c r="G3914">
        <v>151.30000000000001</v>
      </c>
      <c r="H3914">
        <v>99</v>
      </c>
      <c r="I3914" t="s">
        <v>46</v>
      </c>
    </row>
    <row r="3915" spans="1:9">
      <c r="A3915" t="s">
        <v>132</v>
      </c>
      <c r="B3915" t="str">
        <f>VLOOKUP($A3915,'CA Codes (Volunteering)'!$A$10:$C$109,2,0)</f>
        <v>Region</v>
      </c>
      <c r="C3915" t="str">
        <f>VLOOKUP($A3915,'CA Codes (Volunteering)'!$A$10:$C$109,3,0)</f>
        <v>Auckland</v>
      </c>
      <c r="D3915" t="s">
        <v>51</v>
      </c>
      <c r="E3915" t="str">
        <f>VLOOKUP($D3915,'VA Codes (Volunteering)'!$A$10:$C$182,2,0)</f>
        <v>Total hours volunteered by type of organisation - over previous four weeks (000)</v>
      </c>
      <c r="F3915" t="str">
        <f>VLOOKUP($D3915,'VA Codes (Volunteering)'!$A$10:$C$182,3,0)</f>
        <v xml:space="preserve">Social services (eg Civil defence, emergency support, youth groups) </v>
      </c>
      <c r="G3915">
        <v>500.5</v>
      </c>
      <c r="H3915">
        <v>257.10000000000002</v>
      </c>
      <c r="I3915" t="s">
        <v>46</v>
      </c>
    </row>
    <row r="3916" spans="1:9">
      <c r="A3916" t="s">
        <v>133</v>
      </c>
      <c r="B3916" t="str">
        <f>VLOOKUP($A3916,'CA Codes (Volunteering)'!$A$10:$C$109,2,0)</f>
        <v>Region</v>
      </c>
      <c r="C3916" t="str">
        <f>VLOOKUP($A3916,'CA Codes (Volunteering)'!$A$10:$C$109,3,0)</f>
        <v>Wellington</v>
      </c>
      <c r="D3916" t="s">
        <v>51</v>
      </c>
      <c r="E3916" t="str">
        <f>VLOOKUP($D3916,'VA Codes (Volunteering)'!$A$10:$C$182,2,0)</f>
        <v>Total hours volunteered by type of organisation - over previous four weeks (000)</v>
      </c>
      <c r="F3916" t="str">
        <f>VLOOKUP($D3916,'VA Codes (Volunteering)'!$A$10:$C$182,3,0)</f>
        <v xml:space="preserve">Social services (eg Civil defence, emergency support, youth groups) </v>
      </c>
      <c r="G3916">
        <v>294.10000000000002</v>
      </c>
      <c r="H3916">
        <v>209.4</v>
      </c>
      <c r="I3916" t="s">
        <v>46</v>
      </c>
    </row>
    <row r="3917" spans="1:9">
      <c r="A3917" t="s">
        <v>134</v>
      </c>
      <c r="B3917" t="str">
        <f>VLOOKUP($A3917,'CA Codes (Volunteering)'!$A$10:$C$109,2,0)</f>
        <v>Region</v>
      </c>
      <c r="C3917" t="str">
        <f>VLOOKUP($A3917,'CA Codes (Volunteering)'!$A$10:$C$109,3,0)</f>
        <v>Northland/Bay of Plenty/Gisborne</v>
      </c>
      <c r="D3917" t="s">
        <v>51</v>
      </c>
      <c r="E3917" t="str">
        <f>VLOOKUP($D3917,'VA Codes (Volunteering)'!$A$10:$C$182,2,0)</f>
        <v>Total hours volunteered by type of organisation - over previous four weeks (000)</v>
      </c>
      <c r="F3917" t="str">
        <f>VLOOKUP($D3917,'VA Codes (Volunteering)'!$A$10:$C$182,3,0)</f>
        <v xml:space="preserve">Social services (eg Civil defence, emergency support, youth groups) </v>
      </c>
      <c r="G3917">
        <v>300.8</v>
      </c>
      <c r="H3917">
        <v>317.8</v>
      </c>
      <c r="I3917" t="s">
        <v>85</v>
      </c>
    </row>
    <row r="3918" spans="1:9">
      <c r="A3918" t="s">
        <v>135</v>
      </c>
      <c r="B3918" t="str">
        <f>VLOOKUP($A3918,'CA Codes (Volunteering)'!$A$10:$C$109,2,0)</f>
        <v>Region</v>
      </c>
      <c r="C3918" t="str">
        <f>VLOOKUP($A3918,'CA Codes (Volunteering)'!$A$10:$C$109,3,0)</f>
        <v>Rest of North Island</v>
      </c>
      <c r="D3918" t="s">
        <v>51</v>
      </c>
      <c r="E3918" t="str">
        <f>VLOOKUP($D3918,'VA Codes (Volunteering)'!$A$10:$C$182,2,0)</f>
        <v>Total hours volunteered by type of organisation - over previous four weeks (000)</v>
      </c>
      <c r="F3918" t="str">
        <f>VLOOKUP($D3918,'VA Codes (Volunteering)'!$A$10:$C$182,3,0)</f>
        <v xml:space="preserve">Social services (eg Civil defence, emergency support, youth groups) </v>
      </c>
      <c r="G3918">
        <v>802.7</v>
      </c>
      <c r="H3918">
        <v>512.20000000000005</v>
      </c>
      <c r="I3918" t="s">
        <v>46</v>
      </c>
    </row>
    <row r="3919" spans="1:9">
      <c r="A3919" t="s">
        <v>136</v>
      </c>
      <c r="B3919" t="str">
        <f>VLOOKUP($A3919,'CA Codes (Volunteering)'!$A$10:$C$109,2,0)</f>
        <v>Region</v>
      </c>
      <c r="C3919" t="str">
        <f>VLOOKUP($A3919,'CA Codes (Volunteering)'!$A$10:$C$109,3,0)</f>
        <v>Canterbury</v>
      </c>
      <c r="D3919" t="s">
        <v>51</v>
      </c>
      <c r="E3919" t="str">
        <f>VLOOKUP($D3919,'VA Codes (Volunteering)'!$A$10:$C$182,2,0)</f>
        <v>Total hours volunteered by type of organisation - over previous four weeks (000)</v>
      </c>
      <c r="F3919" t="str">
        <f>VLOOKUP($D3919,'VA Codes (Volunteering)'!$A$10:$C$182,3,0)</f>
        <v xml:space="preserve">Social services (eg Civil defence, emergency support, youth groups) </v>
      </c>
      <c r="G3919">
        <v>234.2</v>
      </c>
      <c r="H3919">
        <v>185.8</v>
      </c>
      <c r="I3919" t="s">
        <v>46</v>
      </c>
    </row>
    <row r="3920" spans="1:9">
      <c r="A3920" t="s">
        <v>137</v>
      </c>
      <c r="B3920" t="str">
        <f>VLOOKUP($A3920,'CA Codes (Volunteering)'!$A$10:$C$109,2,0)</f>
        <v>Region</v>
      </c>
      <c r="C3920" t="str">
        <f>VLOOKUP($A3920,'CA Codes (Volunteering)'!$A$10:$C$109,3,0)</f>
        <v>Rest of South Island</v>
      </c>
      <c r="D3920" t="s">
        <v>51</v>
      </c>
      <c r="E3920" t="str">
        <f>VLOOKUP($D3920,'VA Codes (Volunteering)'!$A$10:$C$182,2,0)</f>
        <v>Total hours volunteered by type of organisation - over previous four weeks (000)</v>
      </c>
      <c r="F3920" t="str">
        <f>VLOOKUP($D3920,'VA Codes (Volunteering)'!$A$10:$C$182,3,0)</f>
        <v xml:space="preserve">Social services (eg Civil defence, emergency support, youth groups) </v>
      </c>
      <c r="G3920">
        <v>238.6</v>
      </c>
      <c r="H3920">
        <v>161.4</v>
      </c>
      <c r="I3920" t="s">
        <v>46</v>
      </c>
    </row>
    <row r="3921" spans="1:9">
      <c r="A3921" t="s">
        <v>132</v>
      </c>
      <c r="B3921" t="str">
        <f>VLOOKUP($A3921,'CA Codes (Volunteering)'!$A$10:$C$109,2,0)</f>
        <v>Region</v>
      </c>
      <c r="C3921" t="str">
        <f>VLOOKUP($A3921,'CA Codes (Volunteering)'!$A$10:$C$109,3,0)</f>
        <v>Auckland</v>
      </c>
      <c r="D3921" t="s">
        <v>52</v>
      </c>
      <c r="E3921" t="str">
        <f>VLOOKUP($D3921,'VA Codes (Volunteering)'!$A$10:$C$182,2,0)</f>
        <v>Total hours volunteered by type of organisation - over previous four weeks (000)</v>
      </c>
      <c r="F3921" t="str">
        <f>VLOOKUP($D3921,'VA Codes (Volunteering)'!$A$10:$C$182,3,0)</f>
        <v>Environment, conservation or animal protection (eg SPCA, tree planting, Greenpeace)</v>
      </c>
      <c r="G3921">
        <v>301.60000000000002</v>
      </c>
      <c r="H3921">
        <v>208.3</v>
      </c>
      <c r="I3921" t="s">
        <v>46</v>
      </c>
    </row>
    <row r="3922" spans="1:9">
      <c r="A3922" t="s">
        <v>133</v>
      </c>
      <c r="B3922" t="str">
        <f>VLOOKUP($A3922,'CA Codes (Volunteering)'!$A$10:$C$109,2,0)</f>
        <v>Region</v>
      </c>
      <c r="C3922" t="str">
        <f>VLOOKUP($A3922,'CA Codes (Volunteering)'!$A$10:$C$109,3,0)</f>
        <v>Wellington</v>
      </c>
      <c r="D3922" t="s">
        <v>52</v>
      </c>
      <c r="E3922" t="str">
        <f>VLOOKUP($D3922,'VA Codes (Volunteering)'!$A$10:$C$182,2,0)</f>
        <v>Total hours volunteered by type of organisation - over previous four weeks (000)</v>
      </c>
      <c r="F3922" t="str">
        <f>VLOOKUP($D3922,'VA Codes (Volunteering)'!$A$10:$C$182,3,0)</f>
        <v>Environment, conservation or animal protection (eg SPCA, tree planting, Greenpeace)</v>
      </c>
      <c r="G3922">
        <v>179.6</v>
      </c>
      <c r="H3922">
        <v>158.1</v>
      </c>
      <c r="I3922" t="s">
        <v>46</v>
      </c>
    </row>
    <row r="3923" spans="1:9">
      <c r="A3923" t="s">
        <v>134</v>
      </c>
      <c r="B3923" t="str">
        <f>VLOOKUP($A3923,'CA Codes (Volunteering)'!$A$10:$C$109,2,0)</f>
        <v>Region</v>
      </c>
      <c r="C3923" t="str">
        <f>VLOOKUP($A3923,'CA Codes (Volunteering)'!$A$10:$C$109,3,0)</f>
        <v>Northland/Bay of Plenty/Gisborne</v>
      </c>
      <c r="D3923" t="s">
        <v>52</v>
      </c>
      <c r="E3923" t="str">
        <f>VLOOKUP($D3923,'VA Codes (Volunteering)'!$A$10:$C$182,2,0)</f>
        <v>Total hours volunteered by type of organisation - over previous four weeks (000)</v>
      </c>
      <c r="F3923" t="str">
        <f>VLOOKUP($D3923,'VA Codes (Volunteering)'!$A$10:$C$182,3,0)</f>
        <v>Environment, conservation or animal protection (eg SPCA, tree planting, Greenpeace)</v>
      </c>
      <c r="G3923">
        <v>166.6</v>
      </c>
      <c r="H3923">
        <v>130.9</v>
      </c>
      <c r="I3923" t="s">
        <v>46</v>
      </c>
    </row>
    <row r="3924" spans="1:9">
      <c r="A3924" t="s">
        <v>135</v>
      </c>
      <c r="B3924" t="str">
        <f>VLOOKUP($A3924,'CA Codes (Volunteering)'!$A$10:$C$109,2,0)</f>
        <v>Region</v>
      </c>
      <c r="C3924" t="str">
        <f>VLOOKUP($A3924,'CA Codes (Volunteering)'!$A$10:$C$109,3,0)</f>
        <v>Rest of North Island</v>
      </c>
      <c r="D3924" t="s">
        <v>52</v>
      </c>
      <c r="E3924" t="str">
        <f>VLOOKUP($D3924,'VA Codes (Volunteering)'!$A$10:$C$182,2,0)</f>
        <v>Total hours volunteered by type of organisation - over previous four weeks (000)</v>
      </c>
      <c r="F3924" t="str">
        <f>VLOOKUP($D3924,'VA Codes (Volunteering)'!$A$10:$C$182,3,0)</f>
        <v>Environment, conservation or animal protection (eg SPCA, tree planting, Greenpeace)</v>
      </c>
      <c r="G3924">
        <v>399</v>
      </c>
      <c r="H3924">
        <v>365.1</v>
      </c>
      <c r="I3924" t="s">
        <v>46</v>
      </c>
    </row>
    <row r="3925" spans="1:9">
      <c r="A3925" t="s">
        <v>136</v>
      </c>
      <c r="B3925" t="str">
        <f>VLOOKUP($A3925,'CA Codes (Volunteering)'!$A$10:$C$109,2,0)</f>
        <v>Region</v>
      </c>
      <c r="C3925" t="str">
        <f>VLOOKUP($A3925,'CA Codes (Volunteering)'!$A$10:$C$109,3,0)</f>
        <v>Canterbury</v>
      </c>
      <c r="D3925" t="s">
        <v>52</v>
      </c>
      <c r="E3925" t="str">
        <f>VLOOKUP($D3925,'VA Codes (Volunteering)'!$A$10:$C$182,2,0)</f>
        <v>Total hours volunteered by type of organisation - over previous four weeks (000)</v>
      </c>
      <c r="F3925" t="str">
        <f>VLOOKUP($D3925,'VA Codes (Volunteering)'!$A$10:$C$182,3,0)</f>
        <v>Environment, conservation or animal protection (eg SPCA, tree planting, Greenpeace)</v>
      </c>
      <c r="G3925">
        <v>148.9</v>
      </c>
      <c r="H3925">
        <v>127.9</v>
      </c>
      <c r="I3925" t="s">
        <v>46</v>
      </c>
    </row>
    <row r="3926" spans="1:9">
      <c r="A3926" t="s">
        <v>137</v>
      </c>
      <c r="B3926" t="str">
        <f>VLOOKUP($A3926,'CA Codes (Volunteering)'!$A$10:$C$109,2,0)</f>
        <v>Region</v>
      </c>
      <c r="C3926" t="str">
        <f>VLOOKUP($A3926,'CA Codes (Volunteering)'!$A$10:$C$109,3,0)</f>
        <v>Rest of South Island</v>
      </c>
      <c r="D3926" t="s">
        <v>52</v>
      </c>
      <c r="E3926" t="str">
        <f>VLOOKUP($D3926,'VA Codes (Volunteering)'!$A$10:$C$182,2,0)</f>
        <v>Total hours volunteered by type of organisation - over previous four weeks (000)</v>
      </c>
      <c r="F3926" t="str">
        <f>VLOOKUP($D3926,'VA Codes (Volunteering)'!$A$10:$C$182,3,0)</f>
        <v>Environment, conservation or animal protection (eg SPCA, tree planting, Greenpeace)</v>
      </c>
      <c r="G3926">
        <v>133.4</v>
      </c>
      <c r="H3926">
        <v>127.8</v>
      </c>
      <c r="I3926" t="s">
        <v>46</v>
      </c>
    </row>
    <row r="3927" spans="1:9">
      <c r="A3927" t="s">
        <v>132</v>
      </c>
      <c r="B3927" t="str">
        <f>VLOOKUP($A3927,'CA Codes (Volunteering)'!$A$10:$C$109,2,0)</f>
        <v>Region</v>
      </c>
      <c r="C3927" t="str">
        <f>VLOOKUP($A3927,'CA Codes (Volunteering)'!$A$10:$C$109,3,0)</f>
        <v>Auckland</v>
      </c>
      <c r="D3927" t="s">
        <v>53</v>
      </c>
      <c r="E3927" t="str">
        <f>VLOOKUP($D3927,'VA Codes (Volunteering)'!$A$10:$C$182,2,0)</f>
        <v>Total hours volunteered by type of organisation - over previous four weeks (000)</v>
      </c>
      <c r="F3927" t="str">
        <f>VLOOKUP($D3927,'VA Codes (Volunteering)'!$A$10:$C$182,3,0)</f>
        <v xml:space="preserve">Community development or housing (eg marae work, community centres, community support groups) </v>
      </c>
      <c r="G3927">
        <v>94.5</v>
      </c>
      <c r="H3927">
        <v>70.900000000000006</v>
      </c>
      <c r="I3927" t="s">
        <v>46</v>
      </c>
    </row>
    <row r="3928" spans="1:9">
      <c r="A3928" t="s">
        <v>133</v>
      </c>
      <c r="B3928" t="str">
        <f>VLOOKUP($A3928,'CA Codes (Volunteering)'!$A$10:$C$109,2,0)</f>
        <v>Region</v>
      </c>
      <c r="C3928" t="str">
        <f>VLOOKUP($A3928,'CA Codes (Volunteering)'!$A$10:$C$109,3,0)</f>
        <v>Wellington</v>
      </c>
      <c r="D3928" t="s">
        <v>53</v>
      </c>
      <c r="E3928" t="str">
        <f>VLOOKUP($D3928,'VA Codes (Volunteering)'!$A$10:$C$182,2,0)</f>
        <v>Total hours volunteered by type of organisation - over previous four weeks (000)</v>
      </c>
      <c r="F3928" t="str">
        <f>VLOOKUP($D3928,'VA Codes (Volunteering)'!$A$10:$C$182,3,0)</f>
        <v xml:space="preserve">Community development or housing (eg marae work, community centres, community support groups) </v>
      </c>
      <c r="G3928">
        <v>84.2</v>
      </c>
      <c r="H3928">
        <v>101.9</v>
      </c>
      <c r="I3928" t="s">
        <v>85</v>
      </c>
    </row>
    <row r="3929" spans="1:9">
      <c r="A3929" t="s">
        <v>134</v>
      </c>
      <c r="B3929" t="str">
        <f>VLOOKUP($A3929,'CA Codes (Volunteering)'!$A$10:$C$109,2,0)</f>
        <v>Region</v>
      </c>
      <c r="C3929" t="str">
        <f>VLOOKUP($A3929,'CA Codes (Volunteering)'!$A$10:$C$109,3,0)</f>
        <v>Northland/Bay of Plenty/Gisborne</v>
      </c>
      <c r="D3929" t="s">
        <v>53</v>
      </c>
      <c r="E3929" t="str">
        <f>VLOOKUP($D3929,'VA Codes (Volunteering)'!$A$10:$C$182,2,0)</f>
        <v>Total hours volunteered by type of organisation - over previous four weeks (000)</v>
      </c>
      <c r="F3929" t="str">
        <f>VLOOKUP($D3929,'VA Codes (Volunteering)'!$A$10:$C$182,3,0)</f>
        <v xml:space="preserve">Community development or housing (eg marae work, community centres, community support groups) </v>
      </c>
      <c r="G3929">
        <v>185.9</v>
      </c>
      <c r="H3929">
        <v>207.2</v>
      </c>
      <c r="I3929" t="s">
        <v>85</v>
      </c>
    </row>
    <row r="3930" spans="1:9">
      <c r="A3930" t="s">
        <v>135</v>
      </c>
      <c r="B3930" t="str">
        <f>VLOOKUP($A3930,'CA Codes (Volunteering)'!$A$10:$C$109,2,0)</f>
        <v>Region</v>
      </c>
      <c r="C3930" t="str">
        <f>VLOOKUP($A3930,'CA Codes (Volunteering)'!$A$10:$C$109,3,0)</f>
        <v>Rest of North Island</v>
      </c>
      <c r="D3930" t="s">
        <v>53</v>
      </c>
      <c r="E3930" t="str">
        <f>VLOOKUP($D3930,'VA Codes (Volunteering)'!$A$10:$C$182,2,0)</f>
        <v>Total hours volunteered by type of organisation - over previous four weeks (000)</v>
      </c>
      <c r="F3930" t="str">
        <f>VLOOKUP($D3930,'VA Codes (Volunteering)'!$A$10:$C$182,3,0)</f>
        <v xml:space="preserve">Community development or housing (eg marae work, community centres, community support groups) </v>
      </c>
      <c r="G3930">
        <v>143.9</v>
      </c>
      <c r="H3930">
        <v>87.2</v>
      </c>
      <c r="I3930" t="s">
        <v>46</v>
      </c>
    </row>
    <row r="3931" spans="1:9">
      <c r="A3931" t="s">
        <v>136</v>
      </c>
      <c r="B3931" t="str">
        <f>VLOOKUP($A3931,'CA Codes (Volunteering)'!$A$10:$C$109,2,0)</f>
        <v>Region</v>
      </c>
      <c r="C3931" t="str">
        <f>VLOOKUP($A3931,'CA Codes (Volunteering)'!$A$10:$C$109,3,0)</f>
        <v>Canterbury</v>
      </c>
      <c r="D3931" t="s">
        <v>53</v>
      </c>
      <c r="E3931" t="str">
        <f>VLOOKUP($D3931,'VA Codes (Volunteering)'!$A$10:$C$182,2,0)</f>
        <v>Total hours volunteered by type of organisation - over previous four weeks (000)</v>
      </c>
      <c r="F3931" t="str">
        <f>VLOOKUP($D3931,'VA Codes (Volunteering)'!$A$10:$C$182,3,0)</f>
        <v xml:space="preserve">Community development or housing (eg marae work, community centres, community support groups) </v>
      </c>
      <c r="G3931">
        <v>44</v>
      </c>
      <c r="H3931">
        <v>51.8</v>
      </c>
      <c r="I3931" t="s">
        <v>85</v>
      </c>
    </row>
    <row r="3932" spans="1:9">
      <c r="A3932" t="s">
        <v>137</v>
      </c>
      <c r="B3932" t="str">
        <f>VLOOKUP($A3932,'CA Codes (Volunteering)'!$A$10:$C$109,2,0)</f>
        <v>Region</v>
      </c>
      <c r="C3932" t="str">
        <f>VLOOKUP($A3932,'CA Codes (Volunteering)'!$A$10:$C$109,3,0)</f>
        <v>Rest of South Island</v>
      </c>
      <c r="D3932" t="s">
        <v>53</v>
      </c>
      <c r="E3932" t="str">
        <f>VLOOKUP($D3932,'VA Codes (Volunteering)'!$A$10:$C$182,2,0)</f>
        <v>Total hours volunteered by type of organisation - over previous four weeks (000)</v>
      </c>
      <c r="F3932" t="str">
        <f>VLOOKUP($D3932,'VA Codes (Volunteering)'!$A$10:$C$182,3,0)</f>
        <v xml:space="preserve">Community development or housing (eg marae work, community centres, community support groups) </v>
      </c>
      <c r="G3932">
        <v>76</v>
      </c>
      <c r="H3932">
        <v>62.1</v>
      </c>
      <c r="I3932" t="s">
        <v>46</v>
      </c>
    </row>
    <row r="3933" spans="1:9">
      <c r="A3933" t="s">
        <v>132</v>
      </c>
      <c r="B3933" t="str">
        <f>VLOOKUP($A3933,'CA Codes (Volunteering)'!$A$10:$C$109,2,0)</f>
        <v>Region</v>
      </c>
      <c r="C3933" t="str">
        <f>VLOOKUP($A3933,'CA Codes (Volunteering)'!$A$10:$C$109,3,0)</f>
        <v>Auckland</v>
      </c>
      <c r="D3933" t="s">
        <v>54</v>
      </c>
      <c r="E3933" t="str">
        <f>VLOOKUP($D3933,'VA Codes (Volunteering)'!$A$10:$C$182,2,0)</f>
        <v>Total hours volunteered by type of organisation - over previous four weeks (000)</v>
      </c>
      <c r="F3933" t="str">
        <f>VLOOKUP($D3933,'VA Codes (Volunteering)'!$A$10:$C$182,3,0)</f>
        <v>Other</v>
      </c>
      <c r="G3933">
        <v>321.10000000000002</v>
      </c>
      <c r="H3933">
        <v>323.8</v>
      </c>
      <c r="I3933" t="s">
        <v>85</v>
      </c>
    </row>
    <row r="3934" spans="1:9">
      <c r="A3934" t="s">
        <v>133</v>
      </c>
      <c r="B3934" t="str">
        <f>VLOOKUP($A3934,'CA Codes (Volunteering)'!$A$10:$C$109,2,0)</f>
        <v>Region</v>
      </c>
      <c r="C3934" t="str">
        <f>VLOOKUP($A3934,'CA Codes (Volunteering)'!$A$10:$C$109,3,0)</f>
        <v>Wellington</v>
      </c>
      <c r="D3934" t="s">
        <v>54</v>
      </c>
      <c r="E3934" t="str">
        <f>VLOOKUP($D3934,'VA Codes (Volunteering)'!$A$10:$C$182,2,0)</f>
        <v>Total hours volunteered by type of organisation - over previous four weeks (000)</v>
      </c>
      <c r="F3934" t="str">
        <f>VLOOKUP($D3934,'VA Codes (Volunteering)'!$A$10:$C$182,3,0)</f>
        <v>Other</v>
      </c>
      <c r="G3934" t="s">
        <v>86</v>
      </c>
    </row>
    <row r="3935" spans="1:9">
      <c r="A3935" t="s">
        <v>134</v>
      </c>
      <c r="B3935" t="str">
        <f>VLOOKUP($A3935,'CA Codes (Volunteering)'!$A$10:$C$109,2,0)</f>
        <v>Region</v>
      </c>
      <c r="C3935" t="str">
        <f>VLOOKUP($A3935,'CA Codes (Volunteering)'!$A$10:$C$109,3,0)</f>
        <v>Northland/Bay of Plenty/Gisborne</v>
      </c>
      <c r="D3935" t="s">
        <v>54</v>
      </c>
      <c r="E3935" t="str">
        <f>VLOOKUP($D3935,'VA Codes (Volunteering)'!$A$10:$C$182,2,0)</f>
        <v>Total hours volunteered by type of organisation - over previous four weeks (000)</v>
      </c>
      <c r="F3935" t="str">
        <f>VLOOKUP($D3935,'VA Codes (Volunteering)'!$A$10:$C$182,3,0)</f>
        <v>Other</v>
      </c>
      <c r="G3935">
        <v>148.30000000000001</v>
      </c>
      <c r="H3935">
        <v>152.1</v>
      </c>
      <c r="I3935" t="s">
        <v>85</v>
      </c>
    </row>
    <row r="3936" spans="1:9">
      <c r="A3936" t="s">
        <v>135</v>
      </c>
      <c r="B3936" t="str">
        <f>VLOOKUP($A3936,'CA Codes (Volunteering)'!$A$10:$C$109,2,0)</f>
        <v>Region</v>
      </c>
      <c r="C3936" t="str">
        <f>VLOOKUP($A3936,'CA Codes (Volunteering)'!$A$10:$C$109,3,0)</f>
        <v>Rest of North Island</v>
      </c>
      <c r="D3936" t="s">
        <v>54</v>
      </c>
      <c r="E3936" t="str">
        <f>VLOOKUP($D3936,'VA Codes (Volunteering)'!$A$10:$C$182,2,0)</f>
        <v>Total hours volunteered by type of organisation - over previous four weeks (000)</v>
      </c>
      <c r="F3936" t="str">
        <f>VLOOKUP($D3936,'VA Codes (Volunteering)'!$A$10:$C$182,3,0)</f>
        <v>Other</v>
      </c>
      <c r="G3936">
        <v>249.7</v>
      </c>
      <c r="H3936">
        <v>257.5</v>
      </c>
      <c r="I3936" t="s">
        <v>85</v>
      </c>
    </row>
    <row r="3937" spans="1:9">
      <c r="A3937" t="s">
        <v>136</v>
      </c>
      <c r="B3937" t="str">
        <f>VLOOKUP($A3937,'CA Codes (Volunteering)'!$A$10:$C$109,2,0)</f>
        <v>Region</v>
      </c>
      <c r="C3937" t="str">
        <f>VLOOKUP($A3937,'CA Codes (Volunteering)'!$A$10:$C$109,3,0)</f>
        <v>Canterbury</v>
      </c>
      <c r="D3937" t="s">
        <v>54</v>
      </c>
      <c r="E3937" t="str">
        <f>VLOOKUP($D3937,'VA Codes (Volunteering)'!$A$10:$C$182,2,0)</f>
        <v>Total hours volunteered by type of organisation - over previous four weeks (000)</v>
      </c>
      <c r="F3937" t="str">
        <f>VLOOKUP($D3937,'VA Codes (Volunteering)'!$A$10:$C$182,3,0)</f>
        <v>Other</v>
      </c>
      <c r="G3937">
        <v>193.6</v>
      </c>
      <c r="H3937">
        <v>301.89999999999998</v>
      </c>
      <c r="I3937" t="s">
        <v>85</v>
      </c>
    </row>
    <row r="3938" spans="1:9">
      <c r="A3938" t="s">
        <v>137</v>
      </c>
      <c r="B3938" t="str">
        <f>VLOOKUP($A3938,'CA Codes (Volunteering)'!$A$10:$C$109,2,0)</f>
        <v>Region</v>
      </c>
      <c r="C3938" t="str">
        <f>VLOOKUP($A3938,'CA Codes (Volunteering)'!$A$10:$C$109,3,0)</f>
        <v>Rest of South Island</v>
      </c>
      <c r="D3938" t="s">
        <v>54</v>
      </c>
      <c r="E3938" t="str">
        <f>VLOOKUP($D3938,'VA Codes (Volunteering)'!$A$10:$C$182,2,0)</f>
        <v>Total hours volunteered by type of organisation - over previous four weeks (000)</v>
      </c>
      <c r="F3938" t="str">
        <f>VLOOKUP($D3938,'VA Codes (Volunteering)'!$A$10:$C$182,3,0)</f>
        <v>Other</v>
      </c>
      <c r="G3938">
        <v>59.1</v>
      </c>
      <c r="H3938">
        <v>41.4</v>
      </c>
      <c r="I3938" t="s">
        <v>46</v>
      </c>
    </row>
    <row r="3939" spans="1:9">
      <c r="A3939" t="s">
        <v>132</v>
      </c>
      <c r="B3939" t="str">
        <f>VLOOKUP($A3939,'CA Codes (Volunteering)'!$A$10:$C$109,2,0)</f>
        <v>Region</v>
      </c>
      <c r="C3939" t="str">
        <f>VLOOKUP($A3939,'CA Codes (Volunteering)'!$A$10:$C$109,3,0)</f>
        <v>Auckland</v>
      </c>
      <c r="D3939" t="s">
        <v>55</v>
      </c>
      <c r="E3939" t="str">
        <f>VLOOKUP($D3939,'VA Codes (Volunteering)'!$A$10:$C$182,2,0)</f>
        <v>Total hours volunteered - over previous four weeks (000)</v>
      </c>
      <c r="F3939" t="str">
        <f>VLOOKUP($D3939,'VA Codes (Volunteering)'!$A$10:$C$182,3,0)</f>
        <v>Total for organisations</v>
      </c>
      <c r="G3939">
        <v>5335.1</v>
      </c>
      <c r="H3939">
        <v>2152.1</v>
      </c>
      <c r="I3939" t="s">
        <v>43</v>
      </c>
    </row>
    <row r="3940" spans="1:9">
      <c r="A3940" t="s">
        <v>133</v>
      </c>
      <c r="B3940" t="str">
        <f>VLOOKUP($A3940,'CA Codes (Volunteering)'!$A$10:$C$109,2,0)</f>
        <v>Region</v>
      </c>
      <c r="C3940" t="str">
        <f>VLOOKUP($A3940,'CA Codes (Volunteering)'!$A$10:$C$109,3,0)</f>
        <v>Wellington</v>
      </c>
      <c r="D3940" t="s">
        <v>55</v>
      </c>
      <c r="E3940" t="str">
        <f>VLOOKUP($D3940,'VA Codes (Volunteering)'!$A$10:$C$182,2,0)</f>
        <v>Total hours volunteered - over previous four weeks (000)</v>
      </c>
      <c r="F3940" t="str">
        <f>VLOOKUP($D3940,'VA Codes (Volunteering)'!$A$10:$C$182,3,0)</f>
        <v>Total for organisations</v>
      </c>
      <c r="G3940">
        <v>2301.1</v>
      </c>
      <c r="H3940">
        <v>747.4</v>
      </c>
      <c r="I3940" t="s">
        <v>43</v>
      </c>
    </row>
    <row r="3941" spans="1:9">
      <c r="A3941" t="s">
        <v>134</v>
      </c>
      <c r="B3941" t="str">
        <f>VLOOKUP($A3941,'CA Codes (Volunteering)'!$A$10:$C$109,2,0)</f>
        <v>Region</v>
      </c>
      <c r="C3941" t="str">
        <f>VLOOKUP($A3941,'CA Codes (Volunteering)'!$A$10:$C$109,3,0)</f>
        <v>Northland/Bay of Plenty/Gisborne</v>
      </c>
      <c r="D3941" t="s">
        <v>55</v>
      </c>
      <c r="E3941" t="str">
        <f>VLOOKUP($D3941,'VA Codes (Volunteering)'!$A$10:$C$182,2,0)</f>
        <v>Total hours volunteered - over previous four weeks (000)</v>
      </c>
      <c r="F3941" t="str">
        <f>VLOOKUP($D3941,'VA Codes (Volunteering)'!$A$10:$C$182,3,0)</f>
        <v>Total for organisations</v>
      </c>
      <c r="G3941">
        <v>2618.6</v>
      </c>
      <c r="H3941">
        <v>1017.2</v>
      </c>
      <c r="I3941" t="s">
        <v>43</v>
      </c>
    </row>
    <row r="3942" spans="1:9">
      <c r="A3942" t="s">
        <v>135</v>
      </c>
      <c r="B3942" t="str">
        <f>VLOOKUP($A3942,'CA Codes (Volunteering)'!$A$10:$C$109,2,0)</f>
        <v>Region</v>
      </c>
      <c r="C3942" t="str">
        <f>VLOOKUP($A3942,'CA Codes (Volunteering)'!$A$10:$C$109,3,0)</f>
        <v>Rest of North Island</v>
      </c>
      <c r="D3942" t="s">
        <v>55</v>
      </c>
      <c r="E3942" t="str">
        <f>VLOOKUP($D3942,'VA Codes (Volunteering)'!$A$10:$C$182,2,0)</f>
        <v>Total hours volunteered - over previous four weeks (000)</v>
      </c>
      <c r="F3942" t="str">
        <f>VLOOKUP($D3942,'VA Codes (Volunteering)'!$A$10:$C$182,3,0)</f>
        <v>Total for organisations</v>
      </c>
      <c r="G3942">
        <v>4352.7</v>
      </c>
      <c r="H3942">
        <v>1168.9000000000001</v>
      </c>
    </row>
    <row r="3943" spans="1:9">
      <c r="A3943" t="s">
        <v>136</v>
      </c>
      <c r="B3943" t="str">
        <f>VLOOKUP($A3943,'CA Codes (Volunteering)'!$A$10:$C$109,2,0)</f>
        <v>Region</v>
      </c>
      <c r="C3943" t="str">
        <f>VLOOKUP($A3943,'CA Codes (Volunteering)'!$A$10:$C$109,3,0)</f>
        <v>Canterbury</v>
      </c>
      <c r="D3943" t="s">
        <v>55</v>
      </c>
      <c r="E3943" t="str">
        <f>VLOOKUP($D3943,'VA Codes (Volunteering)'!$A$10:$C$182,2,0)</f>
        <v>Total hours volunteered - over previous four weeks (000)</v>
      </c>
      <c r="F3943" t="str">
        <f>VLOOKUP($D3943,'VA Codes (Volunteering)'!$A$10:$C$182,3,0)</f>
        <v>Total for organisations</v>
      </c>
      <c r="G3943">
        <v>2786.3</v>
      </c>
      <c r="H3943">
        <v>1080.5999999999999</v>
      </c>
      <c r="I3943" t="s">
        <v>43</v>
      </c>
    </row>
    <row r="3944" spans="1:9">
      <c r="A3944" t="s">
        <v>137</v>
      </c>
      <c r="B3944" t="str">
        <f>VLOOKUP($A3944,'CA Codes (Volunteering)'!$A$10:$C$109,2,0)</f>
        <v>Region</v>
      </c>
      <c r="C3944" t="str">
        <f>VLOOKUP($A3944,'CA Codes (Volunteering)'!$A$10:$C$109,3,0)</f>
        <v>Rest of South Island</v>
      </c>
      <c r="D3944" t="s">
        <v>55</v>
      </c>
      <c r="E3944" t="str">
        <f>VLOOKUP($D3944,'VA Codes (Volunteering)'!$A$10:$C$182,2,0)</f>
        <v>Total hours volunteered - over previous four weeks (000)</v>
      </c>
      <c r="F3944" t="str">
        <f>VLOOKUP($D3944,'VA Codes (Volunteering)'!$A$10:$C$182,3,0)</f>
        <v>Total for organisations</v>
      </c>
      <c r="G3944">
        <v>1612.9</v>
      </c>
      <c r="H3944">
        <v>524.29999999999995</v>
      </c>
      <c r="I3944" t="s">
        <v>43</v>
      </c>
    </row>
    <row r="3945" spans="1:9">
      <c r="A3945" t="s">
        <v>132</v>
      </c>
      <c r="B3945" t="str">
        <f>VLOOKUP($A3945,'CA Codes (Volunteering)'!$A$10:$C$109,2,0)</f>
        <v>Region</v>
      </c>
      <c r="C3945" t="str">
        <f>VLOOKUP($A3945,'CA Codes (Volunteering)'!$A$10:$C$109,3,0)</f>
        <v>Auckland</v>
      </c>
      <c r="D3945" t="s">
        <v>56</v>
      </c>
      <c r="E3945" t="str">
        <f>VLOOKUP($D3945,'VA Codes (Volunteering)'!$A$10:$C$182,2,0)</f>
        <v>Total hours volunteered - over previous four weeks (000)</v>
      </c>
      <c r="F3945" t="str">
        <f>VLOOKUP($D3945,'VA Codes (Volunteering)'!$A$10:$C$182,3,0)</f>
        <v>Total for organisations and directly combined</v>
      </c>
      <c r="G3945">
        <v>9620.5</v>
      </c>
      <c r="H3945">
        <v>2422.9</v>
      </c>
    </row>
    <row r="3946" spans="1:9">
      <c r="A3946" t="s">
        <v>133</v>
      </c>
      <c r="B3946" t="str">
        <f>VLOOKUP($A3946,'CA Codes (Volunteering)'!$A$10:$C$109,2,0)</f>
        <v>Region</v>
      </c>
      <c r="C3946" t="str">
        <f>VLOOKUP($A3946,'CA Codes (Volunteering)'!$A$10:$C$109,3,0)</f>
        <v>Wellington</v>
      </c>
      <c r="D3946" t="s">
        <v>56</v>
      </c>
      <c r="E3946" t="str">
        <f>VLOOKUP($D3946,'VA Codes (Volunteering)'!$A$10:$C$182,2,0)</f>
        <v>Total hours volunteered - over previous four weeks (000)</v>
      </c>
      <c r="F3946" t="str">
        <f>VLOOKUP($D3946,'VA Codes (Volunteering)'!$A$10:$C$182,3,0)</f>
        <v>Total for organisations and directly combined</v>
      </c>
      <c r="G3946">
        <v>4213.8</v>
      </c>
      <c r="H3946">
        <v>1063.7</v>
      </c>
    </row>
    <row r="3947" spans="1:9">
      <c r="A3947" t="s">
        <v>134</v>
      </c>
      <c r="B3947" t="str">
        <f>VLOOKUP($A3947,'CA Codes (Volunteering)'!$A$10:$C$109,2,0)</f>
        <v>Region</v>
      </c>
      <c r="C3947" t="str">
        <f>VLOOKUP($A3947,'CA Codes (Volunteering)'!$A$10:$C$109,3,0)</f>
        <v>Northland/Bay of Plenty/Gisborne</v>
      </c>
      <c r="D3947" t="s">
        <v>56</v>
      </c>
      <c r="E3947" t="str">
        <f>VLOOKUP($D3947,'VA Codes (Volunteering)'!$A$10:$C$182,2,0)</f>
        <v>Total hours volunteered - over previous four weeks (000)</v>
      </c>
      <c r="F3947" t="str">
        <f>VLOOKUP($D3947,'VA Codes (Volunteering)'!$A$10:$C$182,3,0)</f>
        <v>Total for organisations and directly combined</v>
      </c>
      <c r="G3947">
        <v>5093.7</v>
      </c>
      <c r="H3947">
        <v>1172.9000000000001</v>
      </c>
    </row>
    <row r="3948" spans="1:9">
      <c r="A3948" t="s">
        <v>135</v>
      </c>
      <c r="B3948" t="str">
        <f>VLOOKUP($A3948,'CA Codes (Volunteering)'!$A$10:$C$109,2,0)</f>
        <v>Region</v>
      </c>
      <c r="C3948" t="str">
        <f>VLOOKUP($A3948,'CA Codes (Volunteering)'!$A$10:$C$109,3,0)</f>
        <v>Rest of North Island</v>
      </c>
      <c r="D3948" t="s">
        <v>56</v>
      </c>
      <c r="E3948" t="str">
        <f>VLOOKUP($D3948,'VA Codes (Volunteering)'!$A$10:$C$182,2,0)</f>
        <v>Total hours volunteered - over previous four weeks (000)</v>
      </c>
      <c r="F3948" t="str">
        <f>VLOOKUP($D3948,'VA Codes (Volunteering)'!$A$10:$C$182,3,0)</f>
        <v>Total for organisations and directly combined</v>
      </c>
      <c r="G3948">
        <v>8259.9</v>
      </c>
      <c r="H3948">
        <v>1779.9</v>
      </c>
    </row>
    <row r="3949" spans="1:9">
      <c r="A3949" t="s">
        <v>136</v>
      </c>
      <c r="B3949" t="str">
        <f>VLOOKUP($A3949,'CA Codes (Volunteering)'!$A$10:$C$109,2,0)</f>
        <v>Region</v>
      </c>
      <c r="C3949" t="str">
        <f>VLOOKUP($A3949,'CA Codes (Volunteering)'!$A$10:$C$109,3,0)</f>
        <v>Canterbury</v>
      </c>
      <c r="D3949" t="s">
        <v>56</v>
      </c>
      <c r="E3949" t="str">
        <f>VLOOKUP($D3949,'VA Codes (Volunteering)'!$A$10:$C$182,2,0)</f>
        <v>Total hours volunteered - over previous four weeks (000)</v>
      </c>
      <c r="F3949" t="str">
        <f>VLOOKUP($D3949,'VA Codes (Volunteering)'!$A$10:$C$182,3,0)</f>
        <v>Total for organisations and directly combined</v>
      </c>
      <c r="G3949">
        <v>5048</v>
      </c>
      <c r="H3949">
        <v>1486.1</v>
      </c>
    </row>
    <row r="3950" spans="1:9">
      <c r="A3950" t="s">
        <v>137</v>
      </c>
      <c r="B3950" t="str">
        <f>VLOOKUP($A3950,'CA Codes (Volunteering)'!$A$10:$C$109,2,0)</f>
        <v>Region</v>
      </c>
      <c r="C3950" t="str">
        <f>VLOOKUP($A3950,'CA Codes (Volunteering)'!$A$10:$C$109,3,0)</f>
        <v>Rest of South Island</v>
      </c>
      <c r="D3950" t="s">
        <v>56</v>
      </c>
      <c r="E3950" t="str">
        <f>VLOOKUP($D3950,'VA Codes (Volunteering)'!$A$10:$C$182,2,0)</f>
        <v>Total hours volunteered - over previous four weeks (000)</v>
      </c>
      <c r="F3950" t="str">
        <f>VLOOKUP($D3950,'VA Codes (Volunteering)'!$A$10:$C$182,3,0)</f>
        <v>Total for organisations and directly combined</v>
      </c>
      <c r="G3950">
        <v>3551.3</v>
      </c>
      <c r="H3950">
        <v>911.8</v>
      </c>
    </row>
    <row r="3951" spans="1:9">
      <c r="A3951" t="s">
        <v>132</v>
      </c>
      <c r="B3951" t="str">
        <f>VLOOKUP($A3951,'CA Codes (Volunteering)'!$A$10:$C$109,2,0)</f>
        <v>Region</v>
      </c>
      <c r="C3951" t="str">
        <f>VLOOKUP($A3951,'CA Codes (Volunteering)'!$A$10:$C$109,3,0)</f>
        <v>Auckland</v>
      </c>
      <c r="D3951" t="s">
        <v>57</v>
      </c>
      <c r="E3951" t="str">
        <f>VLOOKUP($D3951,'VA Codes (Volunteering)'!$A$10:$C$182,2,0)</f>
        <v>Barriers to volunteering for an organisation (percentage of non-volunteers)</v>
      </c>
      <c r="F3951" t="str">
        <f>VLOOKUP($D3951,'VA Codes (Volunteering)'!$A$10:$C$182,3,0)</f>
        <v xml:space="preserve">There are no barriers </v>
      </c>
      <c r="G3951">
        <v>8.1999999999999993</v>
      </c>
      <c r="H3951">
        <v>2.6</v>
      </c>
      <c r="I3951" t="s">
        <v>43</v>
      </c>
    </row>
    <row r="3952" spans="1:9">
      <c r="A3952" t="s">
        <v>133</v>
      </c>
      <c r="B3952" t="str">
        <f>VLOOKUP($A3952,'CA Codes (Volunteering)'!$A$10:$C$109,2,0)</f>
        <v>Region</v>
      </c>
      <c r="C3952" t="str">
        <f>VLOOKUP($A3952,'CA Codes (Volunteering)'!$A$10:$C$109,3,0)</f>
        <v>Wellington</v>
      </c>
      <c r="D3952" t="s">
        <v>57</v>
      </c>
      <c r="E3952" t="str">
        <f>VLOOKUP($D3952,'VA Codes (Volunteering)'!$A$10:$C$182,2,0)</f>
        <v>Barriers to volunteering for an organisation (percentage of non-volunteers)</v>
      </c>
      <c r="F3952" t="str">
        <f>VLOOKUP($D3952,'VA Codes (Volunteering)'!$A$10:$C$182,3,0)</f>
        <v xml:space="preserve">There are no barriers </v>
      </c>
      <c r="G3952">
        <v>8.1999999999999993</v>
      </c>
      <c r="H3952">
        <v>4</v>
      </c>
      <c r="I3952" t="s">
        <v>43</v>
      </c>
    </row>
    <row r="3953" spans="1:9">
      <c r="A3953" t="s">
        <v>134</v>
      </c>
      <c r="B3953" t="str">
        <f>VLOOKUP($A3953,'CA Codes (Volunteering)'!$A$10:$C$109,2,0)</f>
        <v>Region</v>
      </c>
      <c r="C3953" t="str">
        <f>VLOOKUP($A3953,'CA Codes (Volunteering)'!$A$10:$C$109,3,0)</f>
        <v>Northland/Bay of Plenty/Gisborne</v>
      </c>
      <c r="D3953" t="s">
        <v>57</v>
      </c>
      <c r="E3953" t="str">
        <f>VLOOKUP($D3953,'VA Codes (Volunteering)'!$A$10:$C$182,2,0)</f>
        <v>Barriers to volunteering for an organisation (percentage of non-volunteers)</v>
      </c>
      <c r="F3953" t="str">
        <f>VLOOKUP($D3953,'VA Codes (Volunteering)'!$A$10:$C$182,3,0)</f>
        <v xml:space="preserve">There are no barriers </v>
      </c>
      <c r="G3953">
        <v>9.3000000000000007</v>
      </c>
      <c r="H3953">
        <v>5.5</v>
      </c>
      <c r="I3953" t="s">
        <v>46</v>
      </c>
    </row>
    <row r="3954" spans="1:9">
      <c r="A3954" t="s">
        <v>135</v>
      </c>
      <c r="B3954" t="str">
        <f>VLOOKUP($A3954,'CA Codes (Volunteering)'!$A$10:$C$109,2,0)</f>
        <v>Region</v>
      </c>
      <c r="C3954" t="str">
        <f>VLOOKUP($A3954,'CA Codes (Volunteering)'!$A$10:$C$109,3,0)</f>
        <v>Rest of North Island</v>
      </c>
      <c r="D3954" t="s">
        <v>57</v>
      </c>
      <c r="E3954" t="str">
        <f>VLOOKUP($D3954,'VA Codes (Volunteering)'!$A$10:$C$182,2,0)</f>
        <v>Barriers to volunteering for an organisation (percentage of non-volunteers)</v>
      </c>
      <c r="F3954" t="str">
        <f>VLOOKUP($D3954,'VA Codes (Volunteering)'!$A$10:$C$182,3,0)</f>
        <v xml:space="preserve">There are no barriers </v>
      </c>
      <c r="G3954">
        <v>13.5</v>
      </c>
      <c r="H3954">
        <v>3.6</v>
      </c>
    </row>
    <row r="3955" spans="1:9">
      <c r="A3955" t="s">
        <v>136</v>
      </c>
      <c r="B3955" t="str">
        <f>VLOOKUP($A3955,'CA Codes (Volunteering)'!$A$10:$C$109,2,0)</f>
        <v>Region</v>
      </c>
      <c r="C3955" t="str">
        <f>VLOOKUP($A3955,'CA Codes (Volunteering)'!$A$10:$C$109,3,0)</f>
        <v>Canterbury</v>
      </c>
      <c r="D3955" t="s">
        <v>57</v>
      </c>
      <c r="E3955" t="str">
        <f>VLOOKUP($D3955,'VA Codes (Volunteering)'!$A$10:$C$182,2,0)</f>
        <v>Barriers to volunteering for an organisation (percentage of non-volunteers)</v>
      </c>
      <c r="F3955" t="str">
        <f>VLOOKUP($D3955,'VA Codes (Volunteering)'!$A$10:$C$182,3,0)</f>
        <v xml:space="preserve">There are no barriers </v>
      </c>
      <c r="G3955">
        <v>7.4</v>
      </c>
      <c r="H3955">
        <v>3.4</v>
      </c>
      <c r="I3955" t="s">
        <v>43</v>
      </c>
    </row>
    <row r="3956" spans="1:9">
      <c r="A3956" t="s">
        <v>137</v>
      </c>
      <c r="B3956" t="str">
        <f>VLOOKUP($A3956,'CA Codes (Volunteering)'!$A$10:$C$109,2,0)</f>
        <v>Region</v>
      </c>
      <c r="C3956" t="str">
        <f>VLOOKUP($A3956,'CA Codes (Volunteering)'!$A$10:$C$109,3,0)</f>
        <v>Rest of South Island</v>
      </c>
      <c r="D3956" t="s">
        <v>57</v>
      </c>
      <c r="E3956" t="str">
        <f>VLOOKUP($D3956,'VA Codes (Volunteering)'!$A$10:$C$182,2,0)</f>
        <v>Barriers to volunteering for an organisation (percentage of non-volunteers)</v>
      </c>
      <c r="F3956" t="str">
        <f>VLOOKUP($D3956,'VA Codes (Volunteering)'!$A$10:$C$182,3,0)</f>
        <v xml:space="preserve">There are no barriers </v>
      </c>
      <c r="G3956">
        <v>9.3000000000000007</v>
      </c>
      <c r="H3956">
        <v>4.5</v>
      </c>
      <c r="I3956" t="s">
        <v>43</v>
      </c>
    </row>
    <row r="3957" spans="1:9">
      <c r="A3957" t="s">
        <v>132</v>
      </c>
      <c r="B3957" t="str">
        <f>VLOOKUP($A3957,'CA Codes (Volunteering)'!$A$10:$C$109,2,0)</f>
        <v>Region</v>
      </c>
      <c r="C3957" t="str">
        <f>VLOOKUP($A3957,'CA Codes (Volunteering)'!$A$10:$C$109,3,0)</f>
        <v>Auckland</v>
      </c>
      <c r="D3957" t="s">
        <v>58</v>
      </c>
      <c r="E3957" t="str">
        <f>VLOOKUP($D3957,'VA Codes (Volunteering)'!$A$10:$C$182,2,0)</f>
        <v>Barriers to volunteering for an organisation (percentage of non-volunteers)</v>
      </c>
      <c r="F3957" t="str">
        <f>VLOOKUP($D3957,'VA Codes (Volunteering)'!$A$10:$C$182,3,0)</f>
        <v>No one asked me to volunteer</v>
      </c>
      <c r="G3957">
        <v>17.600000000000001</v>
      </c>
      <c r="H3957">
        <v>4</v>
      </c>
    </row>
    <row r="3958" spans="1:9">
      <c r="A3958" t="s">
        <v>133</v>
      </c>
      <c r="B3958" t="str">
        <f>VLOOKUP($A3958,'CA Codes (Volunteering)'!$A$10:$C$109,2,0)</f>
        <v>Region</v>
      </c>
      <c r="C3958" t="str">
        <f>VLOOKUP($A3958,'CA Codes (Volunteering)'!$A$10:$C$109,3,0)</f>
        <v>Wellington</v>
      </c>
      <c r="D3958" t="s">
        <v>58</v>
      </c>
      <c r="E3958" t="str">
        <f>VLOOKUP($D3958,'VA Codes (Volunteering)'!$A$10:$C$182,2,0)</f>
        <v>Barriers to volunteering for an organisation (percentage of non-volunteers)</v>
      </c>
      <c r="F3958" t="str">
        <f>VLOOKUP($D3958,'VA Codes (Volunteering)'!$A$10:$C$182,3,0)</f>
        <v>No one asked me to volunteer</v>
      </c>
      <c r="G3958">
        <v>20.7</v>
      </c>
      <c r="H3958">
        <v>6.4</v>
      </c>
      <c r="I3958" t="s">
        <v>43</v>
      </c>
    </row>
    <row r="3959" spans="1:9">
      <c r="A3959" t="s">
        <v>134</v>
      </c>
      <c r="B3959" t="str">
        <f>VLOOKUP($A3959,'CA Codes (Volunteering)'!$A$10:$C$109,2,0)</f>
        <v>Region</v>
      </c>
      <c r="C3959" t="str">
        <f>VLOOKUP($A3959,'CA Codes (Volunteering)'!$A$10:$C$109,3,0)</f>
        <v>Northland/Bay of Plenty/Gisborne</v>
      </c>
      <c r="D3959" t="s">
        <v>58</v>
      </c>
      <c r="E3959" t="str">
        <f>VLOOKUP($D3959,'VA Codes (Volunteering)'!$A$10:$C$182,2,0)</f>
        <v>Barriers to volunteering for an organisation (percentage of non-volunteers)</v>
      </c>
      <c r="F3959" t="str">
        <f>VLOOKUP($D3959,'VA Codes (Volunteering)'!$A$10:$C$182,3,0)</f>
        <v>No one asked me to volunteer</v>
      </c>
      <c r="G3959">
        <v>18.600000000000001</v>
      </c>
      <c r="H3959">
        <v>6.5</v>
      </c>
      <c r="I3959" t="s">
        <v>43</v>
      </c>
    </row>
    <row r="3960" spans="1:9">
      <c r="A3960" t="s">
        <v>135</v>
      </c>
      <c r="B3960" t="str">
        <f>VLOOKUP($A3960,'CA Codes (Volunteering)'!$A$10:$C$109,2,0)</f>
        <v>Region</v>
      </c>
      <c r="C3960" t="str">
        <f>VLOOKUP($A3960,'CA Codes (Volunteering)'!$A$10:$C$109,3,0)</f>
        <v>Rest of North Island</v>
      </c>
      <c r="D3960" t="s">
        <v>58</v>
      </c>
      <c r="E3960" t="str">
        <f>VLOOKUP($D3960,'VA Codes (Volunteering)'!$A$10:$C$182,2,0)</f>
        <v>Barriers to volunteering for an organisation (percentage of non-volunteers)</v>
      </c>
      <c r="F3960" t="str">
        <f>VLOOKUP($D3960,'VA Codes (Volunteering)'!$A$10:$C$182,3,0)</f>
        <v>No one asked me to volunteer</v>
      </c>
      <c r="G3960">
        <v>18.2</v>
      </c>
      <c r="H3960">
        <v>5</v>
      </c>
    </row>
    <row r="3961" spans="1:9">
      <c r="A3961" t="s">
        <v>136</v>
      </c>
      <c r="B3961" t="str">
        <f>VLOOKUP($A3961,'CA Codes (Volunteering)'!$A$10:$C$109,2,0)</f>
        <v>Region</v>
      </c>
      <c r="C3961" t="str">
        <f>VLOOKUP($A3961,'CA Codes (Volunteering)'!$A$10:$C$109,3,0)</f>
        <v>Canterbury</v>
      </c>
      <c r="D3961" t="s">
        <v>58</v>
      </c>
      <c r="E3961" t="str">
        <f>VLOOKUP($D3961,'VA Codes (Volunteering)'!$A$10:$C$182,2,0)</f>
        <v>Barriers to volunteering for an organisation (percentage of non-volunteers)</v>
      </c>
      <c r="F3961" t="str">
        <f>VLOOKUP($D3961,'VA Codes (Volunteering)'!$A$10:$C$182,3,0)</f>
        <v>No one asked me to volunteer</v>
      </c>
      <c r="G3961">
        <v>13</v>
      </c>
      <c r="H3961">
        <v>6.6</v>
      </c>
      <c r="I3961" t="s">
        <v>46</v>
      </c>
    </row>
    <row r="3962" spans="1:9">
      <c r="A3962" t="s">
        <v>137</v>
      </c>
      <c r="B3962" t="str">
        <f>VLOOKUP($A3962,'CA Codes (Volunteering)'!$A$10:$C$109,2,0)</f>
        <v>Region</v>
      </c>
      <c r="C3962" t="str">
        <f>VLOOKUP($A3962,'CA Codes (Volunteering)'!$A$10:$C$109,3,0)</f>
        <v>Rest of South Island</v>
      </c>
      <c r="D3962" t="s">
        <v>58</v>
      </c>
      <c r="E3962" t="str">
        <f>VLOOKUP($D3962,'VA Codes (Volunteering)'!$A$10:$C$182,2,0)</f>
        <v>Barriers to volunteering for an organisation (percentage of non-volunteers)</v>
      </c>
      <c r="F3962" t="str">
        <f>VLOOKUP($D3962,'VA Codes (Volunteering)'!$A$10:$C$182,3,0)</f>
        <v>No one asked me to volunteer</v>
      </c>
      <c r="G3962">
        <v>15.8</v>
      </c>
      <c r="H3962">
        <v>5.8</v>
      </c>
      <c r="I3962" t="s">
        <v>43</v>
      </c>
    </row>
    <row r="3963" spans="1:9">
      <c r="A3963" t="s">
        <v>132</v>
      </c>
      <c r="B3963" t="str">
        <f>VLOOKUP($A3963,'CA Codes (Volunteering)'!$A$10:$C$109,2,0)</f>
        <v>Region</v>
      </c>
      <c r="C3963" t="str">
        <f>VLOOKUP($A3963,'CA Codes (Volunteering)'!$A$10:$C$109,3,0)</f>
        <v>Auckland</v>
      </c>
      <c r="D3963" t="s">
        <v>59</v>
      </c>
      <c r="E3963" t="str">
        <f>VLOOKUP($D3963,'VA Codes (Volunteering)'!$A$10:$C$182,2,0)</f>
        <v>Barriers to volunteering for an organisation (percentage of non-volunteers)</v>
      </c>
      <c r="F3963" t="str">
        <f>VLOOKUP($D3963,'VA Codes (Volunteering)'!$A$10:$C$182,3,0)</f>
        <v xml:space="preserve">Did not know how to get involved </v>
      </c>
      <c r="G3963">
        <v>6.6</v>
      </c>
      <c r="H3963">
        <v>2.1</v>
      </c>
      <c r="I3963" t="s">
        <v>43</v>
      </c>
    </row>
    <row r="3964" spans="1:9">
      <c r="A3964" t="s">
        <v>133</v>
      </c>
      <c r="B3964" t="str">
        <f>VLOOKUP($A3964,'CA Codes (Volunteering)'!$A$10:$C$109,2,0)</f>
        <v>Region</v>
      </c>
      <c r="C3964" t="str">
        <f>VLOOKUP($A3964,'CA Codes (Volunteering)'!$A$10:$C$109,3,0)</f>
        <v>Wellington</v>
      </c>
      <c r="D3964" t="s">
        <v>59</v>
      </c>
      <c r="E3964" t="str">
        <f>VLOOKUP($D3964,'VA Codes (Volunteering)'!$A$10:$C$182,2,0)</f>
        <v>Barriers to volunteering for an organisation (percentage of non-volunteers)</v>
      </c>
      <c r="F3964" t="str">
        <f>VLOOKUP($D3964,'VA Codes (Volunteering)'!$A$10:$C$182,3,0)</f>
        <v xml:space="preserve">Did not know how to get involved </v>
      </c>
      <c r="G3964">
        <v>10.5</v>
      </c>
      <c r="H3964">
        <v>4.5</v>
      </c>
      <c r="I3964" t="s">
        <v>43</v>
      </c>
    </row>
    <row r="3965" spans="1:9">
      <c r="A3965" t="s">
        <v>134</v>
      </c>
      <c r="B3965" t="str">
        <f>VLOOKUP($A3965,'CA Codes (Volunteering)'!$A$10:$C$109,2,0)</f>
        <v>Region</v>
      </c>
      <c r="C3965" t="str">
        <f>VLOOKUP($A3965,'CA Codes (Volunteering)'!$A$10:$C$109,3,0)</f>
        <v>Northland/Bay of Plenty/Gisborne</v>
      </c>
      <c r="D3965" t="s">
        <v>59</v>
      </c>
      <c r="E3965" t="str">
        <f>VLOOKUP($D3965,'VA Codes (Volunteering)'!$A$10:$C$182,2,0)</f>
        <v>Barriers to volunteering for an organisation (percentage of non-volunteers)</v>
      </c>
      <c r="F3965" t="str">
        <f>VLOOKUP($D3965,'VA Codes (Volunteering)'!$A$10:$C$182,3,0)</f>
        <v xml:space="preserve">Did not know how to get involved </v>
      </c>
      <c r="G3965">
        <v>7.4</v>
      </c>
      <c r="H3965">
        <v>3.3</v>
      </c>
      <c r="I3965" t="s">
        <v>43</v>
      </c>
    </row>
    <row r="3966" spans="1:9">
      <c r="A3966" t="s">
        <v>135</v>
      </c>
      <c r="B3966" t="str">
        <f>VLOOKUP($A3966,'CA Codes (Volunteering)'!$A$10:$C$109,2,0)</f>
        <v>Region</v>
      </c>
      <c r="C3966" t="str">
        <f>VLOOKUP($A3966,'CA Codes (Volunteering)'!$A$10:$C$109,3,0)</f>
        <v>Rest of North Island</v>
      </c>
      <c r="D3966" t="s">
        <v>59</v>
      </c>
      <c r="E3966" t="str">
        <f>VLOOKUP($D3966,'VA Codes (Volunteering)'!$A$10:$C$182,2,0)</f>
        <v>Barriers to volunteering for an organisation (percentage of non-volunteers)</v>
      </c>
      <c r="F3966" t="str">
        <f>VLOOKUP($D3966,'VA Codes (Volunteering)'!$A$10:$C$182,3,0)</f>
        <v xml:space="preserve">Did not know how to get involved </v>
      </c>
      <c r="G3966">
        <v>8.4</v>
      </c>
      <c r="H3966">
        <v>3</v>
      </c>
      <c r="I3966" t="s">
        <v>43</v>
      </c>
    </row>
    <row r="3967" spans="1:9">
      <c r="A3967" t="s">
        <v>136</v>
      </c>
      <c r="B3967" t="str">
        <f>VLOOKUP($A3967,'CA Codes (Volunteering)'!$A$10:$C$109,2,0)</f>
        <v>Region</v>
      </c>
      <c r="C3967" t="str">
        <f>VLOOKUP($A3967,'CA Codes (Volunteering)'!$A$10:$C$109,3,0)</f>
        <v>Canterbury</v>
      </c>
      <c r="D3967" t="s">
        <v>59</v>
      </c>
      <c r="E3967" t="str">
        <f>VLOOKUP($D3967,'VA Codes (Volunteering)'!$A$10:$C$182,2,0)</f>
        <v>Barriers to volunteering for an organisation (percentage of non-volunteers)</v>
      </c>
      <c r="F3967" t="str">
        <f>VLOOKUP($D3967,'VA Codes (Volunteering)'!$A$10:$C$182,3,0)</f>
        <v xml:space="preserve">Did not know how to get involved </v>
      </c>
      <c r="G3967">
        <v>12.2</v>
      </c>
      <c r="H3967">
        <v>6.6</v>
      </c>
      <c r="I3967" t="s">
        <v>46</v>
      </c>
    </row>
    <row r="3968" spans="1:9">
      <c r="A3968" t="s">
        <v>137</v>
      </c>
      <c r="B3968" t="str">
        <f>VLOOKUP($A3968,'CA Codes (Volunteering)'!$A$10:$C$109,2,0)</f>
        <v>Region</v>
      </c>
      <c r="C3968" t="str">
        <f>VLOOKUP($A3968,'CA Codes (Volunteering)'!$A$10:$C$109,3,0)</f>
        <v>Rest of South Island</v>
      </c>
      <c r="D3968" t="s">
        <v>59</v>
      </c>
      <c r="E3968" t="str">
        <f>VLOOKUP($D3968,'VA Codes (Volunteering)'!$A$10:$C$182,2,0)</f>
        <v>Barriers to volunteering for an organisation (percentage of non-volunteers)</v>
      </c>
      <c r="F3968" t="str">
        <f>VLOOKUP($D3968,'VA Codes (Volunteering)'!$A$10:$C$182,3,0)</f>
        <v xml:space="preserve">Did not know how to get involved </v>
      </c>
      <c r="G3968">
        <v>6.1</v>
      </c>
      <c r="H3968">
        <v>5.0999999999999996</v>
      </c>
      <c r="I3968" t="s">
        <v>46</v>
      </c>
    </row>
    <row r="3969" spans="1:9">
      <c r="A3969" t="s">
        <v>132</v>
      </c>
      <c r="B3969" t="str">
        <f>VLOOKUP($A3969,'CA Codes (Volunteering)'!$A$10:$C$109,2,0)</f>
        <v>Region</v>
      </c>
      <c r="C3969" t="str">
        <f>VLOOKUP($A3969,'CA Codes (Volunteering)'!$A$10:$C$109,3,0)</f>
        <v>Auckland</v>
      </c>
      <c r="D3969" t="s">
        <v>60</v>
      </c>
      <c r="E3969" t="str">
        <f>VLOOKUP($D3969,'VA Codes (Volunteering)'!$A$10:$C$182,2,0)</f>
        <v>Barriers to volunteering for an organisation (percentage of non-volunteers)</v>
      </c>
      <c r="F3969" t="str">
        <f>VLOOKUP($D3969,'VA Codes (Volunteering)'!$A$10:$C$182,3,0)</f>
        <v xml:space="preserve">Volunteered in the past </v>
      </c>
      <c r="G3969">
        <v>8.4</v>
      </c>
      <c r="H3969">
        <v>2.8</v>
      </c>
      <c r="I3969" t="s">
        <v>43</v>
      </c>
    </row>
    <row r="3970" spans="1:9">
      <c r="A3970" t="s">
        <v>133</v>
      </c>
      <c r="B3970" t="str">
        <f>VLOOKUP($A3970,'CA Codes (Volunteering)'!$A$10:$C$109,2,0)</f>
        <v>Region</v>
      </c>
      <c r="C3970" t="str">
        <f>VLOOKUP($A3970,'CA Codes (Volunteering)'!$A$10:$C$109,3,0)</f>
        <v>Wellington</v>
      </c>
      <c r="D3970" t="s">
        <v>60</v>
      </c>
      <c r="E3970" t="str">
        <f>VLOOKUP($D3970,'VA Codes (Volunteering)'!$A$10:$C$182,2,0)</f>
        <v>Barriers to volunteering for an organisation (percentage of non-volunteers)</v>
      </c>
      <c r="F3970" t="str">
        <f>VLOOKUP($D3970,'VA Codes (Volunteering)'!$A$10:$C$182,3,0)</f>
        <v xml:space="preserve">Volunteered in the past </v>
      </c>
      <c r="G3970">
        <v>8.1</v>
      </c>
      <c r="H3970">
        <v>4.0999999999999996</v>
      </c>
      <c r="I3970" t="s">
        <v>46</v>
      </c>
    </row>
    <row r="3971" spans="1:9">
      <c r="A3971" t="s">
        <v>134</v>
      </c>
      <c r="B3971" t="str">
        <f>VLOOKUP($A3971,'CA Codes (Volunteering)'!$A$10:$C$109,2,0)</f>
        <v>Region</v>
      </c>
      <c r="C3971" t="str">
        <f>VLOOKUP($A3971,'CA Codes (Volunteering)'!$A$10:$C$109,3,0)</f>
        <v>Northland/Bay of Plenty/Gisborne</v>
      </c>
      <c r="D3971" t="s">
        <v>60</v>
      </c>
      <c r="E3971" t="str">
        <f>VLOOKUP($D3971,'VA Codes (Volunteering)'!$A$10:$C$182,2,0)</f>
        <v>Barriers to volunteering for an organisation (percentage of non-volunteers)</v>
      </c>
      <c r="F3971" t="str">
        <f>VLOOKUP($D3971,'VA Codes (Volunteering)'!$A$10:$C$182,3,0)</f>
        <v xml:space="preserve">Volunteered in the past </v>
      </c>
      <c r="G3971">
        <v>10.7</v>
      </c>
      <c r="H3971">
        <v>3.6</v>
      </c>
      <c r="I3971" t="s">
        <v>43</v>
      </c>
    </row>
    <row r="3972" spans="1:9">
      <c r="A3972" t="s">
        <v>135</v>
      </c>
      <c r="B3972" t="str">
        <f>VLOOKUP($A3972,'CA Codes (Volunteering)'!$A$10:$C$109,2,0)</f>
        <v>Region</v>
      </c>
      <c r="C3972" t="str">
        <f>VLOOKUP($A3972,'CA Codes (Volunteering)'!$A$10:$C$109,3,0)</f>
        <v>Rest of North Island</v>
      </c>
      <c r="D3972" t="s">
        <v>60</v>
      </c>
      <c r="E3972" t="str">
        <f>VLOOKUP($D3972,'VA Codes (Volunteering)'!$A$10:$C$182,2,0)</f>
        <v>Barriers to volunteering for an organisation (percentage of non-volunteers)</v>
      </c>
      <c r="F3972" t="str">
        <f>VLOOKUP($D3972,'VA Codes (Volunteering)'!$A$10:$C$182,3,0)</f>
        <v xml:space="preserve">Volunteered in the past </v>
      </c>
      <c r="G3972">
        <v>7.6</v>
      </c>
      <c r="H3972">
        <v>2.8</v>
      </c>
      <c r="I3972" t="s">
        <v>43</v>
      </c>
    </row>
    <row r="3973" spans="1:9">
      <c r="A3973" t="s">
        <v>136</v>
      </c>
      <c r="B3973" t="str">
        <f>VLOOKUP($A3973,'CA Codes (Volunteering)'!$A$10:$C$109,2,0)</f>
        <v>Region</v>
      </c>
      <c r="C3973" t="str">
        <f>VLOOKUP($A3973,'CA Codes (Volunteering)'!$A$10:$C$109,3,0)</f>
        <v>Canterbury</v>
      </c>
      <c r="D3973" t="s">
        <v>60</v>
      </c>
      <c r="E3973" t="str">
        <f>VLOOKUP($D3973,'VA Codes (Volunteering)'!$A$10:$C$182,2,0)</f>
        <v>Barriers to volunteering for an organisation (percentage of non-volunteers)</v>
      </c>
      <c r="F3973" t="str">
        <f>VLOOKUP($D3973,'VA Codes (Volunteering)'!$A$10:$C$182,3,0)</f>
        <v xml:space="preserve">Volunteered in the past </v>
      </c>
      <c r="G3973">
        <v>6</v>
      </c>
      <c r="H3973">
        <v>3.3</v>
      </c>
      <c r="I3973" t="s">
        <v>46</v>
      </c>
    </row>
    <row r="3974" spans="1:9">
      <c r="A3974" t="s">
        <v>137</v>
      </c>
      <c r="B3974" t="str">
        <f>VLOOKUP($A3974,'CA Codes (Volunteering)'!$A$10:$C$109,2,0)</f>
        <v>Region</v>
      </c>
      <c r="C3974" t="str">
        <f>VLOOKUP($A3974,'CA Codes (Volunteering)'!$A$10:$C$109,3,0)</f>
        <v>Rest of South Island</v>
      </c>
      <c r="D3974" t="s">
        <v>60</v>
      </c>
      <c r="E3974" t="str">
        <f>VLOOKUP($D3974,'VA Codes (Volunteering)'!$A$10:$C$182,2,0)</f>
        <v>Barriers to volunteering for an organisation (percentage of non-volunteers)</v>
      </c>
      <c r="F3974" t="str">
        <f>VLOOKUP($D3974,'VA Codes (Volunteering)'!$A$10:$C$182,3,0)</f>
        <v xml:space="preserve">Volunteered in the past </v>
      </c>
      <c r="G3974">
        <v>11.6</v>
      </c>
      <c r="H3974">
        <v>4.5</v>
      </c>
      <c r="I3974" t="s">
        <v>43</v>
      </c>
    </row>
    <row r="3975" spans="1:9">
      <c r="A3975" t="s">
        <v>132</v>
      </c>
      <c r="B3975" t="str">
        <f>VLOOKUP($A3975,'CA Codes (Volunteering)'!$A$10:$C$109,2,0)</f>
        <v>Region</v>
      </c>
      <c r="C3975" t="str">
        <f>VLOOKUP($A3975,'CA Codes (Volunteering)'!$A$10:$C$109,3,0)</f>
        <v>Auckland</v>
      </c>
      <c r="D3975" t="s">
        <v>61</v>
      </c>
      <c r="E3975" t="str">
        <f>VLOOKUP($D3975,'VA Codes (Volunteering)'!$A$10:$C$182,2,0)</f>
        <v>Barriers to volunteering for an organisation (percentage of non-volunteers)</v>
      </c>
      <c r="F3975" t="str">
        <f>VLOOKUP($D3975,'VA Codes (Volunteering)'!$A$10:$C$182,3,0)</f>
        <v xml:space="preserve">Health problems / physically unable to volunteer </v>
      </c>
      <c r="G3975">
        <v>10.1</v>
      </c>
      <c r="H3975">
        <v>3</v>
      </c>
      <c r="I3975" t="s">
        <v>43</v>
      </c>
    </row>
    <row r="3976" spans="1:9">
      <c r="A3976" t="s">
        <v>133</v>
      </c>
      <c r="B3976" t="str">
        <f>VLOOKUP($A3976,'CA Codes (Volunteering)'!$A$10:$C$109,2,0)</f>
        <v>Region</v>
      </c>
      <c r="C3976" t="str">
        <f>VLOOKUP($A3976,'CA Codes (Volunteering)'!$A$10:$C$109,3,0)</f>
        <v>Wellington</v>
      </c>
      <c r="D3976" t="s">
        <v>61</v>
      </c>
      <c r="E3976" t="str">
        <f>VLOOKUP($D3976,'VA Codes (Volunteering)'!$A$10:$C$182,2,0)</f>
        <v>Barriers to volunteering for an organisation (percentage of non-volunteers)</v>
      </c>
      <c r="F3976" t="str">
        <f>VLOOKUP($D3976,'VA Codes (Volunteering)'!$A$10:$C$182,3,0)</f>
        <v xml:space="preserve">Health problems / physically unable to volunteer </v>
      </c>
      <c r="G3976">
        <v>11.9</v>
      </c>
      <c r="H3976">
        <v>6.1</v>
      </c>
      <c r="I3976" t="s">
        <v>46</v>
      </c>
    </row>
    <row r="3977" spans="1:9">
      <c r="A3977" t="s">
        <v>134</v>
      </c>
      <c r="B3977" t="str">
        <f>VLOOKUP($A3977,'CA Codes (Volunteering)'!$A$10:$C$109,2,0)</f>
        <v>Region</v>
      </c>
      <c r="C3977" t="str">
        <f>VLOOKUP($A3977,'CA Codes (Volunteering)'!$A$10:$C$109,3,0)</f>
        <v>Northland/Bay of Plenty/Gisborne</v>
      </c>
      <c r="D3977" t="s">
        <v>61</v>
      </c>
      <c r="E3977" t="str">
        <f>VLOOKUP($D3977,'VA Codes (Volunteering)'!$A$10:$C$182,2,0)</f>
        <v>Barriers to volunteering for an organisation (percentage of non-volunteers)</v>
      </c>
      <c r="F3977" t="str">
        <f>VLOOKUP($D3977,'VA Codes (Volunteering)'!$A$10:$C$182,3,0)</f>
        <v xml:space="preserve">Health problems / physically unable to volunteer </v>
      </c>
      <c r="G3977">
        <v>12.7</v>
      </c>
      <c r="H3977">
        <v>4.3</v>
      </c>
      <c r="I3977" t="s">
        <v>43</v>
      </c>
    </row>
    <row r="3978" spans="1:9">
      <c r="A3978" t="s">
        <v>135</v>
      </c>
      <c r="B3978" t="str">
        <f>VLOOKUP($A3978,'CA Codes (Volunteering)'!$A$10:$C$109,2,0)</f>
        <v>Region</v>
      </c>
      <c r="C3978" t="str">
        <f>VLOOKUP($A3978,'CA Codes (Volunteering)'!$A$10:$C$109,3,0)</f>
        <v>Rest of North Island</v>
      </c>
      <c r="D3978" t="s">
        <v>61</v>
      </c>
      <c r="E3978" t="str">
        <f>VLOOKUP($D3978,'VA Codes (Volunteering)'!$A$10:$C$182,2,0)</f>
        <v>Barriers to volunteering for an organisation (percentage of non-volunteers)</v>
      </c>
      <c r="F3978" t="str">
        <f>VLOOKUP($D3978,'VA Codes (Volunteering)'!$A$10:$C$182,3,0)</f>
        <v xml:space="preserve">Health problems / physically unable to volunteer </v>
      </c>
      <c r="G3978">
        <v>12.8</v>
      </c>
      <c r="H3978">
        <v>3.6</v>
      </c>
    </row>
    <row r="3979" spans="1:9">
      <c r="A3979" t="s">
        <v>136</v>
      </c>
      <c r="B3979" t="str">
        <f>VLOOKUP($A3979,'CA Codes (Volunteering)'!$A$10:$C$109,2,0)</f>
        <v>Region</v>
      </c>
      <c r="C3979" t="str">
        <f>VLOOKUP($A3979,'CA Codes (Volunteering)'!$A$10:$C$109,3,0)</f>
        <v>Canterbury</v>
      </c>
      <c r="D3979" t="s">
        <v>61</v>
      </c>
      <c r="E3979" t="str">
        <f>VLOOKUP($D3979,'VA Codes (Volunteering)'!$A$10:$C$182,2,0)</f>
        <v>Barriers to volunteering for an organisation (percentage of non-volunteers)</v>
      </c>
      <c r="F3979" t="str">
        <f>VLOOKUP($D3979,'VA Codes (Volunteering)'!$A$10:$C$182,3,0)</f>
        <v xml:space="preserve">Health problems / physically unable to volunteer </v>
      </c>
      <c r="G3979">
        <v>15.6</v>
      </c>
      <c r="H3979">
        <v>4.9000000000000004</v>
      </c>
      <c r="I3979" t="s">
        <v>43</v>
      </c>
    </row>
    <row r="3980" spans="1:9">
      <c r="A3980" t="s">
        <v>137</v>
      </c>
      <c r="B3980" t="str">
        <f>VLOOKUP($A3980,'CA Codes (Volunteering)'!$A$10:$C$109,2,0)</f>
        <v>Region</v>
      </c>
      <c r="C3980" t="str">
        <f>VLOOKUP($A3980,'CA Codes (Volunteering)'!$A$10:$C$109,3,0)</f>
        <v>Rest of South Island</v>
      </c>
      <c r="D3980" t="s">
        <v>61</v>
      </c>
      <c r="E3980" t="str">
        <f>VLOOKUP($D3980,'VA Codes (Volunteering)'!$A$10:$C$182,2,0)</f>
        <v>Barriers to volunteering for an organisation (percentage of non-volunteers)</v>
      </c>
      <c r="F3980" t="str">
        <f>VLOOKUP($D3980,'VA Codes (Volunteering)'!$A$10:$C$182,3,0)</f>
        <v xml:space="preserve">Health problems / physically unable to volunteer </v>
      </c>
      <c r="G3980">
        <v>15.4</v>
      </c>
      <c r="H3980">
        <v>5.3</v>
      </c>
      <c r="I3980" t="s">
        <v>43</v>
      </c>
    </row>
    <row r="3981" spans="1:9">
      <c r="A3981" t="s">
        <v>132</v>
      </c>
      <c r="B3981" t="str">
        <f>VLOOKUP($A3981,'CA Codes (Volunteering)'!$A$10:$C$109,2,0)</f>
        <v>Region</v>
      </c>
      <c r="C3981" t="str">
        <f>VLOOKUP($A3981,'CA Codes (Volunteering)'!$A$10:$C$109,3,0)</f>
        <v>Auckland</v>
      </c>
      <c r="D3981" t="s">
        <v>62</v>
      </c>
      <c r="E3981" t="str">
        <f>VLOOKUP($D3981,'VA Codes (Volunteering)'!$A$10:$C$182,2,0)</f>
        <v>Barriers to volunteering for an organisation (percentage of non-volunteers)</v>
      </c>
      <c r="F3981" t="str">
        <f>VLOOKUP($D3981,'VA Codes (Volunteering)'!$A$10:$C$182,3,0)</f>
        <v xml:space="preserve">Did not have the time </v>
      </c>
      <c r="G3981">
        <v>46.4</v>
      </c>
      <c r="H3981">
        <v>5.3</v>
      </c>
    </row>
    <row r="3982" spans="1:9">
      <c r="A3982" t="s">
        <v>133</v>
      </c>
      <c r="B3982" t="str">
        <f>VLOOKUP($A3982,'CA Codes (Volunteering)'!$A$10:$C$109,2,0)</f>
        <v>Region</v>
      </c>
      <c r="C3982" t="str">
        <f>VLOOKUP($A3982,'CA Codes (Volunteering)'!$A$10:$C$109,3,0)</f>
        <v>Wellington</v>
      </c>
      <c r="D3982" t="s">
        <v>62</v>
      </c>
      <c r="E3982" t="str">
        <f>VLOOKUP($D3982,'VA Codes (Volunteering)'!$A$10:$C$182,2,0)</f>
        <v>Barriers to volunteering for an organisation (percentage of non-volunteers)</v>
      </c>
      <c r="F3982" t="str">
        <f>VLOOKUP($D3982,'VA Codes (Volunteering)'!$A$10:$C$182,3,0)</f>
        <v xml:space="preserve">Did not have the time </v>
      </c>
      <c r="G3982">
        <v>43.9</v>
      </c>
      <c r="H3982">
        <v>8.1</v>
      </c>
    </row>
    <row r="3983" spans="1:9">
      <c r="A3983" t="s">
        <v>134</v>
      </c>
      <c r="B3983" t="str">
        <f>VLOOKUP($A3983,'CA Codes (Volunteering)'!$A$10:$C$109,2,0)</f>
        <v>Region</v>
      </c>
      <c r="C3983" t="str">
        <f>VLOOKUP($A3983,'CA Codes (Volunteering)'!$A$10:$C$109,3,0)</f>
        <v>Northland/Bay of Plenty/Gisborne</v>
      </c>
      <c r="D3983" t="s">
        <v>62</v>
      </c>
      <c r="E3983" t="str">
        <f>VLOOKUP($D3983,'VA Codes (Volunteering)'!$A$10:$C$182,2,0)</f>
        <v>Barriers to volunteering for an organisation (percentage of non-volunteers)</v>
      </c>
      <c r="F3983" t="str">
        <f>VLOOKUP($D3983,'VA Codes (Volunteering)'!$A$10:$C$182,3,0)</f>
        <v xml:space="preserve">Did not have the time </v>
      </c>
      <c r="G3983">
        <v>45.5</v>
      </c>
      <c r="H3983">
        <v>9.1</v>
      </c>
    </row>
    <row r="3984" spans="1:9">
      <c r="A3984" t="s">
        <v>135</v>
      </c>
      <c r="B3984" t="str">
        <f>VLOOKUP($A3984,'CA Codes (Volunteering)'!$A$10:$C$109,2,0)</f>
        <v>Region</v>
      </c>
      <c r="C3984" t="str">
        <f>VLOOKUP($A3984,'CA Codes (Volunteering)'!$A$10:$C$109,3,0)</f>
        <v>Rest of North Island</v>
      </c>
      <c r="D3984" t="s">
        <v>62</v>
      </c>
      <c r="E3984" t="str">
        <f>VLOOKUP($D3984,'VA Codes (Volunteering)'!$A$10:$C$182,2,0)</f>
        <v>Barriers to volunteering for an organisation (percentage of non-volunteers)</v>
      </c>
      <c r="F3984" t="str">
        <f>VLOOKUP($D3984,'VA Codes (Volunteering)'!$A$10:$C$182,3,0)</f>
        <v xml:space="preserve">Did not have the time </v>
      </c>
      <c r="G3984">
        <v>41.5</v>
      </c>
      <c r="H3984">
        <v>5.0999999999999996</v>
      </c>
    </row>
    <row r="3985" spans="1:9">
      <c r="A3985" t="s">
        <v>136</v>
      </c>
      <c r="B3985" t="str">
        <f>VLOOKUP($A3985,'CA Codes (Volunteering)'!$A$10:$C$109,2,0)</f>
        <v>Region</v>
      </c>
      <c r="C3985" t="str">
        <f>VLOOKUP($A3985,'CA Codes (Volunteering)'!$A$10:$C$109,3,0)</f>
        <v>Canterbury</v>
      </c>
      <c r="D3985" t="s">
        <v>62</v>
      </c>
      <c r="E3985" t="str">
        <f>VLOOKUP($D3985,'VA Codes (Volunteering)'!$A$10:$C$182,2,0)</f>
        <v>Barriers to volunteering for an organisation (percentage of non-volunteers)</v>
      </c>
      <c r="F3985" t="str">
        <f>VLOOKUP($D3985,'VA Codes (Volunteering)'!$A$10:$C$182,3,0)</f>
        <v xml:space="preserve">Did not have the time </v>
      </c>
      <c r="G3985">
        <v>50.2</v>
      </c>
      <c r="H3985">
        <v>9.6</v>
      </c>
    </row>
    <row r="3986" spans="1:9">
      <c r="A3986" t="s">
        <v>137</v>
      </c>
      <c r="B3986" t="str">
        <f>VLOOKUP($A3986,'CA Codes (Volunteering)'!$A$10:$C$109,2,0)</f>
        <v>Region</v>
      </c>
      <c r="C3986" t="str">
        <f>VLOOKUP($A3986,'CA Codes (Volunteering)'!$A$10:$C$109,3,0)</f>
        <v>Rest of South Island</v>
      </c>
      <c r="D3986" t="s">
        <v>62</v>
      </c>
      <c r="E3986" t="str">
        <f>VLOOKUP($D3986,'VA Codes (Volunteering)'!$A$10:$C$182,2,0)</f>
        <v>Barriers to volunteering for an organisation (percentage of non-volunteers)</v>
      </c>
      <c r="F3986" t="str">
        <f>VLOOKUP($D3986,'VA Codes (Volunteering)'!$A$10:$C$182,3,0)</f>
        <v xml:space="preserve">Did not have the time </v>
      </c>
      <c r="G3986">
        <v>44.6</v>
      </c>
      <c r="H3986">
        <v>7.2</v>
      </c>
    </row>
    <row r="3987" spans="1:9">
      <c r="A3987" t="s">
        <v>132</v>
      </c>
      <c r="B3987" t="str">
        <f>VLOOKUP($A3987,'CA Codes (Volunteering)'!$A$10:$C$109,2,0)</f>
        <v>Region</v>
      </c>
      <c r="C3987" t="str">
        <f>VLOOKUP($A3987,'CA Codes (Volunteering)'!$A$10:$C$109,3,0)</f>
        <v>Auckland</v>
      </c>
      <c r="D3987" t="s">
        <v>63</v>
      </c>
      <c r="E3987" t="str">
        <f>VLOOKUP($D3987,'VA Codes (Volunteering)'!$A$10:$C$182,2,0)</f>
        <v>Barriers to volunteering for an organisation (percentage of non-volunteers)</v>
      </c>
      <c r="F3987" t="str">
        <f>VLOOKUP($D3987,'VA Codes (Volunteering)'!$A$10:$C$182,3,0)</f>
        <v xml:space="preserve">Too costly / can't afford it </v>
      </c>
      <c r="G3987">
        <v>1</v>
      </c>
      <c r="H3987">
        <v>1</v>
      </c>
      <c r="I3987" t="s">
        <v>46</v>
      </c>
    </row>
    <row r="3988" spans="1:9">
      <c r="A3988" t="s">
        <v>133</v>
      </c>
      <c r="B3988" t="str">
        <f>VLOOKUP($A3988,'CA Codes (Volunteering)'!$A$10:$C$109,2,0)</f>
        <v>Region</v>
      </c>
      <c r="C3988" t="str">
        <f>VLOOKUP($A3988,'CA Codes (Volunteering)'!$A$10:$C$109,3,0)</f>
        <v>Wellington</v>
      </c>
      <c r="D3988" t="s">
        <v>63</v>
      </c>
      <c r="E3988" t="str">
        <f>VLOOKUP($D3988,'VA Codes (Volunteering)'!$A$10:$C$182,2,0)</f>
        <v>Barriers to volunteering for an organisation (percentage of non-volunteers)</v>
      </c>
      <c r="F3988" t="str">
        <f>VLOOKUP($D3988,'VA Codes (Volunteering)'!$A$10:$C$182,3,0)</f>
        <v xml:space="preserve">Too costly / can't afford it </v>
      </c>
      <c r="G3988" t="s">
        <v>86</v>
      </c>
    </row>
    <row r="3989" spans="1:9">
      <c r="A3989" t="s">
        <v>134</v>
      </c>
      <c r="B3989" t="str">
        <f>VLOOKUP($A3989,'CA Codes (Volunteering)'!$A$10:$C$109,2,0)</f>
        <v>Region</v>
      </c>
      <c r="C3989" t="str">
        <f>VLOOKUP($A3989,'CA Codes (Volunteering)'!$A$10:$C$109,3,0)</f>
        <v>Northland/Bay of Plenty/Gisborne</v>
      </c>
      <c r="D3989" t="s">
        <v>63</v>
      </c>
      <c r="E3989" t="str">
        <f>VLOOKUP($D3989,'VA Codes (Volunteering)'!$A$10:$C$182,2,0)</f>
        <v>Barriers to volunteering for an organisation (percentage of non-volunteers)</v>
      </c>
      <c r="F3989" t="str">
        <f>VLOOKUP($D3989,'VA Codes (Volunteering)'!$A$10:$C$182,3,0)</f>
        <v xml:space="preserve">Too costly / can't afford it </v>
      </c>
      <c r="G3989">
        <v>2.2999999999999998</v>
      </c>
      <c r="H3989">
        <v>1.9</v>
      </c>
      <c r="I3989" t="s">
        <v>46</v>
      </c>
    </row>
    <row r="3990" spans="1:9">
      <c r="A3990" t="s">
        <v>135</v>
      </c>
      <c r="B3990" t="str">
        <f>VLOOKUP($A3990,'CA Codes (Volunteering)'!$A$10:$C$109,2,0)</f>
        <v>Region</v>
      </c>
      <c r="C3990" t="str">
        <f>VLOOKUP($A3990,'CA Codes (Volunteering)'!$A$10:$C$109,3,0)</f>
        <v>Rest of North Island</v>
      </c>
      <c r="D3990" t="s">
        <v>63</v>
      </c>
      <c r="E3990" t="str">
        <f>VLOOKUP($D3990,'VA Codes (Volunteering)'!$A$10:$C$182,2,0)</f>
        <v>Barriers to volunteering for an organisation (percentage of non-volunteers)</v>
      </c>
      <c r="F3990" t="str">
        <f>VLOOKUP($D3990,'VA Codes (Volunteering)'!$A$10:$C$182,3,0)</f>
        <v xml:space="preserve">Too costly / can't afford it </v>
      </c>
      <c r="G3990">
        <v>2.7</v>
      </c>
      <c r="H3990">
        <v>2.5</v>
      </c>
      <c r="I3990" t="s">
        <v>46</v>
      </c>
    </row>
    <row r="3991" spans="1:9">
      <c r="A3991" t="s">
        <v>136</v>
      </c>
      <c r="B3991" t="str">
        <f>VLOOKUP($A3991,'CA Codes (Volunteering)'!$A$10:$C$109,2,0)</f>
        <v>Region</v>
      </c>
      <c r="C3991" t="str">
        <f>VLOOKUP($A3991,'CA Codes (Volunteering)'!$A$10:$C$109,3,0)</f>
        <v>Canterbury</v>
      </c>
      <c r="D3991" t="s">
        <v>63</v>
      </c>
      <c r="E3991" t="str">
        <f>VLOOKUP($D3991,'VA Codes (Volunteering)'!$A$10:$C$182,2,0)</f>
        <v>Barriers to volunteering for an organisation (percentage of non-volunteers)</v>
      </c>
      <c r="F3991" t="str">
        <f>VLOOKUP($D3991,'VA Codes (Volunteering)'!$A$10:$C$182,3,0)</f>
        <v xml:space="preserve">Too costly / can't afford it </v>
      </c>
      <c r="G3991">
        <v>1.6</v>
      </c>
      <c r="H3991">
        <v>1.1000000000000001</v>
      </c>
      <c r="I3991" t="s">
        <v>46</v>
      </c>
    </row>
    <row r="3992" spans="1:9">
      <c r="A3992" t="s">
        <v>137</v>
      </c>
      <c r="B3992" t="str">
        <f>VLOOKUP($A3992,'CA Codes (Volunteering)'!$A$10:$C$109,2,0)</f>
        <v>Region</v>
      </c>
      <c r="C3992" t="str">
        <f>VLOOKUP($A3992,'CA Codes (Volunteering)'!$A$10:$C$109,3,0)</f>
        <v>Rest of South Island</v>
      </c>
      <c r="D3992" t="s">
        <v>63</v>
      </c>
      <c r="E3992" t="str">
        <f>VLOOKUP($D3992,'VA Codes (Volunteering)'!$A$10:$C$182,2,0)</f>
        <v>Barriers to volunteering for an organisation (percentage of non-volunteers)</v>
      </c>
      <c r="F3992" t="str">
        <f>VLOOKUP($D3992,'VA Codes (Volunteering)'!$A$10:$C$182,3,0)</f>
        <v xml:space="preserve">Too costly / can't afford it </v>
      </c>
      <c r="G3992" t="s">
        <v>86</v>
      </c>
    </row>
    <row r="3993" spans="1:9">
      <c r="A3993" t="s">
        <v>132</v>
      </c>
      <c r="B3993" t="str">
        <f>VLOOKUP($A3993,'CA Codes (Volunteering)'!$A$10:$C$109,2,0)</f>
        <v>Region</v>
      </c>
      <c r="C3993" t="str">
        <f>VLOOKUP($A3993,'CA Codes (Volunteering)'!$A$10:$C$109,3,0)</f>
        <v>Auckland</v>
      </c>
      <c r="D3993" t="s">
        <v>64</v>
      </c>
      <c r="E3993" t="str">
        <f>VLOOKUP($D3993,'VA Codes (Volunteering)'!$A$10:$C$182,2,0)</f>
        <v>Barriers to volunteering for an organisation (percentage of non-volunteers)</v>
      </c>
      <c r="F3993" t="str">
        <f>VLOOKUP($D3993,'VA Codes (Volunteering)'!$A$10:$C$182,3,0)</f>
        <v xml:space="preserve">Don't want to make a long term commitment </v>
      </c>
      <c r="G3993">
        <v>8.4</v>
      </c>
      <c r="H3993">
        <v>2.6</v>
      </c>
      <c r="I3993" t="s">
        <v>43</v>
      </c>
    </row>
    <row r="3994" spans="1:9">
      <c r="A3994" t="s">
        <v>133</v>
      </c>
      <c r="B3994" t="str">
        <f>VLOOKUP($A3994,'CA Codes (Volunteering)'!$A$10:$C$109,2,0)</f>
        <v>Region</v>
      </c>
      <c r="C3994" t="str">
        <f>VLOOKUP($A3994,'CA Codes (Volunteering)'!$A$10:$C$109,3,0)</f>
        <v>Wellington</v>
      </c>
      <c r="D3994" t="s">
        <v>64</v>
      </c>
      <c r="E3994" t="str">
        <f>VLOOKUP($D3994,'VA Codes (Volunteering)'!$A$10:$C$182,2,0)</f>
        <v>Barriers to volunteering for an organisation (percentage of non-volunteers)</v>
      </c>
      <c r="F3994" t="str">
        <f>VLOOKUP($D3994,'VA Codes (Volunteering)'!$A$10:$C$182,3,0)</f>
        <v xml:space="preserve">Don't want to make a long term commitment </v>
      </c>
      <c r="G3994">
        <v>8.5</v>
      </c>
      <c r="H3994">
        <v>3.6</v>
      </c>
      <c r="I3994" t="s">
        <v>43</v>
      </c>
    </row>
    <row r="3995" spans="1:9">
      <c r="A3995" t="s">
        <v>134</v>
      </c>
      <c r="B3995" t="str">
        <f>VLOOKUP($A3995,'CA Codes (Volunteering)'!$A$10:$C$109,2,0)</f>
        <v>Region</v>
      </c>
      <c r="C3995" t="str">
        <f>VLOOKUP($A3995,'CA Codes (Volunteering)'!$A$10:$C$109,3,0)</f>
        <v>Northland/Bay of Plenty/Gisborne</v>
      </c>
      <c r="D3995" t="s">
        <v>64</v>
      </c>
      <c r="E3995" t="str">
        <f>VLOOKUP($D3995,'VA Codes (Volunteering)'!$A$10:$C$182,2,0)</f>
        <v>Barriers to volunteering for an organisation (percentage of non-volunteers)</v>
      </c>
      <c r="F3995" t="str">
        <f>VLOOKUP($D3995,'VA Codes (Volunteering)'!$A$10:$C$182,3,0)</f>
        <v xml:space="preserve">Don't want to make a long term commitment </v>
      </c>
      <c r="G3995">
        <v>9.3000000000000007</v>
      </c>
      <c r="H3995">
        <v>4.4000000000000004</v>
      </c>
      <c r="I3995" t="s">
        <v>43</v>
      </c>
    </row>
    <row r="3996" spans="1:9">
      <c r="A3996" t="s">
        <v>135</v>
      </c>
      <c r="B3996" t="str">
        <f>VLOOKUP($A3996,'CA Codes (Volunteering)'!$A$10:$C$109,2,0)</f>
        <v>Region</v>
      </c>
      <c r="C3996" t="str">
        <f>VLOOKUP($A3996,'CA Codes (Volunteering)'!$A$10:$C$109,3,0)</f>
        <v>Rest of North Island</v>
      </c>
      <c r="D3996" t="s">
        <v>64</v>
      </c>
      <c r="E3996" t="str">
        <f>VLOOKUP($D3996,'VA Codes (Volunteering)'!$A$10:$C$182,2,0)</f>
        <v>Barriers to volunteering for an organisation (percentage of non-volunteers)</v>
      </c>
      <c r="F3996" t="str">
        <f>VLOOKUP($D3996,'VA Codes (Volunteering)'!$A$10:$C$182,3,0)</f>
        <v xml:space="preserve">Don't want to make a long term commitment </v>
      </c>
      <c r="G3996">
        <v>6.6</v>
      </c>
      <c r="H3996">
        <v>2.1</v>
      </c>
      <c r="I3996" t="s">
        <v>43</v>
      </c>
    </row>
    <row r="3997" spans="1:9">
      <c r="A3997" t="s">
        <v>136</v>
      </c>
      <c r="B3997" t="str">
        <f>VLOOKUP($A3997,'CA Codes (Volunteering)'!$A$10:$C$109,2,0)</f>
        <v>Region</v>
      </c>
      <c r="C3997" t="str">
        <f>VLOOKUP($A3997,'CA Codes (Volunteering)'!$A$10:$C$109,3,0)</f>
        <v>Canterbury</v>
      </c>
      <c r="D3997" t="s">
        <v>64</v>
      </c>
      <c r="E3997" t="str">
        <f>VLOOKUP($D3997,'VA Codes (Volunteering)'!$A$10:$C$182,2,0)</f>
        <v>Barriers to volunteering for an organisation (percentage of non-volunteers)</v>
      </c>
      <c r="F3997" t="str">
        <f>VLOOKUP($D3997,'VA Codes (Volunteering)'!$A$10:$C$182,3,0)</f>
        <v xml:space="preserve">Don't want to make a long term commitment </v>
      </c>
      <c r="G3997">
        <v>11.9</v>
      </c>
      <c r="H3997">
        <v>4.0999999999999996</v>
      </c>
      <c r="I3997" t="s">
        <v>43</v>
      </c>
    </row>
    <row r="3998" spans="1:9">
      <c r="A3998" t="s">
        <v>137</v>
      </c>
      <c r="B3998" t="str">
        <f>VLOOKUP($A3998,'CA Codes (Volunteering)'!$A$10:$C$109,2,0)</f>
        <v>Region</v>
      </c>
      <c r="C3998" t="str">
        <f>VLOOKUP($A3998,'CA Codes (Volunteering)'!$A$10:$C$109,3,0)</f>
        <v>Rest of South Island</v>
      </c>
      <c r="D3998" t="s">
        <v>64</v>
      </c>
      <c r="E3998" t="str">
        <f>VLOOKUP($D3998,'VA Codes (Volunteering)'!$A$10:$C$182,2,0)</f>
        <v>Barriers to volunteering for an organisation (percentage of non-volunteers)</v>
      </c>
      <c r="F3998" t="str">
        <f>VLOOKUP($D3998,'VA Codes (Volunteering)'!$A$10:$C$182,3,0)</f>
        <v xml:space="preserve">Don't want to make a long term commitment </v>
      </c>
      <c r="G3998">
        <v>12.3</v>
      </c>
      <c r="H3998">
        <v>4.9000000000000004</v>
      </c>
      <c r="I3998" t="s">
        <v>43</v>
      </c>
    </row>
    <row r="3999" spans="1:9">
      <c r="A3999" t="s">
        <v>132</v>
      </c>
      <c r="B3999" t="str">
        <f>VLOOKUP($A3999,'CA Codes (Volunteering)'!$A$10:$C$109,2,0)</f>
        <v>Region</v>
      </c>
      <c r="C3999" t="str">
        <f>VLOOKUP($A3999,'CA Codes (Volunteering)'!$A$10:$C$109,3,0)</f>
        <v>Auckland</v>
      </c>
      <c r="D3999" t="s">
        <v>65</v>
      </c>
      <c r="E3999" t="str">
        <f>VLOOKUP($D3999,'VA Codes (Volunteering)'!$A$10:$C$182,2,0)</f>
        <v>Barriers to volunteering for an organisation (percentage of non-volunteers)</v>
      </c>
      <c r="F3999" t="str">
        <f>VLOOKUP($D3999,'VA Codes (Volunteering)'!$A$10:$C$182,3,0)</f>
        <v xml:space="preserve">Prefer to give money instead of time </v>
      </c>
      <c r="G3999">
        <v>6</v>
      </c>
      <c r="H3999">
        <v>1.9</v>
      </c>
      <c r="I3999" t="s">
        <v>43</v>
      </c>
    </row>
    <row r="4000" spans="1:9">
      <c r="A4000" t="s">
        <v>133</v>
      </c>
      <c r="B4000" t="str">
        <f>VLOOKUP($A4000,'CA Codes (Volunteering)'!$A$10:$C$109,2,0)</f>
        <v>Region</v>
      </c>
      <c r="C4000" t="str">
        <f>VLOOKUP($A4000,'CA Codes (Volunteering)'!$A$10:$C$109,3,0)</f>
        <v>Wellington</v>
      </c>
      <c r="D4000" t="s">
        <v>65</v>
      </c>
      <c r="E4000" t="str">
        <f>VLOOKUP($D4000,'VA Codes (Volunteering)'!$A$10:$C$182,2,0)</f>
        <v>Barriers to volunteering for an organisation (percentage of non-volunteers)</v>
      </c>
      <c r="F4000" t="str">
        <f>VLOOKUP($D4000,'VA Codes (Volunteering)'!$A$10:$C$182,3,0)</f>
        <v xml:space="preserve">Prefer to give money instead of time </v>
      </c>
      <c r="G4000">
        <v>10.1</v>
      </c>
      <c r="H4000">
        <v>4.9000000000000004</v>
      </c>
      <c r="I4000" t="s">
        <v>43</v>
      </c>
    </row>
    <row r="4001" spans="1:9">
      <c r="A4001" t="s">
        <v>134</v>
      </c>
      <c r="B4001" t="str">
        <f>VLOOKUP($A4001,'CA Codes (Volunteering)'!$A$10:$C$109,2,0)</f>
        <v>Region</v>
      </c>
      <c r="C4001" t="str">
        <f>VLOOKUP($A4001,'CA Codes (Volunteering)'!$A$10:$C$109,3,0)</f>
        <v>Northland/Bay of Plenty/Gisborne</v>
      </c>
      <c r="D4001" t="s">
        <v>65</v>
      </c>
      <c r="E4001" t="str">
        <f>VLOOKUP($D4001,'VA Codes (Volunteering)'!$A$10:$C$182,2,0)</f>
        <v>Barriers to volunteering for an organisation (percentage of non-volunteers)</v>
      </c>
      <c r="F4001" t="str">
        <f>VLOOKUP($D4001,'VA Codes (Volunteering)'!$A$10:$C$182,3,0)</f>
        <v xml:space="preserve">Prefer to give money instead of time </v>
      </c>
      <c r="G4001">
        <v>5.6</v>
      </c>
      <c r="H4001">
        <v>3.5</v>
      </c>
      <c r="I4001" t="s">
        <v>46</v>
      </c>
    </row>
    <row r="4002" spans="1:9">
      <c r="A4002" t="s">
        <v>135</v>
      </c>
      <c r="B4002" t="str">
        <f>VLOOKUP($A4002,'CA Codes (Volunteering)'!$A$10:$C$109,2,0)</f>
        <v>Region</v>
      </c>
      <c r="C4002" t="str">
        <f>VLOOKUP($A4002,'CA Codes (Volunteering)'!$A$10:$C$109,3,0)</f>
        <v>Rest of North Island</v>
      </c>
      <c r="D4002" t="s">
        <v>65</v>
      </c>
      <c r="E4002" t="str">
        <f>VLOOKUP($D4002,'VA Codes (Volunteering)'!$A$10:$C$182,2,0)</f>
        <v>Barriers to volunteering for an organisation (percentage of non-volunteers)</v>
      </c>
      <c r="F4002" t="str">
        <f>VLOOKUP($D4002,'VA Codes (Volunteering)'!$A$10:$C$182,3,0)</f>
        <v xml:space="preserve">Prefer to give money instead of time </v>
      </c>
      <c r="G4002">
        <v>4.8</v>
      </c>
      <c r="H4002">
        <v>2</v>
      </c>
      <c r="I4002" t="s">
        <v>43</v>
      </c>
    </row>
    <row r="4003" spans="1:9">
      <c r="A4003" t="s">
        <v>136</v>
      </c>
      <c r="B4003" t="str">
        <f>VLOOKUP($A4003,'CA Codes (Volunteering)'!$A$10:$C$109,2,0)</f>
        <v>Region</v>
      </c>
      <c r="C4003" t="str">
        <f>VLOOKUP($A4003,'CA Codes (Volunteering)'!$A$10:$C$109,3,0)</f>
        <v>Canterbury</v>
      </c>
      <c r="D4003" t="s">
        <v>65</v>
      </c>
      <c r="E4003" t="str">
        <f>VLOOKUP($D4003,'VA Codes (Volunteering)'!$A$10:$C$182,2,0)</f>
        <v>Barriers to volunteering for an organisation (percentage of non-volunteers)</v>
      </c>
      <c r="F4003" t="str">
        <f>VLOOKUP($D4003,'VA Codes (Volunteering)'!$A$10:$C$182,3,0)</f>
        <v xml:space="preserve">Prefer to give money instead of time </v>
      </c>
      <c r="G4003">
        <v>6.4</v>
      </c>
      <c r="H4003">
        <v>2.9</v>
      </c>
      <c r="I4003" t="s">
        <v>43</v>
      </c>
    </row>
    <row r="4004" spans="1:9">
      <c r="A4004" t="s">
        <v>137</v>
      </c>
      <c r="B4004" t="str">
        <f>VLOOKUP($A4004,'CA Codes (Volunteering)'!$A$10:$C$109,2,0)</f>
        <v>Region</v>
      </c>
      <c r="C4004" t="str">
        <f>VLOOKUP($A4004,'CA Codes (Volunteering)'!$A$10:$C$109,3,0)</f>
        <v>Rest of South Island</v>
      </c>
      <c r="D4004" t="s">
        <v>65</v>
      </c>
      <c r="E4004" t="str">
        <f>VLOOKUP($D4004,'VA Codes (Volunteering)'!$A$10:$C$182,2,0)</f>
        <v>Barriers to volunteering for an organisation (percentage of non-volunteers)</v>
      </c>
      <c r="F4004" t="str">
        <f>VLOOKUP($D4004,'VA Codes (Volunteering)'!$A$10:$C$182,3,0)</f>
        <v xml:space="preserve">Prefer to give money instead of time </v>
      </c>
      <c r="G4004">
        <v>2.5</v>
      </c>
      <c r="H4004">
        <v>1.7</v>
      </c>
      <c r="I4004" t="s">
        <v>46</v>
      </c>
    </row>
    <row r="4005" spans="1:9">
      <c r="A4005" t="s">
        <v>132</v>
      </c>
      <c r="B4005" t="str">
        <f>VLOOKUP($A4005,'CA Codes (Volunteering)'!$A$10:$C$109,2,0)</f>
        <v>Region</v>
      </c>
      <c r="C4005" t="str">
        <f>VLOOKUP($A4005,'CA Codes (Volunteering)'!$A$10:$C$109,3,0)</f>
        <v>Auckland</v>
      </c>
      <c r="D4005" t="s">
        <v>66</v>
      </c>
      <c r="E4005" t="str">
        <f>VLOOKUP($D4005,'VA Codes (Volunteering)'!$A$10:$C$182,2,0)</f>
        <v>Barriers to volunteering for an organisation (percentage of non-volunteers)</v>
      </c>
      <c r="F4005" t="str">
        <f>VLOOKUP($D4005,'VA Codes (Volunteering)'!$A$10:$C$182,3,0)</f>
        <v>Had no interest</v>
      </c>
      <c r="G4005">
        <v>7.2</v>
      </c>
      <c r="H4005">
        <v>2.5</v>
      </c>
      <c r="I4005" t="s">
        <v>43</v>
      </c>
    </row>
    <row r="4006" spans="1:9">
      <c r="A4006" t="s">
        <v>133</v>
      </c>
      <c r="B4006" t="str">
        <f>VLOOKUP($A4006,'CA Codes (Volunteering)'!$A$10:$C$109,2,0)</f>
        <v>Region</v>
      </c>
      <c r="C4006" t="str">
        <f>VLOOKUP($A4006,'CA Codes (Volunteering)'!$A$10:$C$109,3,0)</f>
        <v>Wellington</v>
      </c>
      <c r="D4006" t="s">
        <v>66</v>
      </c>
      <c r="E4006" t="str">
        <f>VLOOKUP($D4006,'VA Codes (Volunteering)'!$A$10:$C$182,2,0)</f>
        <v>Barriers to volunteering for an organisation (percentage of non-volunteers)</v>
      </c>
      <c r="F4006" t="str">
        <f>VLOOKUP($D4006,'VA Codes (Volunteering)'!$A$10:$C$182,3,0)</f>
        <v>Had no interest</v>
      </c>
      <c r="G4006">
        <v>12.4</v>
      </c>
      <c r="H4006">
        <v>5.5</v>
      </c>
      <c r="I4006" t="s">
        <v>43</v>
      </c>
    </row>
    <row r="4007" spans="1:9">
      <c r="A4007" t="s">
        <v>134</v>
      </c>
      <c r="B4007" t="str">
        <f>VLOOKUP($A4007,'CA Codes (Volunteering)'!$A$10:$C$109,2,0)</f>
        <v>Region</v>
      </c>
      <c r="C4007" t="str">
        <f>VLOOKUP($A4007,'CA Codes (Volunteering)'!$A$10:$C$109,3,0)</f>
        <v>Northland/Bay of Plenty/Gisborne</v>
      </c>
      <c r="D4007" t="s">
        <v>66</v>
      </c>
      <c r="E4007" t="str">
        <f>VLOOKUP($D4007,'VA Codes (Volunteering)'!$A$10:$C$182,2,0)</f>
        <v>Barriers to volunteering for an organisation (percentage of non-volunteers)</v>
      </c>
      <c r="F4007" t="str">
        <f>VLOOKUP($D4007,'VA Codes (Volunteering)'!$A$10:$C$182,3,0)</f>
        <v>Had no interest</v>
      </c>
      <c r="G4007">
        <v>7.8</v>
      </c>
      <c r="H4007">
        <v>3.8</v>
      </c>
      <c r="I4007" t="s">
        <v>43</v>
      </c>
    </row>
    <row r="4008" spans="1:9">
      <c r="A4008" t="s">
        <v>135</v>
      </c>
      <c r="B4008" t="str">
        <f>VLOOKUP($A4008,'CA Codes (Volunteering)'!$A$10:$C$109,2,0)</f>
        <v>Region</v>
      </c>
      <c r="C4008" t="str">
        <f>VLOOKUP($A4008,'CA Codes (Volunteering)'!$A$10:$C$109,3,0)</f>
        <v>Rest of North Island</v>
      </c>
      <c r="D4008" t="s">
        <v>66</v>
      </c>
      <c r="E4008" t="str">
        <f>VLOOKUP($D4008,'VA Codes (Volunteering)'!$A$10:$C$182,2,0)</f>
        <v>Barriers to volunteering for an organisation (percentage of non-volunteers)</v>
      </c>
      <c r="F4008" t="str">
        <f>VLOOKUP($D4008,'VA Codes (Volunteering)'!$A$10:$C$182,3,0)</f>
        <v>Had no interest</v>
      </c>
      <c r="G4008">
        <v>4.7</v>
      </c>
      <c r="H4008">
        <v>2.2000000000000002</v>
      </c>
      <c r="I4008" t="s">
        <v>43</v>
      </c>
    </row>
    <row r="4009" spans="1:9">
      <c r="A4009" t="s">
        <v>136</v>
      </c>
      <c r="B4009" t="str">
        <f>VLOOKUP($A4009,'CA Codes (Volunteering)'!$A$10:$C$109,2,0)</f>
        <v>Region</v>
      </c>
      <c r="C4009" t="str">
        <f>VLOOKUP($A4009,'CA Codes (Volunteering)'!$A$10:$C$109,3,0)</f>
        <v>Canterbury</v>
      </c>
      <c r="D4009" t="s">
        <v>66</v>
      </c>
      <c r="E4009" t="str">
        <f>VLOOKUP($D4009,'VA Codes (Volunteering)'!$A$10:$C$182,2,0)</f>
        <v>Barriers to volunteering for an organisation (percentage of non-volunteers)</v>
      </c>
      <c r="F4009" t="str">
        <f>VLOOKUP($D4009,'VA Codes (Volunteering)'!$A$10:$C$182,3,0)</f>
        <v>Had no interest</v>
      </c>
      <c r="G4009">
        <v>6.3</v>
      </c>
      <c r="H4009">
        <v>3.7</v>
      </c>
      <c r="I4009" t="s">
        <v>46</v>
      </c>
    </row>
    <row r="4010" spans="1:9">
      <c r="A4010" t="s">
        <v>137</v>
      </c>
      <c r="B4010" t="str">
        <f>VLOOKUP($A4010,'CA Codes (Volunteering)'!$A$10:$C$109,2,0)</f>
        <v>Region</v>
      </c>
      <c r="C4010" t="str">
        <f>VLOOKUP($A4010,'CA Codes (Volunteering)'!$A$10:$C$109,3,0)</f>
        <v>Rest of South Island</v>
      </c>
      <c r="D4010" t="s">
        <v>66</v>
      </c>
      <c r="E4010" t="str">
        <f>VLOOKUP($D4010,'VA Codes (Volunteering)'!$A$10:$C$182,2,0)</f>
        <v>Barriers to volunteering for an organisation (percentage of non-volunteers)</v>
      </c>
      <c r="F4010" t="str">
        <f>VLOOKUP($D4010,'VA Codes (Volunteering)'!$A$10:$C$182,3,0)</f>
        <v>Had no interest</v>
      </c>
      <c r="G4010">
        <v>5.4</v>
      </c>
      <c r="H4010">
        <v>2.8</v>
      </c>
      <c r="I4010" t="s">
        <v>46</v>
      </c>
    </row>
    <row r="4011" spans="1:9">
      <c r="A4011" t="s">
        <v>132</v>
      </c>
      <c r="B4011" t="str">
        <f>VLOOKUP($A4011,'CA Codes (Volunteering)'!$A$10:$C$109,2,0)</f>
        <v>Region</v>
      </c>
      <c r="C4011" t="str">
        <f>VLOOKUP($A4011,'CA Codes (Volunteering)'!$A$10:$C$109,3,0)</f>
        <v>Auckland</v>
      </c>
      <c r="D4011" t="s">
        <v>67</v>
      </c>
      <c r="E4011" t="str">
        <f>VLOOKUP($D4011,'VA Codes (Volunteering)'!$A$10:$C$182,2,0)</f>
        <v>Barriers to volunteering for an organisation (percentage of non-volunteers)</v>
      </c>
      <c r="F4011" t="str">
        <f>VLOOKUP($D4011,'VA Codes (Volunteering)'!$A$10:$C$182,3,0)</f>
        <v>Was dissatisfied with previous volunteering experience</v>
      </c>
      <c r="G4011" t="s">
        <v>86</v>
      </c>
    </row>
    <row r="4012" spans="1:9">
      <c r="A4012" t="s">
        <v>133</v>
      </c>
      <c r="B4012" t="str">
        <f>VLOOKUP($A4012,'CA Codes (Volunteering)'!$A$10:$C$109,2,0)</f>
        <v>Region</v>
      </c>
      <c r="C4012" t="str">
        <f>VLOOKUP($A4012,'CA Codes (Volunteering)'!$A$10:$C$109,3,0)</f>
        <v>Wellington</v>
      </c>
      <c r="D4012" t="s">
        <v>67</v>
      </c>
      <c r="E4012" t="str">
        <f>VLOOKUP($D4012,'VA Codes (Volunteering)'!$A$10:$C$182,2,0)</f>
        <v>Barriers to volunteering for an organisation (percentage of non-volunteers)</v>
      </c>
      <c r="F4012" t="str">
        <f>VLOOKUP($D4012,'VA Codes (Volunteering)'!$A$10:$C$182,3,0)</f>
        <v>Was dissatisfied with previous volunteering experience</v>
      </c>
      <c r="G4012" t="s">
        <v>86</v>
      </c>
    </row>
    <row r="4013" spans="1:9">
      <c r="A4013" t="s">
        <v>134</v>
      </c>
      <c r="B4013" t="str">
        <f>VLOOKUP($A4013,'CA Codes (Volunteering)'!$A$10:$C$109,2,0)</f>
        <v>Region</v>
      </c>
      <c r="C4013" t="str">
        <f>VLOOKUP($A4013,'CA Codes (Volunteering)'!$A$10:$C$109,3,0)</f>
        <v>Northland/Bay of Plenty/Gisborne</v>
      </c>
      <c r="D4013" t="s">
        <v>67</v>
      </c>
      <c r="E4013" t="str">
        <f>VLOOKUP($D4013,'VA Codes (Volunteering)'!$A$10:$C$182,2,0)</f>
        <v>Barriers to volunteering for an organisation (percentage of non-volunteers)</v>
      </c>
      <c r="F4013" t="str">
        <f>VLOOKUP($D4013,'VA Codes (Volunteering)'!$A$10:$C$182,3,0)</f>
        <v>Was dissatisfied with previous volunteering experience</v>
      </c>
      <c r="G4013" t="s">
        <v>86</v>
      </c>
    </row>
    <row r="4014" spans="1:9">
      <c r="A4014" t="s">
        <v>135</v>
      </c>
      <c r="B4014" t="str">
        <f>VLOOKUP($A4014,'CA Codes (Volunteering)'!$A$10:$C$109,2,0)</f>
        <v>Region</v>
      </c>
      <c r="C4014" t="str">
        <f>VLOOKUP($A4014,'CA Codes (Volunteering)'!$A$10:$C$109,3,0)</f>
        <v>Rest of North Island</v>
      </c>
      <c r="D4014" t="s">
        <v>67</v>
      </c>
      <c r="E4014" t="str">
        <f>VLOOKUP($D4014,'VA Codes (Volunteering)'!$A$10:$C$182,2,0)</f>
        <v>Barriers to volunteering for an organisation (percentage of non-volunteers)</v>
      </c>
      <c r="F4014" t="str">
        <f>VLOOKUP($D4014,'VA Codes (Volunteering)'!$A$10:$C$182,3,0)</f>
        <v>Was dissatisfied with previous volunteering experience</v>
      </c>
      <c r="G4014">
        <v>0.8</v>
      </c>
      <c r="H4014">
        <v>0.7</v>
      </c>
      <c r="I4014" t="s">
        <v>46</v>
      </c>
    </row>
    <row r="4015" spans="1:9">
      <c r="A4015" t="s">
        <v>136</v>
      </c>
      <c r="B4015" t="str">
        <f>VLOOKUP($A4015,'CA Codes (Volunteering)'!$A$10:$C$109,2,0)</f>
        <v>Region</v>
      </c>
      <c r="C4015" t="str">
        <f>VLOOKUP($A4015,'CA Codes (Volunteering)'!$A$10:$C$109,3,0)</f>
        <v>Canterbury</v>
      </c>
      <c r="D4015" t="s">
        <v>67</v>
      </c>
      <c r="E4015" t="str">
        <f>VLOOKUP($D4015,'VA Codes (Volunteering)'!$A$10:$C$182,2,0)</f>
        <v>Barriers to volunteering for an organisation (percentage of non-volunteers)</v>
      </c>
      <c r="F4015" t="str">
        <f>VLOOKUP($D4015,'VA Codes (Volunteering)'!$A$10:$C$182,3,0)</f>
        <v>Was dissatisfied with previous volunteering experience</v>
      </c>
      <c r="G4015" t="s">
        <v>86</v>
      </c>
    </row>
    <row r="4016" spans="1:9">
      <c r="A4016" t="s">
        <v>137</v>
      </c>
      <c r="B4016" t="str">
        <f>VLOOKUP($A4016,'CA Codes (Volunteering)'!$A$10:$C$109,2,0)</f>
        <v>Region</v>
      </c>
      <c r="C4016" t="str">
        <f>VLOOKUP($A4016,'CA Codes (Volunteering)'!$A$10:$C$109,3,0)</f>
        <v>Rest of South Island</v>
      </c>
      <c r="D4016" t="s">
        <v>67</v>
      </c>
      <c r="E4016" t="str">
        <f>VLOOKUP($D4016,'VA Codes (Volunteering)'!$A$10:$C$182,2,0)</f>
        <v>Barriers to volunteering for an organisation (percentage of non-volunteers)</v>
      </c>
      <c r="F4016" t="str">
        <f>VLOOKUP($D4016,'VA Codes (Volunteering)'!$A$10:$C$182,3,0)</f>
        <v>Was dissatisfied with previous volunteering experience</v>
      </c>
      <c r="G4016" t="s">
        <v>86</v>
      </c>
    </row>
    <row r="4017" spans="1:9">
      <c r="A4017" t="s">
        <v>132</v>
      </c>
      <c r="B4017" t="str">
        <f>VLOOKUP($A4017,'CA Codes (Volunteering)'!$A$10:$C$109,2,0)</f>
        <v>Region</v>
      </c>
      <c r="C4017" t="str">
        <f>VLOOKUP($A4017,'CA Codes (Volunteering)'!$A$10:$C$109,3,0)</f>
        <v>Auckland</v>
      </c>
      <c r="D4017" t="s">
        <v>68</v>
      </c>
      <c r="E4017" t="str">
        <f>VLOOKUP($D4017,'VA Codes (Volunteering)'!$A$10:$C$182,2,0)</f>
        <v>Barriers to volunteering for an organisation (percentage of non-volunteers)</v>
      </c>
      <c r="F4017" t="str">
        <f>VLOOKUP($D4017,'VA Codes (Volunteering)'!$A$10:$C$182,3,0)</f>
        <v xml:space="preserve">Another reason </v>
      </c>
      <c r="G4017">
        <v>5.4</v>
      </c>
      <c r="H4017">
        <v>2.2000000000000002</v>
      </c>
      <c r="I4017" t="s">
        <v>43</v>
      </c>
    </row>
    <row r="4018" spans="1:9">
      <c r="A4018" t="s">
        <v>133</v>
      </c>
      <c r="B4018" t="str">
        <f>VLOOKUP($A4018,'CA Codes (Volunteering)'!$A$10:$C$109,2,0)</f>
        <v>Region</v>
      </c>
      <c r="C4018" t="str">
        <f>VLOOKUP($A4018,'CA Codes (Volunteering)'!$A$10:$C$109,3,0)</f>
        <v>Wellington</v>
      </c>
      <c r="D4018" t="s">
        <v>68</v>
      </c>
      <c r="E4018" t="str">
        <f>VLOOKUP($D4018,'VA Codes (Volunteering)'!$A$10:$C$182,2,0)</f>
        <v>Barriers to volunteering for an organisation (percentage of non-volunteers)</v>
      </c>
      <c r="F4018" t="str">
        <f>VLOOKUP($D4018,'VA Codes (Volunteering)'!$A$10:$C$182,3,0)</f>
        <v xml:space="preserve">Another reason </v>
      </c>
      <c r="G4018">
        <v>7.3</v>
      </c>
      <c r="H4018">
        <v>3.2</v>
      </c>
      <c r="I4018" t="s">
        <v>43</v>
      </c>
    </row>
    <row r="4019" spans="1:9">
      <c r="A4019" t="s">
        <v>134</v>
      </c>
      <c r="B4019" t="str">
        <f>VLOOKUP($A4019,'CA Codes (Volunteering)'!$A$10:$C$109,2,0)</f>
        <v>Region</v>
      </c>
      <c r="C4019" t="str">
        <f>VLOOKUP($A4019,'CA Codes (Volunteering)'!$A$10:$C$109,3,0)</f>
        <v>Northland/Bay of Plenty/Gisborne</v>
      </c>
      <c r="D4019" t="s">
        <v>68</v>
      </c>
      <c r="E4019" t="str">
        <f>VLOOKUP($D4019,'VA Codes (Volunteering)'!$A$10:$C$182,2,0)</f>
        <v>Barriers to volunteering for an organisation (percentage of non-volunteers)</v>
      </c>
      <c r="F4019" t="str">
        <f>VLOOKUP($D4019,'VA Codes (Volunteering)'!$A$10:$C$182,3,0)</f>
        <v xml:space="preserve">Another reason </v>
      </c>
      <c r="G4019">
        <v>6.4</v>
      </c>
      <c r="H4019">
        <v>4.0999999999999996</v>
      </c>
      <c r="I4019" t="s">
        <v>46</v>
      </c>
    </row>
    <row r="4020" spans="1:9">
      <c r="A4020" t="s">
        <v>135</v>
      </c>
      <c r="B4020" t="str">
        <f>VLOOKUP($A4020,'CA Codes (Volunteering)'!$A$10:$C$109,2,0)</f>
        <v>Region</v>
      </c>
      <c r="C4020" t="str">
        <f>VLOOKUP($A4020,'CA Codes (Volunteering)'!$A$10:$C$109,3,0)</f>
        <v>Rest of North Island</v>
      </c>
      <c r="D4020" t="s">
        <v>68</v>
      </c>
      <c r="E4020" t="str">
        <f>VLOOKUP($D4020,'VA Codes (Volunteering)'!$A$10:$C$182,2,0)</f>
        <v>Barriers to volunteering for an organisation (percentage of non-volunteers)</v>
      </c>
      <c r="F4020" t="str">
        <f>VLOOKUP($D4020,'VA Codes (Volunteering)'!$A$10:$C$182,3,0)</f>
        <v xml:space="preserve">Another reason </v>
      </c>
      <c r="G4020">
        <v>3.7</v>
      </c>
      <c r="H4020">
        <v>1.5</v>
      </c>
      <c r="I4020" t="s">
        <v>43</v>
      </c>
    </row>
    <row r="4021" spans="1:9">
      <c r="A4021" t="s">
        <v>136</v>
      </c>
      <c r="B4021" t="str">
        <f>VLOOKUP($A4021,'CA Codes (Volunteering)'!$A$10:$C$109,2,0)</f>
        <v>Region</v>
      </c>
      <c r="C4021" t="str">
        <f>VLOOKUP($A4021,'CA Codes (Volunteering)'!$A$10:$C$109,3,0)</f>
        <v>Canterbury</v>
      </c>
      <c r="D4021" t="s">
        <v>68</v>
      </c>
      <c r="E4021" t="str">
        <f>VLOOKUP($D4021,'VA Codes (Volunteering)'!$A$10:$C$182,2,0)</f>
        <v>Barriers to volunteering for an organisation (percentage of non-volunteers)</v>
      </c>
      <c r="F4021" t="str">
        <f>VLOOKUP($D4021,'VA Codes (Volunteering)'!$A$10:$C$182,3,0)</f>
        <v xml:space="preserve">Another reason </v>
      </c>
      <c r="G4021">
        <v>3.2</v>
      </c>
      <c r="H4021">
        <v>1.5</v>
      </c>
      <c r="I4021" t="s">
        <v>43</v>
      </c>
    </row>
    <row r="4022" spans="1:9">
      <c r="A4022" t="s">
        <v>137</v>
      </c>
      <c r="B4022" t="str">
        <f>VLOOKUP($A4022,'CA Codes (Volunteering)'!$A$10:$C$109,2,0)</f>
        <v>Region</v>
      </c>
      <c r="C4022" t="str">
        <f>VLOOKUP($A4022,'CA Codes (Volunteering)'!$A$10:$C$109,3,0)</f>
        <v>Rest of South Island</v>
      </c>
      <c r="D4022" t="s">
        <v>68</v>
      </c>
      <c r="E4022" t="str">
        <f>VLOOKUP($D4022,'VA Codes (Volunteering)'!$A$10:$C$182,2,0)</f>
        <v>Barriers to volunteering for an organisation (percentage of non-volunteers)</v>
      </c>
      <c r="F4022" t="str">
        <f>VLOOKUP($D4022,'VA Codes (Volunteering)'!$A$10:$C$182,3,0)</f>
        <v xml:space="preserve">Another reason </v>
      </c>
      <c r="G4022">
        <v>9.1</v>
      </c>
      <c r="H4022">
        <v>4.0999999999999996</v>
      </c>
      <c r="I4022" t="s">
        <v>43</v>
      </c>
    </row>
    <row r="4023" spans="1:9">
      <c r="A4023" t="s">
        <v>132</v>
      </c>
      <c r="B4023" t="str">
        <f>VLOOKUP($A4023,'CA Codes (Volunteering)'!$A$10:$C$109,2,0)</f>
        <v>Region</v>
      </c>
      <c r="C4023" t="str">
        <f>VLOOKUP($A4023,'CA Codes (Volunteering)'!$A$10:$C$109,3,0)</f>
        <v>Auckland</v>
      </c>
      <c r="D4023" t="s">
        <v>69</v>
      </c>
      <c r="E4023" t="str">
        <f>VLOOKUP($D4023,'VA Codes (Volunteering)'!$A$10:$C$182,2,0)</f>
        <v>Barriers to volunteering directly for another person (percentage of non-volunteers)</v>
      </c>
      <c r="F4023" t="str">
        <f>VLOOKUP($D4023,'VA Codes (Volunteering)'!$A$10:$C$182,3,0)</f>
        <v xml:space="preserve">There are no barriers </v>
      </c>
      <c r="G4023">
        <v>10</v>
      </c>
      <c r="H4023">
        <v>3.6</v>
      </c>
      <c r="I4023" t="s">
        <v>43</v>
      </c>
    </row>
    <row r="4024" spans="1:9">
      <c r="A4024" t="s">
        <v>133</v>
      </c>
      <c r="B4024" t="str">
        <f>VLOOKUP($A4024,'CA Codes (Volunteering)'!$A$10:$C$109,2,0)</f>
        <v>Region</v>
      </c>
      <c r="C4024" t="str">
        <f>VLOOKUP($A4024,'CA Codes (Volunteering)'!$A$10:$C$109,3,0)</f>
        <v>Wellington</v>
      </c>
      <c r="D4024" t="s">
        <v>69</v>
      </c>
      <c r="E4024" t="str">
        <f>VLOOKUP($D4024,'VA Codes (Volunteering)'!$A$10:$C$182,2,0)</f>
        <v>Barriers to volunteering directly for another person (percentage of non-volunteers)</v>
      </c>
      <c r="F4024" t="str">
        <f>VLOOKUP($D4024,'VA Codes (Volunteering)'!$A$10:$C$182,3,0)</f>
        <v xml:space="preserve">There are no barriers </v>
      </c>
      <c r="G4024">
        <v>12.6</v>
      </c>
      <c r="H4024">
        <v>6.1</v>
      </c>
      <c r="I4024" t="s">
        <v>43</v>
      </c>
    </row>
    <row r="4025" spans="1:9">
      <c r="A4025" t="s">
        <v>134</v>
      </c>
      <c r="B4025" t="str">
        <f>VLOOKUP($A4025,'CA Codes (Volunteering)'!$A$10:$C$109,2,0)</f>
        <v>Region</v>
      </c>
      <c r="C4025" t="str">
        <f>VLOOKUP($A4025,'CA Codes (Volunteering)'!$A$10:$C$109,3,0)</f>
        <v>Northland/Bay of Plenty/Gisborne</v>
      </c>
      <c r="D4025" t="s">
        <v>69</v>
      </c>
      <c r="E4025" t="str">
        <f>VLOOKUP($D4025,'VA Codes (Volunteering)'!$A$10:$C$182,2,0)</f>
        <v>Barriers to volunteering directly for another person (percentage of non-volunteers)</v>
      </c>
      <c r="F4025" t="str">
        <f>VLOOKUP($D4025,'VA Codes (Volunteering)'!$A$10:$C$182,3,0)</f>
        <v xml:space="preserve">There are no barriers </v>
      </c>
      <c r="G4025">
        <v>16.5</v>
      </c>
      <c r="H4025">
        <v>5.7</v>
      </c>
      <c r="I4025" t="s">
        <v>43</v>
      </c>
    </row>
    <row r="4026" spans="1:9">
      <c r="A4026" t="s">
        <v>135</v>
      </c>
      <c r="B4026" t="str">
        <f>VLOOKUP($A4026,'CA Codes (Volunteering)'!$A$10:$C$109,2,0)</f>
        <v>Region</v>
      </c>
      <c r="C4026" t="str">
        <f>VLOOKUP($A4026,'CA Codes (Volunteering)'!$A$10:$C$109,3,0)</f>
        <v>Rest of North Island</v>
      </c>
      <c r="D4026" t="s">
        <v>69</v>
      </c>
      <c r="E4026" t="str">
        <f>VLOOKUP($D4026,'VA Codes (Volunteering)'!$A$10:$C$182,2,0)</f>
        <v>Barriers to volunteering directly for another person (percentage of non-volunteers)</v>
      </c>
      <c r="F4026" t="str">
        <f>VLOOKUP($D4026,'VA Codes (Volunteering)'!$A$10:$C$182,3,0)</f>
        <v xml:space="preserve">There are no barriers </v>
      </c>
      <c r="G4026">
        <v>14.1</v>
      </c>
      <c r="H4026">
        <v>4</v>
      </c>
    </row>
    <row r="4027" spans="1:9">
      <c r="A4027" t="s">
        <v>136</v>
      </c>
      <c r="B4027" t="str">
        <f>VLOOKUP($A4027,'CA Codes (Volunteering)'!$A$10:$C$109,2,0)</f>
        <v>Region</v>
      </c>
      <c r="C4027" t="str">
        <f>VLOOKUP($A4027,'CA Codes (Volunteering)'!$A$10:$C$109,3,0)</f>
        <v>Canterbury</v>
      </c>
      <c r="D4027" t="s">
        <v>69</v>
      </c>
      <c r="E4027" t="str">
        <f>VLOOKUP($D4027,'VA Codes (Volunteering)'!$A$10:$C$182,2,0)</f>
        <v>Barriers to volunteering directly for another person (percentage of non-volunteers)</v>
      </c>
      <c r="F4027" t="str">
        <f>VLOOKUP($D4027,'VA Codes (Volunteering)'!$A$10:$C$182,3,0)</f>
        <v xml:space="preserve">There are no barriers </v>
      </c>
      <c r="G4027">
        <v>7.3</v>
      </c>
      <c r="H4027">
        <v>4</v>
      </c>
      <c r="I4027" t="s">
        <v>46</v>
      </c>
    </row>
    <row r="4028" spans="1:9">
      <c r="A4028" t="s">
        <v>137</v>
      </c>
      <c r="B4028" t="str">
        <f>VLOOKUP($A4028,'CA Codes (Volunteering)'!$A$10:$C$109,2,0)</f>
        <v>Region</v>
      </c>
      <c r="C4028" t="str">
        <f>VLOOKUP($A4028,'CA Codes (Volunteering)'!$A$10:$C$109,3,0)</f>
        <v>Rest of South Island</v>
      </c>
      <c r="D4028" t="s">
        <v>69</v>
      </c>
      <c r="E4028" t="str">
        <f>VLOOKUP($D4028,'VA Codes (Volunteering)'!$A$10:$C$182,2,0)</f>
        <v>Barriers to volunteering directly for another person (percentage of non-volunteers)</v>
      </c>
      <c r="F4028" t="str">
        <f>VLOOKUP($D4028,'VA Codes (Volunteering)'!$A$10:$C$182,3,0)</f>
        <v xml:space="preserve">There are no barriers </v>
      </c>
      <c r="G4028">
        <v>14.7</v>
      </c>
      <c r="H4028">
        <v>7.2</v>
      </c>
      <c r="I4028" t="s">
        <v>43</v>
      </c>
    </row>
    <row r="4029" spans="1:9">
      <c r="A4029" t="s">
        <v>132</v>
      </c>
      <c r="B4029" t="str">
        <f>VLOOKUP($A4029,'CA Codes (Volunteering)'!$A$10:$C$109,2,0)</f>
        <v>Region</v>
      </c>
      <c r="C4029" t="str">
        <f>VLOOKUP($A4029,'CA Codes (Volunteering)'!$A$10:$C$109,3,0)</f>
        <v>Auckland</v>
      </c>
      <c r="D4029" t="s">
        <v>70</v>
      </c>
      <c r="E4029" t="str">
        <f>VLOOKUP($D4029,'VA Codes (Volunteering)'!$A$10:$C$182,2,0)</f>
        <v>Barriers to volunteering directly for another person (percentage of non-volunteers)</v>
      </c>
      <c r="F4029" t="str">
        <f>VLOOKUP($D4029,'VA Codes (Volunteering)'!$A$10:$C$182,3,0)</f>
        <v>No one asked me to volunteer</v>
      </c>
      <c r="G4029">
        <v>25.8</v>
      </c>
      <c r="H4029">
        <v>4.7</v>
      </c>
    </row>
    <row r="4030" spans="1:9">
      <c r="A4030" t="s">
        <v>133</v>
      </c>
      <c r="B4030" t="str">
        <f>VLOOKUP($A4030,'CA Codes (Volunteering)'!$A$10:$C$109,2,0)</f>
        <v>Region</v>
      </c>
      <c r="C4030" t="str">
        <f>VLOOKUP($A4030,'CA Codes (Volunteering)'!$A$10:$C$109,3,0)</f>
        <v>Wellington</v>
      </c>
      <c r="D4030" t="s">
        <v>70</v>
      </c>
      <c r="E4030" t="str">
        <f>VLOOKUP($D4030,'VA Codes (Volunteering)'!$A$10:$C$182,2,0)</f>
        <v>Barriers to volunteering directly for another person (percentage of non-volunteers)</v>
      </c>
      <c r="F4030" t="str">
        <f>VLOOKUP($D4030,'VA Codes (Volunteering)'!$A$10:$C$182,3,0)</f>
        <v>No one asked me to volunteer</v>
      </c>
      <c r="G4030">
        <v>21.7</v>
      </c>
      <c r="H4030">
        <v>8.1</v>
      </c>
      <c r="I4030" t="s">
        <v>43</v>
      </c>
    </row>
    <row r="4031" spans="1:9">
      <c r="A4031" t="s">
        <v>134</v>
      </c>
      <c r="B4031" t="str">
        <f>VLOOKUP($A4031,'CA Codes (Volunteering)'!$A$10:$C$109,2,0)</f>
        <v>Region</v>
      </c>
      <c r="C4031" t="str">
        <f>VLOOKUP($A4031,'CA Codes (Volunteering)'!$A$10:$C$109,3,0)</f>
        <v>Northland/Bay of Plenty/Gisborne</v>
      </c>
      <c r="D4031" t="s">
        <v>70</v>
      </c>
      <c r="E4031" t="str">
        <f>VLOOKUP($D4031,'VA Codes (Volunteering)'!$A$10:$C$182,2,0)</f>
        <v>Barriers to volunteering directly for another person (percentage of non-volunteers)</v>
      </c>
      <c r="F4031" t="str">
        <f>VLOOKUP($D4031,'VA Codes (Volunteering)'!$A$10:$C$182,3,0)</f>
        <v>No one asked me to volunteer</v>
      </c>
      <c r="G4031">
        <v>27</v>
      </c>
      <c r="H4031">
        <v>7</v>
      </c>
    </row>
    <row r="4032" spans="1:9">
      <c r="A4032" t="s">
        <v>135</v>
      </c>
      <c r="B4032" t="str">
        <f>VLOOKUP($A4032,'CA Codes (Volunteering)'!$A$10:$C$109,2,0)</f>
        <v>Region</v>
      </c>
      <c r="C4032" t="str">
        <f>VLOOKUP($A4032,'CA Codes (Volunteering)'!$A$10:$C$109,3,0)</f>
        <v>Rest of North Island</v>
      </c>
      <c r="D4032" t="s">
        <v>70</v>
      </c>
      <c r="E4032" t="str">
        <f>VLOOKUP($D4032,'VA Codes (Volunteering)'!$A$10:$C$182,2,0)</f>
        <v>Barriers to volunteering directly for another person (percentage of non-volunteers)</v>
      </c>
      <c r="F4032" t="str">
        <f>VLOOKUP($D4032,'VA Codes (Volunteering)'!$A$10:$C$182,3,0)</f>
        <v>No one asked me to volunteer</v>
      </c>
      <c r="G4032">
        <v>24.9</v>
      </c>
      <c r="H4032">
        <v>5.9</v>
      </c>
    </row>
    <row r="4033" spans="1:9">
      <c r="A4033" t="s">
        <v>136</v>
      </c>
      <c r="B4033" t="str">
        <f>VLOOKUP($A4033,'CA Codes (Volunteering)'!$A$10:$C$109,2,0)</f>
        <v>Region</v>
      </c>
      <c r="C4033" t="str">
        <f>VLOOKUP($A4033,'CA Codes (Volunteering)'!$A$10:$C$109,3,0)</f>
        <v>Canterbury</v>
      </c>
      <c r="D4033" t="s">
        <v>70</v>
      </c>
      <c r="E4033" t="str">
        <f>VLOOKUP($D4033,'VA Codes (Volunteering)'!$A$10:$C$182,2,0)</f>
        <v>Barriers to volunteering directly for another person (percentage of non-volunteers)</v>
      </c>
      <c r="F4033" t="str">
        <f>VLOOKUP($D4033,'VA Codes (Volunteering)'!$A$10:$C$182,3,0)</f>
        <v>No one asked me to volunteer</v>
      </c>
      <c r="G4033">
        <v>17.600000000000001</v>
      </c>
      <c r="H4033">
        <v>7.2</v>
      </c>
      <c r="I4033" t="s">
        <v>43</v>
      </c>
    </row>
    <row r="4034" spans="1:9">
      <c r="A4034" t="s">
        <v>137</v>
      </c>
      <c r="B4034" t="str">
        <f>VLOOKUP($A4034,'CA Codes (Volunteering)'!$A$10:$C$109,2,0)</f>
        <v>Region</v>
      </c>
      <c r="C4034" t="str">
        <f>VLOOKUP($A4034,'CA Codes (Volunteering)'!$A$10:$C$109,3,0)</f>
        <v>Rest of South Island</v>
      </c>
      <c r="D4034" t="s">
        <v>70</v>
      </c>
      <c r="E4034" t="str">
        <f>VLOOKUP($D4034,'VA Codes (Volunteering)'!$A$10:$C$182,2,0)</f>
        <v>Barriers to volunteering directly for another person (percentage of non-volunteers)</v>
      </c>
      <c r="F4034" t="str">
        <f>VLOOKUP($D4034,'VA Codes (Volunteering)'!$A$10:$C$182,3,0)</f>
        <v>No one asked me to volunteer</v>
      </c>
      <c r="G4034">
        <v>24.9</v>
      </c>
      <c r="H4034">
        <v>8.1999999999999993</v>
      </c>
      <c r="I4034" t="s">
        <v>43</v>
      </c>
    </row>
    <row r="4035" spans="1:9">
      <c r="A4035" t="s">
        <v>132</v>
      </c>
      <c r="B4035" t="str">
        <f>VLOOKUP($A4035,'CA Codes (Volunteering)'!$A$10:$C$109,2,0)</f>
        <v>Region</v>
      </c>
      <c r="C4035" t="str">
        <f>VLOOKUP($A4035,'CA Codes (Volunteering)'!$A$10:$C$109,3,0)</f>
        <v>Auckland</v>
      </c>
      <c r="D4035" t="s">
        <v>71</v>
      </c>
      <c r="E4035" t="str">
        <f>VLOOKUP($D4035,'VA Codes (Volunteering)'!$A$10:$C$182,2,0)</f>
        <v>Barriers to volunteering directly for another person (percentage of non-volunteers)</v>
      </c>
      <c r="F4035" t="str">
        <f>VLOOKUP($D4035,'VA Codes (Volunteering)'!$A$10:$C$182,3,0)</f>
        <v xml:space="preserve">Don't know anyone who needs help </v>
      </c>
      <c r="G4035">
        <v>10.7</v>
      </c>
      <c r="H4035">
        <v>3</v>
      </c>
    </row>
    <row r="4036" spans="1:9">
      <c r="A4036" t="s">
        <v>133</v>
      </c>
      <c r="B4036" t="str">
        <f>VLOOKUP($A4036,'CA Codes (Volunteering)'!$A$10:$C$109,2,0)</f>
        <v>Region</v>
      </c>
      <c r="C4036" t="str">
        <f>VLOOKUP($A4036,'CA Codes (Volunteering)'!$A$10:$C$109,3,0)</f>
        <v>Wellington</v>
      </c>
      <c r="D4036" t="s">
        <v>71</v>
      </c>
      <c r="E4036" t="str">
        <f>VLOOKUP($D4036,'VA Codes (Volunteering)'!$A$10:$C$182,2,0)</f>
        <v>Barriers to volunteering directly for another person (percentage of non-volunteers)</v>
      </c>
      <c r="F4036" t="str">
        <f>VLOOKUP($D4036,'VA Codes (Volunteering)'!$A$10:$C$182,3,0)</f>
        <v xml:space="preserve">Don't know anyone who needs help </v>
      </c>
      <c r="G4036">
        <v>8.1999999999999993</v>
      </c>
      <c r="H4036">
        <v>3.8</v>
      </c>
      <c r="I4036" t="s">
        <v>43</v>
      </c>
    </row>
    <row r="4037" spans="1:9">
      <c r="A4037" t="s">
        <v>134</v>
      </c>
      <c r="B4037" t="str">
        <f>VLOOKUP($A4037,'CA Codes (Volunteering)'!$A$10:$C$109,2,0)</f>
        <v>Region</v>
      </c>
      <c r="C4037" t="str">
        <f>VLOOKUP($A4037,'CA Codes (Volunteering)'!$A$10:$C$109,3,0)</f>
        <v>Northland/Bay of Plenty/Gisborne</v>
      </c>
      <c r="D4037" t="s">
        <v>71</v>
      </c>
      <c r="E4037" t="str">
        <f>VLOOKUP($D4037,'VA Codes (Volunteering)'!$A$10:$C$182,2,0)</f>
        <v>Barriers to volunteering directly for another person (percentage of non-volunteers)</v>
      </c>
      <c r="F4037" t="str">
        <f>VLOOKUP($D4037,'VA Codes (Volunteering)'!$A$10:$C$182,3,0)</f>
        <v xml:space="preserve">Don't know anyone who needs help </v>
      </c>
      <c r="G4037">
        <v>8.1</v>
      </c>
      <c r="H4037">
        <v>5.2</v>
      </c>
      <c r="I4037" t="s">
        <v>46</v>
      </c>
    </row>
    <row r="4038" spans="1:9">
      <c r="A4038" t="s">
        <v>135</v>
      </c>
      <c r="B4038" t="str">
        <f>VLOOKUP($A4038,'CA Codes (Volunteering)'!$A$10:$C$109,2,0)</f>
        <v>Region</v>
      </c>
      <c r="C4038" t="str">
        <f>VLOOKUP($A4038,'CA Codes (Volunteering)'!$A$10:$C$109,3,0)</f>
        <v>Rest of North Island</v>
      </c>
      <c r="D4038" t="s">
        <v>71</v>
      </c>
      <c r="E4038" t="str">
        <f>VLOOKUP($D4038,'VA Codes (Volunteering)'!$A$10:$C$182,2,0)</f>
        <v>Barriers to volunteering directly for another person (percentage of non-volunteers)</v>
      </c>
      <c r="F4038" t="str">
        <f>VLOOKUP($D4038,'VA Codes (Volunteering)'!$A$10:$C$182,3,0)</f>
        <v xml:space="preserve">Don't know anyone who needs help </v>
      </c>
      <c r="G4038">
        <v>7.9</v>
      </c>
      <c r="H4038">
        <v>2.7</v>
      </c>
      <c r="I4038" t="s">
        <v>43</v>
      </c>
    </row>
    <row r="4039" spans="1:9">
      <c r="A4039" t="s">
        <v>136</v>
      </c>
      <c r="B4039" t="str">
        <f>VLOOKUP($A4039,'CA Codes (Volunteering)'!$A$10:$C$109,2,0)</f>
        <v>Region</v>
      </c>
      <c r="C4039" t="str">
        <f>VLOOKUP($A4039,'CA Codes (Volunteering)'!$A$10:$C$109,3,0)</f>
        <v>Canterbury</v>
      </c>
      <c r="D4039" t="s">
        <v>71</v>
      </c>
      <c r="E4039" t="str">
        <f>VLOOKUP($D4039,'VA Codes (Volunteering)'!$A$10:$C$182,2,0)</f>
        <v>Barriers to volunteering directly for another person (percentage of non-volunteers)</v>
      </c>
      <c r="F4039" t="str">
        <f>VLOOKUP($D4039,'VA Codes (Volunteering)'!$A$10:$C$182,3,0)</f>
        <v xml:space="preserve">Don't know anyone who needs help </v>
      </c>
      <c r="G4039">
        <v>13.8</v>
      </c>
      <c r="H4039">
        <v>5.8</v>
      </c>
      <c r="I4039" t="s">
        <v>43</v>
      </c>
    </row>
    <row r="4040" spans="1:9">
      <c r="A4040" t="s">
        <v>137</v>
      </c>
      <c r="B4040" t="str">
        <f>VLOOKUP($A4040,'CA Codes (Volunteering)'!$A$10:$C$109,2,0)</f>
        <v>Region</v>
      </c>
      <c r="C4040" t="str">
        <f>VLOOKUP($A4040,'CA Codes (Volunteering)'!$A$10:$C$109,3,0)</f>
        <v>Rest of South Island</v>
      </c>
      <c r="D4040" t="s">
        <v>71</v>
      </c>
      <c r="E4040" t="str">
        <f>VLOOKUP($D4040,'VA Codes (Volunteering)'!$A$10:$C$182,2,0)</f>
        <v>Barriers to volunteering directly for another person (percentage of non-volunteers)</v>
      </c>
      <c r="F4040" t="str">
        <f>VLOOKUP($D4040,'VA Codes (Volunteering)'!$A$10:$C$182,3,0)</f>
        <v xml:space="preserve">Don't know anyone who needs help </v>
      </c>
      <c r="G4040">
        <v>8.6</v>
      </c>
      <c r="H4040">
        <v>5.3</v>
      </c>
      <c r="I4040" t="s">
        <v>46</v>
      </c>
    </row>
    <row r="4041" spans="1:9">
      <c r="A4041" t="s">
        <v>132</v>
      </c>
      <c r="B4041" t="str">
        <f>VLOOKUP($A4041,'CA Codes (Volunteering)'!$A$10:$C$109,2,0)</f>
        <v>Region</v>
      </c>
      <c r="C4041" t="str">
        <f>VLOOKUP($A4041,'CA Codes (Volunteering)'!$A$10:$C$109,3,0)</f>
        <v>Auckland</v>
      </c>
      <c r="D4041" t="s">
        <v>72</v>
      </c>
      <c r="E4041" t="str">
        <f>VLOOKUP($D4041,'VA Codes (Volunteering)'!$A$10:$C$182,2,0)</f>
        <v>Barriers to volunteering directly for another person (percentage of non-volunteers)</v>
      </c>
      <c r="F4041" t="str">
        <f>VLOOKUP($D4041,'VA Codes (Volunteering)'!$A$10:$C$182,3,0)</f>
        <v xml:space="preserve">Volunteered in the past </v>
      </c>
      <c r="G4041">
        <v>5</v>
      </c>
      <c r="H4041">
        <v>2.2999999999999998</v>
      </c>
      <c r="I4041" t="s">
        <v>43</v>
      </c>
    </row>
    <row r="4042" spans="1:9">
      <c r="A4042" t="s">
        <v>133</v>
      </c>
      <c r="B4042" t="str">
        <f>VLOOKUP($A4042,'CA Codes (Volunteering)'!$A$10:$C$109,2,0)</f>
        <v>Region</v>
      </c>
      <c r="C4042" t="str">
        <f>VLOOKUP($A4042,'CA Codes (Volunteering)'!$A$10:$C$109,3,0)</f>
        <v>Wellington</v>
      </c>
      <c r="D4042" t="s">
        <v>72</v>
      </c>
      <c r="E4042" t="str">
        <f>VLOOKUP($D4042,'VA Codes (Volunteering)'!$A$10:$C$182,2,0)</f>
        <v>Barriers to volunteering directly for another person (percentage of non-volunteers)</v>
      </c>
      <c r="F4042" t="str">
        <f>VLOOKUP($D4042,'VA Codes (Volunteering)'!$A$10:$C$182,3,0)</f>
        <v xml:space="preserve">Volunteered in the past </v>
      </c>
      <c r="G4042">
        <v>3.4</v>
      </c>
      <c r="H4042">
        <v>2.2999999999999998</v>
      </c>
      <c r="I4042" t="s">
        <v>46</v>
      </c>
    </row>
    <row r="4043" spans="1:9">
      <c r="A4043" t="s">
        <v>134</v>
      </c>
      <c r="B4043" t="str">
        <f>VLOOKUP($A4043,'CA Codes (Volunteering)'!$A$10:$C$109,2,0)</f>
        <v>Region</v>
      </c>
      <c r="C4043" t="str">
        <f>VLOOKUP($A4043,'CA Codes (Volunteering)'!$A$10:$C$109,3,0)</f>
        <v>Northland/Bay of Plenty/Gisborne</v>
      </c>
      <c r="D4043" t="s">
        <v>72</v>
      </c>
      <c r="E4043" t="str">
        <f>VLOOKUP($D4043,'VA Codes (Volunteering)'!$A$10:$C$182,2,0)</f>
        <v>Barriers to volunteering directly for another person (percentage of non-volunteers)</v>
      </c>
      <c r="F4043" t="str">
        <f>VLOOKUP($D4043,'VA Codes (Volunteering)'!$A$10:$C$182,3,0)</f>
        <v xml:space="preserve">Volunteered in the past </v>
      </c>
      <c r="G4043">
        <v>5.3</v>
      </c>
      <c r="H4043">
        <v>3.4</v>
      </c>
      <c r="I4043" t="s">
        <v>46</v>
      </c>
    </row>
    <row r="4044" spans="1:9">
      <c r="A4044" t="s">
        <v>135</v>
      </c>
      <c r="B4044" t="str">
        <f>VLOOKUP($A4044,'CA Codes (Volunteering)'!$A$10:$C$109,2,0)</f>
        <v>Region</v>
      </c>
      <c r="C4044" t="str">
        <f>VLOOKUP($A4044,'CA Codes (Volunteering)'!$A$10:$C$109,3,0)</f>
        <v>Rest of North Island</v>
      </c>
      <c r="D4044" t="s">
        <v>72</v>
      </c>
      <c r="E4044" t="str">
        <f>VLOOKUP($D4044,'VA Codes (Volunteering)'!$A$10:$C$182,2,0)</f>
        <v>Barriers to volunteering directly for another person (percentage of non-volunteers)</v>
      </c>
      <c r="F4044" t="str">
        <f>VLOOKUP($D4044,'VA Codes (Volunteering)'!$A$10:$C$182,3,0)</f>
        <v xml:space="preserve">Volunteered in the past </v>
      </c>
      <c r="G4044">
        <v>6.8</v>
      </c>
      <c r="H4044">
        <v>2.6</v>
      </c>
      <c r="I4044" t="s">
        <v>43</v>
      </c>
    </row>
    <row r="4045" spans="1:9">
      <c r="A4045" t="s">
        <v>136</v>
      </c>
      <c r="B4045" t="str">
        <f>VLOOKUP($A4045,'CA Codes (Volunteering)'!$A$10:$C$109,2,0)</f>
        <v>Region</v>
      </c>
      <c r="C4045" t="str">
        <f>VLOOKUP($A4045,'CA Codes (Volunteering)'!$A$10:$C$109,3,0)</f>
        <v>Canterbury</v>
      </c>
      <c r="D4045" t="s">
        <v>72</v>
      </c>
      <c r="E4045" t="str">
        <f>VLOOKUP($D4045,'VA Codes (Volunteering)'!$A$10:$C$182,2,0)</f>
        <v>Barriers to volunteering directly for another person (percentage of non-volunteers)</v>
      </c>
      <c r="F4045" t="str">
        <f>VLOOKUP($D4045,'VA Codes (Volunteering)'!$A$10:$C$182,3,0)</f>
        <v xml:space="preserve">Volunteered in the past </v>
      </c>
      <c r="G4045">
        <v>4.0999999999999996</v>
      </c>
      <c r="H4045">
        <v>2.8</v>
      </c>
      <c r="I4045" t="s">
        <v>46</v>
      </c>
    </row>
    <row r="4046" spans="1:9">
      <c r="A4046" t="s">
        <v>137</v>
      </c>
      <c r="B4046" t="str">
        <f>VLOOKUP($A4046,'CA Codes (Volunteering)'!$A$10:$C$109,2,0)</f>
        <v>Region</v>
      </c>
      <c r="C4046" t="str">
        <f>VLOOKUP($A4046,'CA Codes (Volunteering)'!$A$10:$C$109,3,0)</f>
        <v>Rest of South Island</v>
      </c>
      <c r="D4046" t="s">
        <v>72</v>
      </c>
      <c r="E4046" t="str">
        <f>VLOOKUP($D4046,'VA Codes (Volunteering)'!$A$10:$C$182,2,0)</f>
        <v>Barriers to volunteering directly for another person (percentage of non-volunteers)</v>
      </c>
      <c r="F4046" t="str">
        <f>VLOOKUP($D4046,'VA Codes (Volunteering)'!$A$10:$C$182,3,0)</f>
        <v xml:space="preserve">Volunteered in the past </v>
      </c>
      <c r="G4046">
        <v>4.2</v>
      </c>
      <c r="H4046">
        <v>3.6</v>
      </c>
      <c r="I4046" t="s">
        <v>46</v>
      </c>
    </row>
    <row r="4047" spans="1:9">
      <c r="A4047" t="s">
        <v>132</v>
      </c>
      <c r="B4047" t="str">
        <f>VLOOKUP($A4047,'CA Codes (Volunteering)'!$A$10:$C$109,2,0)</f>
        <v>Region</v>
      </c>
      <c r="C4047" t="str">
        <f>VLOOKUP($A4047,'CA Codes (Volunteering)'!$A$10:$C$109,3,0)</f>
        <v>Auckland</v>
      </c>
      <c r="D4047" t="s">
        <v>73</v>
      </c>
      <c r="E4047" t="str">
        <f>VLOOKUP($D4047,'VA Codes (Volunteering)'!$A$10:$C$182,2,0)</f>
        <v>Barriers to volunteering directly for another person (percentage of non-volunteers)</v>
      </c>
      <c r="F4047" t="str">
        <f>VLOOKUP($D4047,'VA Codes (Volunteering)'!$A$10:$C$182,3,0)</f>
        <v xml:space="preserve">Health problems / physically unable to volunteer </v>
      </c>
      <c r="G4047">
        <v>8</v>
      </c>
      <c r="H4047">
        <v>2.7</v>
      </c>
      <c r="I4047" t="s">
        <v>43</v>
      </c>
    </row>
    <row r="4048" spans="1:9">
      <c r="A4048" t="s">
        <v>133</v>
      </c>
      <c r="B4048" t="str">
        <f>VLOOKUP($A4048,'CA Codes (Volunteering)'!$A$10:$C$109,2,0)</f>
        <v>Region</v>
      </c>
      <c r="C4048" t="str">
        <f>VLOOKUP($A4048,'CA Codes (Volunteering)'!$A$10:$C$109,3,0)</f>
        <v>Wellington</v>
      </c>
      <c r="D4048" t="s">
        <v>73</v>
      </c>
      <c r="E4048" t="str">
        <f>VLOOKUP($D4048,'VA Codes (Volunteering)'!$A$10:$C$182,2,0)</f>
        <v>Barriers to volunteering directly for another person (percentage of non-volunteers)</v>
      </c>
      <c r="F4048" t="str">
        <f>VLOOKUP($D4048,'VA Codes (Volunteering)'!$A$10:$C$182,3,0)</f>
        <v xml:space="preserve">Health problems / physically unable to volunteer </v>
      </c>
      <c r="G4048">
        <v>11.4</v>
      </c>
      <c r="H4048">
        <v>5.3</v>
      </c>
      <c r="I4048" t="s">
        <v>43</v>
      </c>
    </row>
    <row r="4049" spans="1:9">
      <c r="A4049" t="s">
        <v>134</v>
      </c>
      <c r="B4049" t="str">
        <f>VLOOKUP($A4049,'CA Codes (Volunteering)'!$A$10:$C$109,2,0)</f>
        <v>Region</v>
      </c>
      <c r="C4049" t="str">
        <f>VLOOKUP($A4049,'CA Codes (Volunteering)'!$A$10:$C$109,3,0)</f>
        <v>Northland/Bay of Plenty/Gisborne</v>
      </c>
      <c r="D4049" t="s">
        <v>73</v>
      </c>
      <c r="E4049" t="str">
        <f>VLOOKUP($D4049,'VA Codes (Volunteering)'!$A$10:$C$182,2,0)</f>
        <v>Barriers to volunteering directly for another person (percentage of non-volunteers)</v>
      </c>
      <c r="F4049" t="str">
        <f>VLOOKUP($D4049,'VA Codes (Volunteering)'!$A$10:$C$182,3,0)</f>
        <v xml:space="preserve">Health problems / physically unable to volunteer </v>
      </c>
      <c r="G4049">
        <v>14.2</v>
      </c>
      <c r="H4049">
        <v>6.6</v>
      </c>
      <c r="I4049" t="s">
        <v>43</v>
      </c>
    </row>
    <row r="4050" spans="1:9">
      <c r="A4050" t="s">
        <v>135</v>
      </c>
      <c r="B4050" t="str">
        <f>VLOOKUP($A4050,'CA Codes (Volunteering)'!$A$10:$C$109,2,0)</f>
        <v>Region</v>
      </c>
      <c r="C4050" t="str">
        <f>VLOOKUP($A4050,'CA Codes (Volunteering)'!$A$10:$C$109,3,0)</f>
        <v>Rest of North Island</v>
      </c>
      <c r="D4050" t="s">
        <v>73</v>
      </c>
      <c r="E4050" t="str">
        <f>VLOOKUP($D4050,'VA Codes (Volunteering)'!$A$10:$C$182,2,0)</f>
        <v>Barriers to volunteering directly for another person (percentage of non-volunteers)</v>
      </c>
      <c r="F4050" t="str">
        <f>VLOOKUP($D4050,'VA Codes (Volunteering)'!$A$10:$C$182,3,0)</f>
        <v xml:space="preserve">Health problems / physically unable to volunteer </v>
      </c>
      <c r="G4050">
        <v>11.1</v>
      </c>
      <c r="H4050">
        <v>3.3</v>
      </c>
    </row>
    <row r="4051" spans="1:9">
      <c r="A4051" t="s">
        <v>136</v>
      </c>
      <c r="B4051" t="str">
        <f>VLOOKUP($A4051,'CA Codes (Volunteering)'!$A$10:$C$109,2,0)</f>
        <v>Region</v>
      </c>
      <c r="C4051" t="str">
        <f>VLOOKUP($A4051,'CA Codes (Volunteering)'!$A$10:$C$109,3,0)</f>
        <v>Canterbury</v>
      </c>
      <c r="D4051" t="s">
        <v>73</v>
      </c>
      <c r="E4051" t="str">
        <f>VLOOKUP($D4051,'VA Codes (Volunteering)'!$A$10:$C$182,2,0)</f>
        <v>Barriers to volunteering directly for another person (percentage of non-volunteers)</v>
      </c>
      <c r="F4051" t="str">
        <f>VLOOKUP($D4051,'VA Codes (Volunteering)'!$A$10:$C$182,3,0)</f>
        <v xml:space="preserve">Health problems / physically unable to volunteer </v>
      </c>
      <c r="G4051">
        <v>11.6</v>
      </c>
      <c r="H4051">
        <v>3.8</v>
      </c>
      <c r="I4051" t="s">
        <v>43</v>
      </c>
    </row>
    <row r="4052" spans="1:9">
      <c r="A4052" t="s">
        <v>137</v>
      </c>
      <c r="B4052" t="str">
        <f>VLOOKUP($A4052,'CA Codes (Volunteering)'!$A$10:$C$109,2,0)</f>
        <v>Region</v>
      </c>
      <c r="C4052" t="str">
        <f>VLOOKUP($A4052,'CA Codes (Volunteering)'!$A$10:$C$109,3,0)</f>
        <v>Rest of South Island</v>
      </c>
      <c r="D4052" t="s">
        <v>73</v>
      </c>
      <c r="E4052" t="str">
        <f>VLOOKUP($D4052,'VA Codes (Volunteering)'!$A$10:$C$182,2,0)</f>
        <v>Barriers to volunteering directly for another person (percentage of non-volunteers)</v>
      </c>
      <c r="F4052" t="str">
        <f>VLOOKUP($D4052,'VA Codes (Volunteering)'!$A$10:$C$182,3,0)</f>
        <v xml:space="preserve">Health problems / physically unable to volunteer </v>
      </c>
      <c r="G4052">
        <v>13.5</v>
      </c>
      <c r="H4052">
        <v>4.4000000000000004</v>
      </c>
      <c r="I4052" t="s">
        <v>43</v>
      </c>
    </row>
    <row r="4053" spans="1:9">
      <c r="A4053" t="s">
        <v>132</v>
      </c>
      <c r="B4053" t="str">
        <f>VLOOKUP($A4053,'CA Codes (Volunteering)'!$A$10:$C$109,2,0)</f>
        <v>Region</v>
      </c>
      <c r="C4053" t="str">
        <f>VLOOKUP($A4053,'CA Codes (Volunteering)'!$A$10:$C$109,3,0)</f>
        <v>Auckland</v>
      </c>
      <c r="D4053" t="s">
        <v>74</v>
      </c>
      <c r="E4053" t="str">
        <f>VLOOKUP($D4053,'VA Codes (Volunteering)'!$A$10:$C$182,2,0)</f>
        <v>Barriers to volunteering directly for another person (percentage of non-volunteers)</v>
      </c>
      <c r="F4053" t="str">
        <f>VLOOKUP($D4053,'VA Codes (Volunteering)'!$A$10:$C$182,3,0)</f>
        <v xml:space="preserve">Did not have the time </v>
      </c>
      <c r="G4053">
        <v>43</v>
      </c>
      <c r="H4053">
        <v>5.0999999999999996</v>
      </c>
    </row>
    <row r="4054" spans="1:9">
      <c r="A4054" t="s">
        <v>133</v>
      </c>
      <c r="B4054" t="str">
        <f>VLOOKUP($A4054,'CA Codes (Volunteering)'!$A$10:$C$109,2,0)</f>
        <v>Region</v>
      </c>
      <c r="C4054" t="str">
        <f>VLOOKUP($A4054,'CA Codes (Volunteering)'!$A$10:$C$109,3,0)</f>
        <v>Wellington</v>
      </c>
      <c r="D4054" t="s">
        <v>74</v>
      </c>
      <c r="E4054" t="str">
        <f>VLOOKUP($D4054,'VA Codes (Volunteering)'!$A$10:$C$182,2,0)</f>
        <v>Barriers to volunteering directly for another person (percentage of non-volunteers)</v>
      </c>
      <c r="F4054" t="str">
        <f>VLOOKUP($D4054,'VA Codes (Volunteering)'!$A$10:$C$182,3,0)</f>
        <v xml:space="preserve">Did not have the time </v>
      </c>
      <c r="G4054">
        <v>42.3</v>
      </c>
      <c r="H4054">
        <v>9.1</v>
      </c>
    </row>
    <row r="4055" spans="1:9">
      <c r="A4055" t="s">
        <v>134</v>
      </c>
      <c r="B4055" t="str">
        <f>VLOOKUP($A4055,'CA Codes (Volunteering)'!$A$10:$C$109,2,0)</f>
        <v>Region</v>
      </c>
      <c r="C4055" t="str">
        <f>VLOOKUP($A4055,'CA Codes (Volunteering)'!$A$10:$C$109,3,0)</f>
        <v>Northland/Bay of Plenty/Gisborne</v>
      </c>
      <c r="D4055" t="s">
        <v>74</v>
      </c>
      <c r="E4055" t="str">
        <f>VLOOKUP($D4055,'VA Codes (Volunteering)'!$A$10:$C$182,2,0)</f>
        <v>Barriers to volunteering directly for another person (percentage of non-volunteers)</v>
      </c>
      <c r="F4055" t="str">
        <f>VLOOKUP($D4055,'VA Codes (Volunteering)'!$A$10:$C$182,3,0)</f>
        <v xml:space="preserve">Did not have the time </v>
      </c>
      <c r="G4055">
        <v>38.299999999999997</v>
      </c>
      <c r="H4055">
        <v>9.9</v>
      </c>
    </row>
    <row r="4056" spans="1:9">
      <c r="A4056" t="s">
        <v>135</v>
      </c>
      <c r="B4056" t="str">
        <f>VLOOKUP($A4056,'CA Codes (Volunteering)'!$A$10:$C$109,2,0)</f>
        <v>Region</v>
      </c>
      <c r="C4056" t="str">
        <f>VLOOKUP($A4056,'CA Codes (Volunteering)'!$A$10:$C$109,3,0)</f>
        <v>Rest of North Island</v>
      </c>
      <c r="D4056" t="s">
        <v>74</v>
      </c>
      <c r="E4056" t="str">
        <f>VLOOKUP($D4056,'VA Codes (Volunteering)'!$A$10:$C$182,2,0)</f>
        <v>Barriers to volunteering directly for another person (percentage of non-volunteers)</v>
      </c>
      <c r="F4056" t="str">
        <f>VLOOKUP($D4056,'VA Codes (Volunteering)'!$A$10:$C$182,3,0)</f>
        <v xml:space="preserve">Did not have the time </v>
      </c>
      <c r="G4056">
        <v>37.4</v>
      </c>
      <c r="H4056">
        <v>6.7</v>
      </c>
    </row>
    <row r="4057" spans="1:9">
      <c r="A4057" t="s">
        <v>136</v>
      </c>
      <c r="B4057" t="str">
        <f>VLOOKUP($A4057,'CA Codes (Volunteering)'!$A$10:$C$109,2,0)</f>
        <v>Region</v>
      </c>
      <c r="C4057" t="str">
        <f>VLOOKUP($A4057,'CA Codes (Volunteering)'!$A$10:$C$109,3,0)</f>
        <v>Canterbury</v>
      </c>
      <c r="D4057" t="s">
        <v>74</v>
      </c>
      <c r="E4057" t="str">
        <f>VLOOKUP($D4057,'VA Codes (Volunteering)'!$A$10:$C$182,2,0)</f>
        <v>Barriers to volunteering directly for another person (percentage of non-volunteers)</v>
      </c>
      <c r="F4057" t="str">
        <f>VLOOKUP($D4057,'VA Codes (Volunteering)'!$A$10:$C$182,3,0)</f>
        <v xml:space="preserve">Did not have the time </v>
      </c>
      <c r="G4057">
        <v>51.2</v>
      </c>
      <c r="H4057">
        <v>7.9</v>
      </c>
    </row>
    <row r="4058" spans="1:9">
      <c r="A4058" t="s">
        <v>137</v>
      </c>
      <c r="B4058" t="str">
        <f>VLOOKUP($A4058,'CA Codes (Volunteering)'!$A$10:$C$109,2,0)</f>
        <v>Region</v>
      </c>
      <c r="C4058" t="str">
        <f>VLOOKUP($A4058,'CA Codes (Volunteering)'!$A$10:$C$109,3,0)</f>
        <v>Rest of South Island</v>
      </c>
      <c r="D4058" t="s">
        <v>74</v>
      </c>
      <c r="E4058" t="str">
        <f>VLOOKUP($D4058,'VA Codes (Volunteering)'!$A$10:$C$182,2,0)</f>
        <v>Barriers to volunteering directly for another person (percentage of non-volunteers)</v>
      </c>
      <c r="F4058" t="str">
        <f>VLOOKUP($D4058,'VA Codes (Volunteering)'!$A$10:$C$182,3,0)</f>
        <v xml:space="preserve">Did not have the time </v>
      </c>
      <c r="G4058">
        <v>37</v>
      </c>
      <c r="H4058">
        <v>9.1999999999999993</v>
      </c>
    </row>
    <row r="4059" spans="1:9">
      <c r="A4059" t="s">
        <v>132</v>
      </c>
      <c r="B4059" t="str">
        <f>VLOOKUP($A4059,'CA Codes (Volunteering)'!$A$10:$C$109,2,0)</f>
        <v>Region</v>
      </c>
      <c r="C4059" t="str">
        <f>VLOOKUP($A4059,'CA Codes (Volunteering)'!$A$10:$C$109,3,0)</f>
        <v>Auckland</v>
      </c>
      <c r="D4059" t="s">
        <v>75</v>
      </c>
      <c r="E4059" t="str">
        <f>VLOOKUP($D4059,'VA Codes (Volunteering)'!$A$10:$C$182,2,0)</f>
        <v>Barriers to volunteering directly for another person (percentage of non-volunteers)</v>
      </c>
      <c r="F4059" t="str">
        <f>VLOOKUP($D4059,'VA Codes (Volunteering)'!$A$10:$C$182,3,0)</f>
        <v xml:space="preserve">Too costly / can't afford it </v>
      </c>
      <c r="G4059" t="s">
        <v>86</v>
      </c>
    </row>
    <row r="4060" spans="1:9">
      <c r="A4060" t="s">
        <v>133</v>
      </c>
      <c r="B4060" t="str">
        <f>VLOOKUP($A4060,'CA Codes (Volunteering)'!$A$10:$C$109,2,0)</f>
        <v>Region</v>
      </c>
      <c r="C4060" t="str">
        <f>VLOOKUP($A4060,'CA Codes (Volunteering)'!$A$10:$C$109,3,0)</f>
        <v>Wellington</v>
      </c>
      <c r="D4060" t="s">
        <v>75</v>
      </c>
      <c r="E4060" t="str">
        <f>VLOOKUP($D4060,'VA Codes (Volunteering)'!$A$10:$C$182,2,0)</f>
        <v>Barriers to volunteering directly for another person (percentage of non-volunteers)</v>
      </c>
      <c r="F4060" t="str">
        <f>VLOOKUP($D4060,'VA Codes (Volunteering)'!$A$10:$C$182,3,0)</f>
        <v xml:space="preserve">Too costly / can't afford it </v>
      </c>
      <c r="G4060" t="s">
        <v>86</v>
      </c>
    </row>
    <row r="4061" spans="1:9">
      <c r="A4061" t="s">
        <v>134</v>
      </c>
      <c r="B4061" t="str">
        <f>VLOOKUP($A4061,'CA Codes (Volunteering)'!$A$10:$C$109,2,0)</f>
        <v>Region</v>
      </c>
      <c r="C4061" t="str">
        <f>VLOOKUP($A4061,'CA Codes (Volunteering)'!$A$10:$C$109,3,0)</f>
        <v>Northland/Bay of Plenty/Gisborne</v>
      </c>
      <c r="D4061" t="s">
        <v>75</v>
      </c>
      <c r="E4061" t="str">
        <f>VLOOKUP($D4061,'VA Codes (Volunteering)'!$A$10:$C$182,2,0)</f>
        <v>Barriers to volunteering directly for another person (percentage of non-volunteers)</v>
      </c>
      <c r="F4061" t="str">
        <f>VLOOKUP($D4061,'VA Codes (Volunteering)'!$A$10:$C$182,3,0)</f>
        <v xml:space="preserve">Too costly / can't afford it </v>
      </c>
      <c r="G4061" t="s">
        <v>86</v>
      </c>
    </row>
    <row r="4062" spans="1:9">
      <c r="A4062" t="s">
        <v>135</v>
      </c>
      <c r="B4062" t="str">
        <f>VLOOKUP($A4062,'CA Codes (Volunteering)'!$A$10:$C$109,2,0)</f>
        <v>Region</v>
      </c>
      <c r="C4062" t="str">
        <f>VLOOKUP($A4062,'CA Codes (Volunteering)'!$A$10:$C$109,3,0)</f>
        <v>Rest of North Island</v>
      </c>
      <c r="D4062" t="s">
        <v>75</v>
      </c>
      <c r="E4062" t="str">
        <f>VLOOKUP($D4062,'VA Codes (Volunteering)'!$A$10:$C$182,2,0)</f>
        <v>Barriers to volunteering directly for another person (percentage of non-volunteers)</v>
      </c>
      <c r="F4062" t="str">
        <f>VLOOKUP($D4062,'VA Codes (Volunteering)'!$A$10:$C$182,3,0)</f>
        <v xml:space="preserve">Too costly / can't afford it </v>
      </c>
      <c r="G4062">
        <v>0.9</v>
      </c>
      <c r="H4062">
        <v>0.8</v>
      </c>
      <c r="I4062" t="s">
        <v>46</v>
      </c>
    </row>
    <row r="4063" spans="1:9">
      <c r="A4063" t="s">
        <v>136</v>
      </c>
      <c r="B4063" t="str">
        <f>VLOOKUP($A4063,'CA Codes (Volunteering)'!$A$10:$C$109,2,0)</f>
        <v>Region</v>
      </c>
      <c r="C4063" t="str">
        <f>VLOOKUP($A4063,'CA Codes (Volunteering)'!$A$10:$C$109,3,0)</f>
        <v>Canterbury</v>
      </c>
      <c r="D4063" t="s">
        <v>75</v>
      </c>
      <c r="E4063" t="str">
        <f>VLOOKUP($D4063,'VA Codes (Volunteering)'!$A$10:$C$182,2,0)</f>
        <v>Barriers to volunteering directly for another person (percentage of non-volunteers)</v>
      </c>
      <c r="F4063" t="str">
        <f>VLOOKUP($D4063,'VA Codes (Volunteering)'!$A$10:$C$182,3,0)</f>
        <v xml:space="preserve">Too costly / can't afford it </v>
      </c>
      <c r="G4063" t="s">
        <v>86</v>
      </c>
    </row>
    <row r="4064" spans="1:9">
      <c r="A4064" t="s">
        <v>137</v>
      </c>
      <c r="B4064" t="str">
        <f>VLOOKUP($A4064,'CA Codes (Volunteering)'!$A$10:$C$109,2,0)</f>
        <v>Region</v>
      </c>
      <c r="C4064" t="str">
        <f>VLOOKUP($A4064,'CA Codes (Volunteering)'!$A$10:$C$109,3,0)</f>
        <v>Rest of South Island</v>
      </c>
      <c r="D4064" t="s">
        <v>75</v>
      </c>
      <c r="E4064" t="str">
        <f>VLOOKUP($D4064,'VA Codes (Volunteering)'!$A$10:$C$182,2,0)</f>
        <v>Barriers to volunteering directly for another person (percentage of non-volunteers)</v>
      </c>
      <c r="F4064" t="str">
        <f>VLOOKUP($D4064,'VA Codes (Volunteering)'!$A$10:$C$182,3,0)</f>
        <v xml:space="preserve">Too costly / can't afford it </v>
      </c>
      <c r="G4064" t="s">
        <v>86</v>
      </c>
    </row>
    <row r="4065" spans="1:9">
      <c r="A4065" t="s">
        <v>132</v>
      </c>
      <c r="B4065" t="str">
        <f>VLOOKUP($A4065,'CA Codes (Volunteering)'!$A$10:$C$109,2,0)</f>
        <v>Region</v>
      </c>
      <c r="C4065" t="str">
        <f>VLOOKUP($A4065,'CA Codes (Volunteering)'!$A$10:$C$109,3,0)</f>
        <v>Auckland</v>
      </c>
      <c r="D4065" t="s">
        <v>76</v>
      </c>
      <c r="E4065" t="str">
        <f>VLOOKUP($D4065,'VA Codes (Volunteering)'!$A$10:$C$182,2,0)</f>
        <v>Barriers to volunteering directly for another person (percentage of non-volunteers)</v>
      </c>
      <c r="F4065" t="str">
        <f>VLOOKUP($D4065,'VA Codes (Volunteering)'!$A$10:$C$182,3,0)</f>
        <v xml:space="preserve">Don't want to make a long term commitment </v>
      </c>
      <c r="G4065">
        <v>7.1</v>
      </c>
      <c r="H4065">
        <v>3</v>
      </c>
      <c r="I4065" t="s">
        <v>43</v>
      </c>
    </row>
    <row r="4066" spans="1:9">
      <c r="A4066" t="s">
        <v>133</v>
      </c>
      <c r="B4066" t="str">
        <f>VLOOKUP($A4066,'CA Codes (Volunteering)'!$A$10:$C$109,2,0)</f>
        <v>Region</v>
      </c>
      <c r="C4066" t="str">
        <f>VLOOKUP($A4066,'CA Codes (Volunteering)'!$A$10:$C$109,3,0)</f>
        <v>Wellington</v>
      </c>
      <c r="D4066" t="s">
        <v>76</v>
      </c>
      <c r="E4066" t="str">
        <f>VLOOKUP($D4066,'VA Codes (Volunteering)'!$A$10:$C$182,2,0)</f>
        <v>Barriers to volunteering directly for another person (percentage of non-volunteers)</v>
      </c>
      <c r="F4066" t="str">
        <f>VLOOKUP($D4066,'VA Codes (Volunteering)'!$A$10:$C$182,3,0)</f>
        <v xml:space="preserve">Don't want to make a long term commitment </v>
      </c>
      <c r="G4066">
        <v>9.1999999999999993</v>
      </c>
      <c r="H4066">
        <v>5</v>
      </c>
      <c r="I4066" t="s">
        <v>46</v>
      </c>
    </row>
    <row r="4067" spans="1:9">
      <c r="A4067" t="s">
        <v>134</v>
      </c>
      <c r="B4067" t="str">
        <f>VLOOKUP($A4067,'CA Codes (Volunteering)'!$A$10:$C$109,2,0)</f>
        <v>Region</v>
      </c>
      <c r="C4067" t="str">
        <f>VLOOKUP($A4067,'CA Codes (Volunteering)'!$A$10:$C$109,3,0)</f>
        <v>Northland/Bay of Plenty/Gisborne</v>
      </c>
      <c r="D4067" t="s">
        <v>76</v>
      </c>
      <c r="E4067" t="str">
        <f>VLOOKUP($D4067,'VA Codes (Volunteering)'!$A$10:$C$182,2,0)</f>
        <v>Barriers to volunteering directly for another person (percentage of non-volunteers)</v>
      </c>
      <c r="F4067" t="str">
        <f>VLOOKUP($D4067,'VA Codes (Volunteering)'!$A$10:$C$182,3,0)</f>
        <v xml:space="preserve">Don't want to make a long term commitment </v>
      </c>
      <c r="G4067">
        <v>6.1</v>
      </c>
      <c r="H4067">
        <v>2.9</v>
      </c>
      <c r="I4067" t="s">
        <v>43</v>
      </c>
    </row>
    <row r="4068" spans="1:9">
      <c r="A4068" t="s">
        <v>135</v>
      </c>
      <c r="B4068" t="str">
        <f>VLOOKUP($A4068,'CA Codes (Volunteering)'!$A$10:$C$109,2,0)</f>
        <v>Region</v>
      </c>
      <c r="C4068" t="str">
        <f>VLOOKUP($A4068,'CA Codes (Volunteering)'!$A$10:$C$109,3,0)</f>
        <v>Rest of North Island</v>
      </c>
      <c r="D4068" t="s">
        <v>76</v>
      </c>
      <c r="E4068" t="str">
        <f>VLOOKUP($D4068,'VA Codes (Volunteering)'!$A$10:$C$182,2,0)</f>
        <v>Barriers to volunteering directly for another person (percentage of non-volunteers)</v>
      </c>
      <c r="F4068" t="str">
        <f>VLOOKUP($D4068,'VA Codes (Volunteering)'!$A$10:$C$182,3,0)</f>
        <v xml:space="preserve">Don't want to make a long term commitment </v>
      </c>
      <c r="G4068">
        <v>6.1</v>
      </c>
      <c r="H4068">
        <v>3.2</v>
      </c>
      <c r="I4068" t="s">
        <v>46</v>
      </c>
    </row>
    <row r="4069" spans="1:9">
      <c r="A4069" t="s">
        <v>136</v>
      </c>
      <c r="B4069" t="str">
        <f>VLOOKUP($A4069,'CA Codes (Volunteering)'!$A$10:$C$109,2,0)</f>
        <v>Region</v>
      </c>
      <c r="C4069" t="str">
        <f>VLOOKUP($A4069,'CA Codes (Volunteering)'!$A$10:$C$109,3,0)</f>
        <v>Canterbury</v>
      </c>
      <c r="D4069" t="s">
        <v>76</v>
      </c>
      <c r="E4069" t="str">
        <f>VLOOKUP($D4069,'VA Codes (Volunteering)'!$A$10:$C$182,2,0)</f>
        <v>Barriers to volunteering directly for another person (percentage of non-volunteers)</v>
      </c>
      <c r="F4069" t="str">
        <f>VLOOKUP($D4069,'VA Codes (Volunteering)'!$A$10:$C$182,3,0)</f>
        <v xml:space="preserve">Don't want to make a long term commitment </v>
      </c>
      <c r="G4069">
        <v>9.6999999999999993</v>
      </c>
      <c r="H4069">
        <v>4.5</v>
      </c>
      <c r="I4069" t="s">
        <v>43</v>
      </c>
    </row>
    <row r="4070" spans="1:9">
      <c r="A4070" t="s">
        <v>137</v>
      </c>
      <c r="B4070" t="str">
        <f>VLOOKUP($A4070,'CA Codes (Volunteering)'!$A$10:$C$109,2,0)</f>
        <v>Region</v>
      </c>
      <c r="C4070" t="str">
        <f>VLOOKUP($A4070,'CA Codes (Volunteering)'!$A$10:$C$109,3,0)</f>
        <v>Rest of South Island</v>
      </c>
      <c r="D4070" t="s">
        <v>76</v>
      </c>
      <c r="E4070" t="str">
        <f>VLOOKUP($D4070,'VA Codes (Volunteering)'!$A$10:$C$182,2,0)</f>
        <v>Barriers to volunteering directly for another person (percentage of non-volunteers)</v>
      </c>
      <c r="F4070" t="str">
        <f>VLOOKUP($D4070,'VA Codes (Volunteering)'!$A$10:$C$182,3,0)</f>
        <v xml:space="preserve">Don't want to make a long term commitment </v>
      </c>
      <c r="G4070">
        <v>9.1999999999999993</v>
      </c>
      <c r="H4070">
        <v>3.9</v>
      </c>
      <c r="I4070" t="s">
        <v>43</v>
      </c>
    </row>
    <row r="4071" spans="1:9">
      <c r="A4071" t="s">
        <v>132</v>
      </c>
      <c r="B4071" t="str">
        <f>VLOOKUP($A4071,'CA Codes (Volunteering)'!$A$10:$C$109,2,0)</f>
        <v>Region</v>
      </c>
      <c r="C4071" t="str">
        <f>VLOOKUP($A4071,'CA Codes (Volunteering)'!$A$10:$C$109,3,0)</f>
        <v>Auckland</v>
      </c>
      <c r="D4071" t="s">
        <v>77</v>
      </c>
      <c r="E4071" t="str">
        <f>VLOOKUP($D4071,'VA Codes (Volunteering)'!$A$10:$C$182,2,0)</f>
        <v>Barriers to volunteering directly for another person (percentage of non-volunteers)</v>
      </c>
      <c r="F4071" t="str">
        <f>VLOOKUP($D4071,'VA Codes (Volunteering)'!$A$10:$C$182,3,0)</f>
        <v xml:space="preserve">Prefer to give money instead of time </v>
      </c>
      <c r="G4071">
        <v>2.9</v>
      </c>
      <c r="H4071">
        <v>1.5</v>
      </c>
      <c r="I4071" t="s">
        <v>46</v>
      </c>
    </row>
    <row r="4072" spans="1:9">
      <c r="A4072" t="s">
        <v>133</v>
      </c>
      <c r="B4072" t="str">
        <f>VLOOKUP($A4072,'CA Codes (Volunteering)'!$A$10:$C$109,2,0)</f>
        <v>Region</v>
      </c>
      <c r="C4072" t="str">
        <f>VLOOKUP($A4072,'CA Codes (Volunteering)'!$A$10:$C$109,3,0)</f>
        <v>Wellington</v>
      </c>
      <c r="D4072" t="s">
        <v>77</v>
      </c>
      <c r="E4072" t="str">
        <f>VLOOKUP($D4072,'VA Codes (Volunteering)'!$A$10:$C$182,2,0)</f>
        <v>Barriers to volunteering directly for another person (percentage of non-volunteers)</v>
      </c>
      <c r="F4072" t="str">
        <f>VLOOKUP($D4072,'VA Codes (Volunteering)'!$A$10:$C$182,3,0)</f>
        <v xml:space="preserve">Prefer to give money instead of time </v>
      </c>
      <c r="G4072">
        <v>4.4000000000000004</v>
      </c>
      <c r="H4072">
        <v>3.6</v>
      </c>
      <c r="I4072" t="s">
        <v>46</v>
      </c>
    </row>
    <row r="4073" spans="1:9">
      <c r="A4073" t="s">
        <v>134</v>
      </c>
      <c r="B4073" t="str">
        <f>VLOOKUP($A4073,'CA Codes (Volunteering)'!$A$10:$C$109,2,0)</f>
        <v>Region</v>
      </c>
      <c r="C4073" t="str">
        <f>VLOOKUP($A4073,'CA Codes (Volunteering)'!$A$10:$C$109,3,0)</f>
        <v>Northland/Bay of Plenty/Gisborne</v>
      </c>
      <c r="D4073" t="s">
        <v>77</v>
      </c>
      <c r="E4073" t="str">
        <f>VLOOKUP($D4073,'VA Codes (Volunteering)'!$A$10:$C$182,2,0)</f>
        <v>Barriers to volunteering directly for another person (percentage of non-volunteers)</v>
      </c>
      <c r="F4073" t="str">
        <f>VLOOKUP($D4073,'VA Codes (Volunteering)'!$A$10:$C$182,3,0)</f>
        <v xml:space="preserve">Prefer to give money instead of time </v>
      </c>
      <c r="G4073" t="s">
        <v>86</v>
      </c>
    </row>
    <row r="4074" spans="1:9">
      <c r="A4074" t="s">
        <v>135</v>
      </c>
      <c r="B4074" t="str">
        <f>VLOOKUP($A4074,'CA Codes (Volunteering)'!$A$10:$C$109,2,0)</f>
        <v>Region</v>
      </c>
      <c r="C4074" t="str">
        <f>VLOOKUP($A4074,'CA Codes (Volunteering)'!$A$10:$C$109,3,0)</f>
        <v>Rest of North Island</v>
      </c>
      <c r="D4074" t="s">
        <v>77</v>
      </c>
      <c r="E4074" t="str">
        <f>VLOOKUP($D4074,'VA Codes (Volunteering)'!$A$10:$C$182,2,0)</f>
        <v>Barriers to volunteering directly for another person (percentage of non-volunteers)</v>
      </c>
      <c r="F4074" t="str">
        <f>VLOOKUP($D4074,'VA Codes (Volunteering)'!$A$10:$C$182,3,0)</f>
        <v xml:space="preserve">Prefer to give money instead of time </v>
      </c>
      <c r="G4074">
        <v>4.8</v>
      </c>
      <c r="H4074">
        <v>2.4</v>
      </c>
      <c r="I4074" t="s">
        <v>43</v>
      </c>
    </row>
    <row r="4075" spans="1:9">
      <c r="A4075" t="s">
        <v>136</v>
      </c>
      <c r="B4075" t="str">
        <f>VLOOKUP($A4075,'CA Codes (Volunteering)'!$A$10:$C$109,2,0)</f>
        <v>Region</v>
      </c>
      <c r="C4075" t="str">
        <f>VLOOKUP($A4075,'CA Codes (Volunteering)'!$A$10:$C$109,3,0)</f>
        <v>Canterbury</v>
      </c>
      <c r="D4075" t="s">
        <v>77</v>
      </c>
      <c r="E4075" t="str">
        <f>VLOOKUP($D4075,'VA Codes (Volunteering)'!$A$10:$C$182,2,0)</f>
        <v>Barriers to volunteering directly for another person (percentage of non-volunteers)</v>
      </c>
      <c r="F4075" t="str">
        <f>VLOOKUP($D4075,'VA Codes (Volunteering)'!$A$10:$C$182,3,0)</f>
        <v xml:space="preserve">Prefer to give money instead of time </v>
      </c>
      <c r="G4075">
        <v>4.2</v>
      </c>
      <c r="H4075">
        <v>2</v>
      </c>
      <c r="I4075" t="s">
        <v>43</v>
      </c>
    </row>
    <row r="4076" spans="1:9">
      <c r="A4076" t="s">
        <v>137</v>
      </c>
      <c r="B4076" t="str">
        <f>VLOOKUP($A4076,'CA Codes (Volunteering)'!$A$10:$C$109,2,0)</f>
        <v>Region</v>
      </c>
      <c r="C4076" t="str">
        <f>VLOOKUP($A4076,'CA Codes (Volunteering)'!$A$10:$C$109,3,0)</f>
        <v>Rest of South Island</v>
      </c>
      <c r="D4076" t="s">
        <v>77</v>
      </c>
      <c r="E4076" t="str">
        <f>VLOOKUP($D4076,'VA Codes (Volunteering)'!$A$10:$C$182,2,0)</f>
        <v>Barriers to volunteering directly for another person (percentage of non-volunteers)</v>
      </c>
      <c r="F4076" t="str">
        <f>VLOOKUP($D4076,'VA Codes (Volunteering)'!$A$10:$C$182,3,0)</f>
        <v xml:space="preserve">Prefer to give money instead of time </v>
      </c>
      <c r="G4076" t="s">
        <v>86</v>
      </c>
    </row>
    <row r="4077" spans="1:9">
      <c r="A4077" t="s">
        <v>132</v>
      </c>
      <c r="B4077" t="str">
        <f>VLOOKUP($A4077,'CA Codes (Volunteering)'!$A$10:$C$109,2,0)</f>
        <v>Region</v>
      </c>
      <c r="C4077" t="str">
        <f>VLOOKUP($A4077,'CA Codes (Volunteering)'!$A$10:$C$109,3,0)</f>
        <v>Auckland</v>
      </c>
      <c r="D4077" t="s">
        <v>78</v>
      </c>
      <c r="E4077" t="str">
        <f>VLOOKUP($D4077,'VA Codes (Volunteering)'!$A$10:$C$182,2,0)</f>
        <v>Barriers to volunteering directly for another person (percentage of non-volunteers)</v>
      </c>
      <c r="F4077" t="str">
        <f>VLOOKUP($D4077,'VA Codes (Volunteering)'!$A$10:$C$182,3,0)</f>
        <v xml:space="preserve">Had no interest </v>
      </c>
      <c r="G4077">
        <v>5.0999999999999996</v>
      </c>
      <c r="H4077">
        <v>1.9</v>
      </c>
      <c r="I4077" t="s">
        <v>43</v>
      </c>
    </row>
    <row r="4078" spans="1:9">
      <c r="A4078" t="s">
        <v>133</v>
      </c>
      <c r="B4078" t="str">
        <f>VLOOKUP($A4078,'CA Codes (Volunteering)'!$A$10:$C$109,2,0)</f>
        <v>Region</v>
      </c>
      <c r="C4078" t="str">
        <f>VLOOKUP($A4078,'CA Codes (Volunteering)'!$A$10:$C$109,3,0)</f>
        <v>Wellington</v>
      </c>
      <c r="D4078" t="s">
        <v>78</v>
      </c>
      <c r="E4078" t="str">
        <f>VLOOKUP($D4078,'VA Codes (Volunteering)'!$A$10:$C$182,2,0)</f>
        <v>Barriers to volunteering directly for another person (percentage of non-volunteers)</v>
      </c>
      <c r="F4078" t="str">
        <f>VLOOKUP($D4078,'VA Codes (Volunteering)'!$A$10:$C$182,3,0)</f>
        <v xml:space="preserve">Had no interest </v>
      </c>
      <c r="G4078">
        <v>6.4</v>
      </c>
      <c r="H4078">
        <v>3.8</v>
      </c>
      <c r="I4078" t="s">
        <v>46</v>
      </c>
    </row>
    <row r="4079" spans="1:9">
      <c r="A4079" t="s">
        <v>134</v>
      </c>
      <c r="B4079" t="str">
        <f>VLOOKUP($A4079,'CA Codes (Volunteering)'!$A$10:$C$109,2,0)</f>
        <v>Region</v>
      </c>
      <c r="C4079" t="str">
        <f>VLOOKUP($A4079,'CA Codes (Volunteering)'!$A$10:$C$109,3,0)</f>
        <v>Northland/Bay of Plenty/Gisborne</v>
      </c>
      <c r="D4079" t="s">
        <v>78</v>
      </c>
      <c r="E4079" t="str">
        <f>VLOOKUP($D4079,'VA Codes (Volunteering)'!$A$10:$C$182,2,0)</f>
        <v>Barriers to volunteering directly for another person (percentage of non-volunteers)</v>
      </c>
      <c r="F4079" t="str">
        <f>VLOOKUP($D4079,'VA Codes (Volunteering)'!$A$10:$C$182,3,0)</f>
        <v xml:space="preserve">Had no interest </v>
      </c>
      <c r="G4079">
        <v>3.8</v>
      </c>
      <c r="H4079">
        <v>2.7</v>
      </c>
      <c r="I4079" t="s">
        <v>46</v>
      </c>
    </row>
    <row r="4080" spans="1:9">
      <c r="A4080" t="s">
        <v>135</v>
      </c>
      <c r="B4080" t="str">
        <f>VLOOKUP($A4080,'CA Codes (Volunteering)'!$A$10:$C$109,2,0)</f>
        <v>Region</v>
      </c>
      <c r="C4080" t="str">
        <f>VLOOKUP($A4080,'CA Codes (Volunteering)'!$A$10:$C$109,3,0)</f>
        <v>Rest of North Island</v>
      </c>
      <c r="D4080" t="s">
        <v>78</v>
      </c>
      <c r="E4080" t="str">
        <f>VLOOKUP($D4080,'VA Codes (Volunteering)'!$A$10:$C$182,2,0)</f>
        <v>Barriers to volunteering directly for another person (percentage of non-volunteers)</v>
      </c>
      <c r="F4080" t="str">
        <f>VLOOKUP($D4080,'VA Codes (Volunteering)'!$A$10:$C$182,3,0)</f>
        <v xml:space="preserve">Had no interest </v>
      </c>
      <c r="G4080">
        <v>3.8</v>
      </c>
      <c r="H4080">
        <v>2.2000000000000002</v>
      </c>
      <c r="I4080" t="s">
        <v>46</v>
      </c>
    </row>
    <row r="4081" spans="1:9">
      <c r="A4081" t="s">
        <v>136</v>
      </c>
      <c r="B4081" t="str">
        <f>VLOOKUP($A4081,'CA Codes (Volunteering)'!$A$10:$C$109,2,0)</f>
        <v>Region</v>
      </c>
      <c r="C4081" t="str">
        <f>VLOOKUP($A4081,'CA Codes (Volunteering)'!$A$10:$C$109,3,0)</f>
        <v>Canterbury</v>
      </c>
      <c r="D4081" t="s">
        <v>78</v>
      </c>
      <c r="E4081" t="str">
        <f>VLOOKUP($D4081,'VA Codes (Volunteering)'!$A$10:$C$182,2,0)</f>
        <v>Barriers to volunteering directly for another person (percentage of non-volunteers)</v>
      </c>
      <c r="F4081" t="str">
        <f>VLOOKUP($D4081,'VA Codes (Volunteering)'!$A$10:$C$182,3,0)</f>
        <v xml:space="preserve">Had no interest </v>
      </c>
      <c r="G4081">
        <v>8.4</v>
      </c>
      <c r="H4081">
        <v>4.5</v>
      </c>
      <c r="I4081" t="s">
        <v>46</v>
      </c>
    </row>
    <row r="4082" spans="1:9">
      <c r="A4082" t="s">
        <v>137</v>
      </c>
      <c r="B4082" t="str">
        <f>VLOOKUP($A4082,'CA Codes (Volunteering)'!$A$10:$C$109,2,0)</f>
        <v>Region</v>
      </c>
      <c r="C4082" t="str">
        <f>VLOOKUP($A4082,'CA Codes (Volunteering)'!$A$10:$C$109,3,0)</f>
        <v>Rest of South Island</v>
      </c>
      <c r="D4082" t="s">
        <v>78</v>
      </c>
      <c r="E4082" t="str">
        <f>VLOOKUP($D4082,'VA Codes (Volunteering)'!$A$10:$C$182,2,0)</f>
        <v>Barriers to volunteering directly for another person (percentage of non-volunteers)</v>
      </c>
      <c r="F4082" t="str">
        <f>VLOOKUP($D4082,'VA Codes (Volunteering)'!$A$10:$C$182,3,0)</f>
        <v xml:space="preserve">Had no interest </v>
      </c>
      <c r="G4082">
        <v>4.5999999999999996</v>
      </c>
      <c r="H4082">
        <v>2.6</v>
      </c>
      <c r="I4082" t="s">
        <v>46</v>
      </c>
    </row>
    <row r="4083" spans="1:9">
      <c r="A4083" t="s">
        <v>132</v>
      </c>
      <c r="B4083" t="str">
        <f>VLOOKUP($A4083,'CA Codes (Volunteering)'!$A$10:$C$109,2,0)</f>
        <v>Region</v>
      </c>
      <c r="C4083" t="str">
        <f>VLOOKUP($A4083,'CA Codes (Volunteering)'!$A$10:$C$109,3,0)</f>
        <v>Auckland</v>
      </c>
      <c r="D4083" t="s">
        <v>79</v>
      </c>
      <c r="E4083" t="str">
        <f>VLOOKUP($D4083,'VA Codes (Volunteering)'!$A$10:$C$182,2,0)</f>
        <v>Barriers to volunteering directly for another person (percentage of non-volunteers)</v>
      </c>
      <c r="F4083" t="str">
        <f>VLOOKUP($D4083,'VA Codes (Volunteering)'!$A$10:$C$182,3,0)</f>
        <v xml:space="preserve">Another reason </v>
      </c>
      <c r="G4083">
        <v>3.2</v>
      </c>
      <c r="H4083">
        <v>1.6</v>
      </c>
      <c r="I4083" t="s">
        <v>43</v>
      </c>
    </row>
    <row r="4084" spans="1:9">
      <c r="A4084" t="s">
        <v>133</v>
      </c>
      <c r="B4084" t="str">
        <f>VLOOKUP($A4084,'CA Codes (Volunteering)'!$A$10:$C$109,2,0)</f>
        <v>Region</v>
      </c>
      <c r="C4084" t="str">
        <f>VLOOKUP($A4084,'CA Codes (Volunteering)'!$A$10:$C$109,3,0)</f>
        <v>Wellington</v>
      </c>
      <c r="D4084" t="s">
        <v>79</v>
      </c>
      <c r="E4084" t="str">
        <f>VLOOKUP($D4084,'VA Codes (Volunteering)'!$A$10:$C$182,2,0)</f>
        <v>Barriers to volunteering directly for another person (percentage of non-volunteers)</v>
      </c>
      <c r="F4084" t="str">
        <f>VLOOKUP($D4084,'VA Codes (Volunteering)'!$A$10:$C$182,3,0)</f>
        <v xml:space="preserve">Another reason </v>
      </c>
      <c r="G4084">
        <v>8.5</v>
      </c>
      <c r="H4084">
        <v>6.6</v>
      </c>
      <c r="I4084" t="s">
        <v>46</v>
      </c>
    </row>
    <row r="4085" spans="1:9">
      <c r="A4085" t="s">
        <v>134</v>
      </c>
      <c r="B4085" t="str">
        <f>VLOOKUP($A4085,'CA Codes (Volunteering)'!$A$10:$C$109,2,0)</f>
        <v>Region</v>
      </c>
      <c r="C4085" t="str">
        <f>VLOOKUP($A4085,'CA Codes (Volunteering)'!$A$10:$C$109,3,0)</f>
        <v>Northland/Bay of Plenty/Gisborne</v>
      </c>
      <c r="D4085" t="s">
        <v>79</v>
      </c>
      <c r="E4085" t="str">
        <f>VLOOKUP($D4085,'VA Codes (Volunteering)'!$A$10:$C$182,2,0)</f>
        <v>Barriers to volunteering directly for another person (percentage of non-volunteers)</v>
      </c>
      <c r="F4085" t="str">
        <f>VLOOKUP($D4085,'VA Codes (Volunteering)'!$A$10:$C$182,3,0)</f>
        <v xml:space="preserve">Another reason </v>
      </c>
      <c r="G4085">
        <v>2.9</v>
      </c>
      <c r="H4085">
        <v>3.7</v>
      </c>
      <c r="I4085" t="s">
        <v>85</v>
      </c>
    </row>
    <row r="4086" spans="1:9">
      <c r="A4086" t="s">
        <v>135</v>
      </c>
      <c r="B4086" t="str">
        <f>VLOOKUP($A4086,'CA Codes (Volunteering)'!$A$10:$C$109,2,0)</f>
        <v>Region</v>
      </c>
      <c r="C4086" t="str">
        <f>VLOOKUP($A4086,'CA Codes (Volunteering)'!$A$10:$C$109,3,0)</f>
        <v>Rest of North Island</v>
      </c>
      <c r="D4086" t="s">
        <v>79</v>
      </c>
      <c r="E4086" t="str">
        <f>VLOOKUP($D4086,'VA Codes (Volunteering)'!$A$10:$C$182,2,0)</f>
        <v>Barriers to volunteering directly for another person (percentage of non-volunteers)</v>
      </c>
      <c r="F4086" t="str">
        <f>VLOOKUP($D4086,'VA Codes (Volunteering)'!$A$10:$C$182,3,0)</f>
        <v xml:space="preserve">Another reason </v>
      </c>
      <c r="G4086">
        <v>1.7</v>
      </c>
      <c r="H4086">
        <v>1.2</v>
      </c>
      <c r="I4086" t="s">
        <v>46</v>
      </c>
    </row>
    <row r="4087" spans="1:9">
      <c r="A4087" t="s">
        <v>136</v>
      </c>
      <c r="B4087" t="str">
        <f>VLOOKUP($A4087,'CA Codes (Volunteering)'!$A$10:$C$109,2,0)</f>
        <v>Region</v>
      </c>
      <c r="C4087" t="str">
        <f>VLOOKUP($A4087,'CA Codes (Volunteering)'!$A$10:$C$109,3,0)</f>
        <v>Canterbury</v>
      </c>
      <c r="D4087" t="s">
        <v>79</v>
      </c>
      <c r="E4087" t="str">
        <f>VLOOKUP($D4087,'VA Codes (Volunteering)'!$A$10:$C$182,2,0)</f>
        <v>Barriers to volunteering directly for another person (percentage of non-volunteers)</v>
      </c>
      <c r="F4087" t="str">
        <f>VLOOKUP($D4087,'VA Codes (Volunteering)'!$A$10:$C$182,3,0)</f>
        <v xml:space="preserve">Another reason </v>
      </c>
      <c r="G4087">
        <v>2.6</v>
      </c>
      <c r="H4087">
        <v>1.8</v>
      </c>
      <c r="I4087" t="s">
        <v>46</v>
      </c>
    </row>
    <row r="4088" spans="1:9">
      <c r="A4088" t="s">
        <v>137</v>
      </c>
      <c r="B4088" t="str">
        <f>VLOOKUP($A4088,'CA Codes (Volunteering)'!$A$10:$C$109,2,0)</f>
        <v>Region</v>
      </c>
      <c r="C4088" t="str">
        <f>VLOOKUP($A4088,'CA Codes (Volunteering)'!$A$10:$C$109,3,0)</f>
        <v>Rest of South Island</v>
      </c>
      <c r="D4088" t="s">
        <v>79</v>
      </c>
      <c r="E4088" t="str">
        <f>VLOOKUP($D4088,'VA Codes (Volunteering)'!$A$10:$C$182,2,0)</f>
        <v>Barriers to volunteering directly for another person (percentage of non-volunteers)</v>
      </c>
      <c r="F4088" t="str">
        <f>VLOOKUP($D4088,'VA Codes (Volunteering)'!$A$10:$C$182,3,0)</f>
        <v xml:space="preserve">Another reason </v>
      </c>
      <c r="G4088">
        <v>5.2</v>
      </c>
      <c r="H4088">
        <v>3</v>
      </c>
      <c r="I4088" t="s">
        <v>46</v>
      </c>
    </row>
    <row r="4089" spans="1:9">
      <c r="A4089" t="s">
        <v>138</v>
      </c>
      <c r="B4089" t="str">
        <f>VLOOKUP($A4089,'CA Codes (Volunteering)'!$A$10:$C$109,2,0)</f>
        <v>Urban / Rural</v>
      </c>
      <c r="C4089" t="str">
        <f>VLOOKUP($A4089,'CA Codes (Volunteering)'!$A$10:$C$109,3,0)</f>
        <v>Urban major</v>
      </c>
      <c r="D4089" t="s">
        <v>81</v>
      </c>
      <c r="E4089" t="str">
        <f>VLOOKUP($D4089,'VA Codes (Volunteering)'!$A$10:$C$182,2,0)</f>
        <v>None</v>
      </c>
      <c r="F4089" t="str">
        <f>VLOOKUP($D4089,'VA Codes (Volunteering)'!$A$10:$C$182,3,0)</f>
        <v>Crossvariable value totals - demographic sub totals</v>
      </c>
      <c r="G4089">
        <v>50.7</v>
      </c>
      <c r="H4089">
        <v>4.0999999999999996</v>
      </c>
    </row>
    <row r="4090" spans="1:9">
      <c r="A4090" t="s">
        <v>139</v>
      </c>
      <c r="B4090" t="str">
        <f>VLOOKUP($A4090,'CA Codes (Volunteering)'!$A$10:$C$109,2,0)</f>
        <v>Urban / Rural</v>
      </c>
      <c r="C4090" t="str">
        <f>VLOOKUP($A4090,'CA Codes (Volunteering)'!$A$10:$C$109,3,0)</f>
        <v>Urban large</v>
      </c>
      <c r="D4090" t="s">
        <v>81</v>
      </c>
      <c r="E4090" t="str">
        <f>VLOOKUP($D4090,'VA Codes (Volunteering)'!$A$10:$C$182,2,0)</f>
        <v>None</v>
      </c>
      <c r="F4090" t="str">
        <f>VLOOKUP($D4090,'VA Codes (Volunteering)'!$A$10:$C$182,3,0)</f>
        <v>Crossvariable value totals - demographic sub totals</v>
      </c>
      <c r="G4090">
        <v>15.4</v>
      </c>
      <c r="H4090">
        <v>3</v>
      </c>
    </row>
    <row r="4091" spans="1:9">
      <c r="A4091" t="s">
        <v>140</v>
      </c>
      <c r="B4091" t="str">
        <f>VLOOKUP($A4091,'CA Codes (Volunteering)'!$A$10:$C$109,2,0)</f>
        <v>Urban / Rural</v>
      </c>
      <c r="C4091" t="str">
        <f>VLOOKUP($A4091,'CA Codes (Volunteering)'!$A$10:$C$109,3,0)</f>
        <v>Urban medium</v>
      </c>
      <c r="D4091" t="s">
        <v>81</v>
      </c>
      <c r="E4091" t="str">
        <f>VLOOKUP($D4091,'VA Codes (Volunteering)'!$A$10:$C$182,2,0)</f>
        <v>None</v>
      </c>
      <c r="F4091" t="str">
        <f>VLOOKUP($D4091,'VA Codes (Volunteering)'!$A$10:$C$182,3,0)</f>
        <v>Crossvariable value totals - demographic sub totals</v>
      </c>
      <c r="G4091">
        <v>7.9</v>
      </c>
      <c r="H4091">
        <v>3.3</v>
      </c>
      <c r="I4091" t="s">
        <v>43</v>
      </c>
    </row>
    <row r="4092" spans="1:9">
      <c r="A4092" t="s">
        <v>141</v>
      </c>
      <c r="B4092" t="str">
        <f>VLOOKUP($A4092,'CA Codes (Volunteering)'!$A$10:$C$109,2,0)</f>
        <v>Urban / Rural</v>
      </c>
      <c r="C4092" t="str">
        <f>VLOOKUP($A4092,'CA Codes (Volunteering)'!$A$10:$C$109,3,0)</f>
        <v>Urban small</v>
      </c>
      <c r="D4092" t="s">
        <v>81</v>
      </c>
      <c r="E4092" t="str">
        <f>VLOOKUP($D4092,'VA Codes (Volunteering)'!$A$10:$C$182,2,0)</f>
        <v>None</v>
      </c>
      <c r="F4092" t="str">
        <f>VLOOKUP($D4092,'VA Codes (Volunteering)'!$A$10:$C$182,3,0)</f>
        <v>Crossvariable value totals - demographic sub totals</v>
      </c>
      <c r="G4092">
        <v>11.8</v>
      </c>
      <c r="H4092">
        <v>3.5</v>
      </c>
    </row>
    <row r="4093" spans="1:9">
      <c r="A4093" t="s">
        <v>142</v>
      </c>
      <c r="B4093" t="str">
        <f>VLOOKUP($A4093,'CA Codes (Volunteering)'!$A$10:$C$109,2,0)</f>
        <v>Urban / Rural</v>
      </c>
      <c r="C4093" t="str">
        <f>VLOOKUP($A4093,'CA Codes (Volunteering)'!$A$10:$C$109,3,0)</f>
        <v>Rural/other</v>
      </c>
      <c r="D4093" t="s">
        <v>81</v>
      </c>
      <c r="E4093" t="str">
        <f>VLOOKUP($D4093,'VA Codes (Volunteering)'!$A$10:$C$182,2,0)</f>
        <v>None</v>
      </c>
      <c r="F4093" t="str">
        <f>VLOOKUP($D4093,'VA Codes (Volunteering)'!$A$10:$C$182,3,0)</f>
        <v>Crossvariable value totals - demographic sub totals</v>
      </c>
      <c r="G4093">
        <v>14.2</v>
      </c>
      <c r="H4093">
        <v>3.2</v>
      </c>
    </row>
    <row r="4094" spans="1:9">
      <c r="A4094" t="s">
        <v>138</v>
      </c>
      <c r="B4094" t="str">
        <f>VLOOKUP($A4094,'CA Codes (Volunteering)'!$A$10:$C$109,2,0)</f>
        <v>Urban / Rural</v>
      </c>
      <c r="C4094" t="str">
        <f>VLOOKUP($A4094,'CA Codes (Volunteering)'!$A$10:$C$109,3,0)</f>
        <v>Urban major</v>
      </c>
      <c r="D4094" t="s">
        <v>6</v>
      </c>
      <c r="E4094" t="str">
        <f>VLOOKUP($D4094,'VA Codes (Volunteering)'!$A$10:$C$182,2,0)</f>
        <v xml:space="preserve"> Percentage that volunteered over previous four weeks</v>
      </c>
      <c r="F4094" t="str">
        <f>VLOOKUP($D4094,'VA Codes (Volunteering)'!$A$10:$C$182,3,0)</f>
        <v>Through an Organisation</v>
      </c>
      <c r="G4094">
        <v>29.4</v>
      </c>
      <c r="H4094">
        <v>2.6</v>
      </c>
    </row>
    <row r="4095" spans="1:9">
      <c r="A4095" t="s">
        <v>139</v>
      </c>
      <c r="B4095" t="str">
        <f>VLOOKUP($A4095,'CA Codes (Volunteering)'!$A$10:$C$109,2,0)</f>
        <v>Urban / Rural</v>
      </c>
      <c r="C4095" t="str">
        <f>VLOOKUP($A4095,'CA Codes (Volunteering)'!$A$10:$C$109,3,0)</f>
        <v>Urban large</v>
      </c>
      <c r="D4095" t="s">
        <v>6</v>
      </c>
      <c r="E4095" t="str">
        <f>VLOOKUP($D4095,'VA Codes (Volunteering)'!$A$10:$C$182,2,0)</f>
        <v xml:space="preserve"> Percentage that volunteered over previous four weeks</v>
      </c>
      <c r="F4095" t="str">
        <f>VLOOKUP($D4095,'VA Codes (Volunteering)'!$A$10:$C$182,3,0)</f>
        <v>Through an Organisation</v>
      </c>
      <c r="G4095">
        <v>29.6</v>
      </c>
      <c r="H4095">
        <v>4.2</v>
      </c>
    </row>
    <row r="4096" spans="1:9">
      <c r="A4096" t="s">
        <v>140</v>
      </c>
      <c r="B4096" t="str">
        <f>VLOOKUP($A4096,'CA Codes (Volunteering)'!$A$10:$C$109,2,0)</f>
        <v>Urban / Rural</v>
      </c>
      <c r="C4096" t="str">
        <f>VLOOKUP($A4096,'CA Codes (Volunteering)'!$A$10:$C$109,3,0)</f>
        <v>Urban medium</v>
      </c>
      <c r="D4096" t="s">
        <v>6</v>
      </c>
      <c r="E4096" t="str">
        <f>VLOOKUP($D4096,'VA Codes (Volunteering)'!$A$10:$C$182,2,0)</f>
        <v xml:space="preserve"> Percentage that volunteered over previous four weeks</v>
      </c>
      <c r="F4096" t="str">
        <f>VLOOKUP($D4096,'VA Codes (Volunteering)'!$A$10:$C$182,3,0)</f>
        <v>Through an Organisation</v>
      </c>
      <c r="G4096">
        <v>29</v>
      </c>
      <c r="H4096">
        <v>8.4</v>
      </c>
    </row>
    <row r="4097" spans="1:8">
      <c r="A4097" t="s">
        <v>141</v>
      </c>
      <c r="B4097" t="str">
        <f>VLOOKUP($A4097,'CA Codes (Volunteering)'!$A$10:$C$109,2,0)</f>
        <v>Urban / Rural</v>
      </c>
      <c r="C4097" t="str">
        <f>VLOOKUP($A4097,'CA Codes (Volunteering)'!$A$10:$C$109,3,0)</f>
        <v>Urban small</v>
      </c>
      <c r="D4097" t="s">
        <v>6</v>
      </c>
      <c r="E4097" t="str">
        <f>VLOOKUP($D4097,'VA Codes (Volunteering)'!$A$10:$C$182,2,0)</f>
        <v xml:space="preserve"> Percentage that volunteered over previous four weeks</v>
      </c>
      <c r="F4097" t="str">
        <f>VLOOKUP($D4097,'VA Codes (Volunteering)'!$A$10:$C$182,3,0)</f>
        <v>Through an Organisation</v>
      </c>
      <c r="G4097">
        <v>29.7</v>
      </c>
      <c r="H4097">
        <v>6</v>
      </c>
    </row>
    <row r="4098" spans="1:8">
      <c r="A4098" t="s">
        <v>142</v>
      </c>
      <c r="B4098" t="str">
        <f>VLOOKUP($A4098,'CA Codes (Volunteering)'!$A$10:$C$109,2,0)</f>
        <v>Urban / Rural</v>
      </c>
      <c r="C4098" t="str">
        <f>VLOOKUP($A4098,'CA Codes (Volunteering)'!$A$10:$C$109,3,0)</f>
        <v>Rural/other</v>
      </c>
      <c r="D4098" t="s">
        <v>6</v>
      </c>
      <c r="E4098" t="str">
        <f>VLOOKUP($D4098,'VA Codes (Volunteering)'!$A$10:$C$182,2,0)</f>
        <v xml:space="preserve"> Percentage that volunteered over previous four weeks</v>
      </c>
      <c r="F4098" t="str">
        <f>VLOOKUP($D4098,'VA Codes (Volunteering)'!$A$10:$C$182,3,0)</f>
        <v>Through an Organisation</v>
      </c>
      <c r="G4098">
        <v>34.799999999999997</v>
      </c>
      <c r="H4098">
        <v>7.6</v>
      </c>
    </row>
    <row r="4099" spans="1:8">
      <c r="A4099" t="s">
        <v>138</v>
      </c>
      <c r="B4099" t="str">
        <f>VLOOKUP($A4099,'CA Codes (Volunteering)'!$A$10:$C$109,2,0)</f>
        <v>Urban / Rural</v>
      </c>
      <c r="C4099" t="str">
        <f>VLOOKUP($A4099,'CA Codes (Volunteering)'!$A$10:$C$109,3,0)</f>
        <v>Urban major</v>
      </c>
      <c r="D4099" t="s">
        <v>7</v>
      </c>
      <c r="E4099" t="str">
        <f>VLOOKUP($D4099,'VA Codes (Volunteering)'!$A$10:$C$182,2,0)</f>
        <v xml:space="preserve"> Percentage that volunteered over previous four weeks</v>
      </c>
      <c r="F4099" t="str">
        <f>VLOOKUP($D4099,'VA Codes (Volunteering)'!$A$10:$C$182,3,0)</f>
        <v>Directly</v>
      </c>
      <c r="G4099">
        <v>32.1</v>
      </c>
      <c r="H4099">
        <v>2.7</v>
      </c>
    </row>
    <row r="4100" spans="1:8">
      <c r="A4100" t="s">
        <v>139</v>
      </c>
      <c r="B4100" t="str">
        <f>VLOOKUP($A4100,'CA Codes (Volunteering)'!$A$10:$C$109,2,0)</f>
        <v>Urban / Rural</v>
      </c>
      <c r="C4100" t="str">
        <f>VLOOKUP($A4100,'CA Codes (Volunteering)'!$A$10:$C$109,3,0)</f>
        <v>Urban large</v>
      </c>
      <c r="D4100" t="s">
        <v>7</v>
      </c>
      <c r="E4100" t="str">
        <f>VLOOKUP($D4100,'VA Codes (Volunteering)'!$A$10:$C$182,2,0)</f>
        <v xml:space="preserve"> Percentage that volunteered over previous four weeks</v>
      </c>
      <c r="F4100" t="str">
        <f>VLOOKUP($D4100,'VA Codes (Volunteering)'!$A$10:$C$182,3,0)</f>
        <v>Directly</v>
      </c>
      <c r="G4100">
        <v>39.1</v>
      </c>
      <c r="H4100">
        <v>4.9000000000000004</v>
      </c>
    </row>
    <row r="4101" spans="1:8">
      <c r="A4101" t="s">
        <v>140</v>
      </c>
      <c r="B4101" t="str">
        <f>VLOOKUP($A4101,'CA Codes (Volunteering)'!$A$10:$C$109,2,0)</f>
        <v>Urban / Rural</v>
      </c>
      <c r="C4101" t="str">
        <f>VLOOKUP($A4101,'CA Codes (Volunteering)'!$A$10:$C$109,3,0)</f>
        <v>Urban medium</v>
      </c>
      <c r="D4101" t="s">
        <v>7</v>
      </c>
      <c r="E4101" t="str">
        <f>VLOOKUP($D4101,'VA Codes (Volunteering)'!$A$10:$C$182,2,0)</f>
        <v xml:space="preserve"> Percentage that volunteered over previous four weeks</v>
      </c>
      <c r="F4101" t="str">
        <f>VLOOKUP($D4101,'VA Codes (Volunteering)'!$A$10:$C$182,3,0)</f>
        <v>Directly</v>
      </c>
      <c r="G4101">
        <v>35.299999999999997</v>
      </c>
      <c r="H4101">
        <v>8.1</v>
      </c>
    </row>
    <row r="4102" spans="1:8">
      <c r="A4102" t="s">
        <v>141</v>
      </c>
      <c r="B4102" t="str">
        <f>VLOOKUP($A4102,'CA Codes (Volunteering)'!$A$10:$C$109,2,0)</f>
        <v>Urban / Rural</v>
      </c>
      <c r="C4102" t="str">
        <f>VLOOKUP($A4102,'CA Codes (Volunteering)'!$A$10:$C$109,3,0)</f>
        <v>Urban small</v>
      </c>
      <c r="D4102" t="s">
        <v>7</v>
      </c>
      <c r="E4102" t="str">
        <f>VLOOKUP($D4102,'VA Codes (Volunteering)'!$A$10:$C$182,2,0)</f>
        <v xml:space="preserve"> Percentage that volunteered over previous four weeks</v>
      </c>
      <c r="F4102" t="str">
        <f>VLOOKUP($D4102,'VA Codes (Volunteering)'!$A$10:$C$182,3,0)</f>
        <v>Directly</v>
      </c>
      <c r="G4102">
        <v>40</v>
      </c>
      <c r="H4102">
        <v>6.5</v>
      </c>
    </row>
    <row r="4103" spans="1:8">
      <c r="A4103" t="s">
        <v>142</v>
      </c>
      <c r="B4103" t="str">
        <f>VLOOKUP($A4103,'CA Codes (Volunteering)'!$A$10:$C$109,2,0)</f>
        <v>Urban / Rural</v>
      </c>
      <c r="C4103" t="str">
        <f>VLOOKUP($A4103,'CA Codes (Volunteering)'!$A$10:$C$109,3,0)</f>
        <v>Rural/other</v>
      </c>
      <c r="D4103" t="s">
        <v>7</v>
      </c>
      <c r="E4103" t="str">
        <f>VLOOKUP($D4103,'VA Codes (Volunteering)'!$A$10:$C$182,2,0)</f>
        <v xml:space="preserve"> Percentage that volunteered over previous four weeks</v>
      </c>
      <c r="F4103" t="str">
        <f>VLOOKUP($D4103,'VA Codes (Volunteering)'!$A$10:$C$182,3,0)</f>
        <v>Directly</v>
      </c>
      <c r="G4103">
        <v>43.8</v>
      </c>
      <c r="H4103">
        <v>6.6</v>
      </c>
    </row>
    <row r="4104" spans="1:8">
      <c r="A4104" t="s">
        <v>138</v>
      </c>
      <c r="B4104" t="str">
        <f>VLOOKUP($A4104,'CA Codes (Volunteering)'!$A$10:$C$109,2,0)</f>
        <v>Urban / Rural</v>
      </c>
      <c r="C4104" t="str">
        <f>VLOOKUP($A4104,'CA Codes (Volunteering)'!$A$10:$C$109,3,0)</f>
        <v>Urban major</v>
      </c>
      <c r="D4104" t="s">
        <v>8</v>
      </c>
      <c r="E4104" t="str">
        <f>VLOOKUP($D4104,'VA Codes (Volunteering)'!$A$10:$C$182,2,0)</f>
        <v xml:space="preserve"> Percentage that volunteered over previous four weeks</v>
      </c>
      <c r="F4104" t="str">
        <f>VLOOKUP($D4104,'VA Codes (Volunteering)'!$A$10:$C$182,3,0)</f>
        <v>Total that volunteered</v>
      </c>
      <c r="G4104">
        <v>47.5</v>
      </c>
      <c r="H4104">
        <v>2.8</v>
      </c>
    </row>
    <row r="4105" spans="1:8">
      <c r="A4105" t="s">
        <v>139</v>
      </c>
      <c r="B4105" t="str">
        <f>VLOOKUP($A4105,'CA Codes (Volunteering)'!$A$10:$C$109,2,0)</f>
        <v>Urban / Rural</v>
      </c>
      <c r="C4105" t="str">
        <f>VLOOKUP($A4105,'CA Codes (Volunteering)'!$A$10:$C$109,3,0)</f>
        <v>Urban large</v>
      </c>
      <c r="D4105" t="s">
        <v>8</v>
      </c>
      <c r="E4105" t="str">
        <f>VLOOKUP($D4105,'VA Codes (Volunteering)'!$A$10:$C$182,2,0)</f>
        <v xml:space="preserve"> Percentage that volunteered over previous four weeks</v>
      </c>
      <c r="F4105" t="str">
        <f>VLOOKUP($D4105,'VA Codes (Volunteering)'!$A$10:$C$182,3,0)</f>
        <v>Total that volunteered</v>
      </c>
      <c r="G4105">
        <v>53.1</v>
      </c>
      <c r="H4105">
        <v>4.3</v>
      </c>
    </row>
    <row r="4106" spans="1:8">
      <c r="A4106" t="s">
        <v>140</v>
      </c>
      <c r="B4106" t="str">
        <f>VLOOKUP($A4106,'CA Codes (Volunteering)'!$A$10:$C$109,2,0)</f>
        <v>Urban / Rural</v>
      </c>
      <c r="C4106" t="str">
        <f>VLOOKUP($A4106,'CA Codes (Volunteering)'!$A$10:$C$109,3,0)</f>
        <v>Urban medium</v>
      </c>
      <c r="D4106" t="s">
        <v>8</v>
      </c>
      <c r="E4106" t="str">
        <f>VLOOKUP($D4106,'VA Codes (Volunteering)'!$A$10:$C$182,2,0)</f>
        <v xml:space="preserve"> Percentage that volunteered over previous four weeks</v>
      </c>
      <c r="F4106" t="str">
        <f>VLOOKUP($D4106,'VA Codes (Volunteering)'!$A$10:$C$182,3,0)</f>
        <v>Total that volunteered</v>
      </c>
      <c r="G4106">
        <v>47.9</v>
      </c>
      <c r="H4106">
        <v>10</v>
      </c>
    </row>
    <row r="4107" spans="1:8">
      <c r="A4107" t="s">
        <v>141</v>
      </c>
      <c r="B4107" t="str">
        <f>VLOOKUP($A4107,'CA Codes (Volunteering)'!$A$10:$C$109,2,0)</f>
        <v>Urban / Rural</v>
      </c>
      <c r="C4107" t="str">
        <f>VLOOKUP($A4107,'CA Codes (Volunteering)'!$A$10:$C$109,3,0)</f>
        <v>Urban small</v>
      </c>
      <c r="D4107" t="s">
        <v>8</v>
      </c>
      <c r="E4107" t="str">
        <f>VLOOKUP($D4107,'VA Codes (Volunteering)'!$A$10:$C$182,2,0)</f>
        <v xml:space="preserve"> Percentage that volunteered over previous four weeks</v>
      </c>
      <c r="F4107" t="str">
        <f>VLOOKUP($D4107,'VA Codes (Volunteering)'!$A$10:$C$182,3,0)</f>
        <v>Total that volunteered</v>
      </c>
      <c r="G4107">
        <v>53.6</v>
      </c>
      <c r="H4107">
        <v>7.3</v>
      </c>
    </row>
    <row r="4108" spans="1:8">
      <c r="A4108" t="s">
        <v>142</v>
      </c>
      <c r="B4108" t="str">
        <f>VLOOKUP($A4108,'CA Codes (Volunteering)'!$A$10:$C$109,2,0)</f>
        <v>Urban / Rural</v>
      </c>
      <c r="C4108" t="str">
        <f>VLOOKUP($A4108,'CA Codes (Volunteering)'!$A$10:$C$109,3,0)</f>
        <v>Rural/other</v>
      </c>
      <c r="D4108" t="s">
        <v>8</v>
      </c>
      <c r="E4108" t="str">
        <f>VLOOKUP($D4108,'VA Codes (Volunteering)'!$A$10:$C$182,2,0)</f>
        <v xml:space="preserve"> Percentage that volunteered over previous four weeks</v>
      </c>
      <c r="F4108" t="str">
        <f>VLOOKUP($D4108,'VA Codes (Volunteering)'!$A$10:$C$182,3,0)</f>
        <v>Total that volunteered</v>
      </c>
      <c r="G4108">
        <v>58.6</v>
      </c>
      <c r="H4108">
        <v>6.5</v>
      </c>
    </row>
    <row r="4109" spans="1:8">
      <c r="A4109" t="s">
        <v>138</v>
      </c>
      <c r="B4109" t="str">
        <f>VLOOKUP($A4109,'CA Codes (Volunteering)'!$A$10:$C$109,2,0)</f>
        <v>Urban / Rural</v>
      </c>
      <c r="C4109" t="str">
        <f>VLOOKUP($A4109,'CA Codes (Volunteering)'!$A$10:$C$109,3,0)</f>
        <v>Urban major</v>
      </c>
      <c r="D4109" t="s">
        <v>9</v>
      </c>
      <c r="E4109" t="str">
        <f>VLOOKUP($D4109,'VA Codes (Volunteering)'!$A$10:$C$182,2,0)</f>
        <v xml:space="preserve"> Percentage that volunteered over previous four weeks</v>
      </c>
      <c r="F4109" t="str">
        <f>VLOOKUP($D4109,'VA Codes (Volunteering)'!$A$10:$C$182,3,0)</f>
        <v>Total that did not volunteer</v>
      </c>
      <c r="G4109">
        <v>52.5</v>
      </c>
      <c r="H4109">
        <v>2.8</v>
      </c>
    </row>
    <row r="4110" spans="1:8">
      <c r="A4110" t="s">
        <v>139</v>
      </c>
      <c r="B4110" t="str">
        <f>VLOOKUP($A4110,'CA Codes (Volunteering)'!$A$10:$C$109,2,0)</f>
        <v>Urban / Rural</v>
      </c>
      <c r="C4110" t="str">
        <f>VLOOKUP($A4110,'CA Codes (Volunteering)'!$A$10:$C$109,3,0)</f>
        <v>Urban large</v>
      </c>
      <c r="D4110" t="s">
        <v>9</v>
      </c>
      <c r="E4110" t="str">
        <f>VLOOKUP($D4110,'VA Codes (Volunteering)'!$A$10:$C$182,2,0)</f>
        <v xml:space="preserve"> Percentage that volunteered over previous four weeks</v>
      </c>
      <c r="F4110" t="str">
        <f>VLOOKUP($D4110,'VA Codes (Volunteering)'!$A$10:$C$182,3,0)</f>
        <v>Total that did not volunteer</v>
      </c>
      <c r="G4110">
        <v>46.9</v>
      </c>
      <c r="H4110">
        <v>4.3</v>
      </c>
    </row>
    <row r="4111" spans="1:8">
      <c r="A4111" t="s">
        <v>140</v>
      </c>
      <c r="B4111" t="str">
        <f>VLOOKUP($A4111,'CA Codes (Volunteering)'!$A$10:$C$109,2,0)</f>
        <v>Urban / Rural</v>
      </c>
      <c r="C4111" t="str">
        <f>VLOOKUP($A4111,'CA Codes (Volunteering)'!$A$10:$C$109,3,0)</f>
        <v>Urban medium</v>
      </c>
      <c r="D4111" t="s">
        <v>9</v>
      </c>
      <c r="E4111" t="str">
        <f>VLOOKUP($D4111,'VA Codes (Volunteering)'!$A$10:$C$182,2,0)</f>
        <v xml:space="preserve"> Percentage that volunteered over previous four weeks</v>
      </c>
      <c r="F4111" t="str">
        <f>VLOOKUP($D4111,'VA Codes (Volunteering)'!$A$10:$C$182,3,0)</f>
        <v>Total that did not volunteer</v>
      </c>
      <c r="G4111">
        <v>52.1</v>
      </c>
      <c r="H4111">
        <v>10</v>
      </c>
    </row>
    <row r="4112" spans="1:8">
      <c r="A4112" t="s">
        <v>141</v>
      </c>
      <c r="B4112" t="str">
        <f>VLOOKUP($A4112,'CA Codes (Volunteering)'!$A$10:$C$109,2,0)</f>
        <v>Urban / Rural</v>
      </c>
      <c r="C4112" t="str">
        <f>VLOOKUP($A4112,'CA Codes (Volunteering)'!$A$10:$C$109,3,0)</f>
        <v>Urban small</v>
      </c>
      <c r="D4112" t="s">
        <v>9</v>
      </c>
      <c r="E4112" t="str">
        <f>VLOOKUP($D4112,'VA Codes (Volunteering)'!$A$10:$C$182,2,0)</f>
        <v xml:space="preserve"> Percentage that volunteered over previous four weeks</v>
      </c>
      <c r="F4112" t="str">
        <f>VLOOKUP($D4112,'VA Codes (Volunteering)'!$A$10:$C$182,3,0)</f>
        <v>Total that did not volunteer</v>
      </c>
      <c r="G4112">
        <v>46.4</v>
      </c>
      <c r="H4112">
        <v>7.3</v>
      </c>
    </row>
    <row r="4113" spans="1:9">
      <c r="A4113" t="s">
        <v>142</v>
      </c>
      <c r="B4113" t="str">
        <f>VLOOKUP($A4113,'CA Codes (Volunteering)'!$A$10:$C$109,2,0)</f>
        <v>Urban / Rural</v>
      </c>
      <c r="C4113" t="str">
        <f>VLOOKUP($A4113,'CA Codes (Volunteering)'!$A$10:$C$109,3,0)</f>
        <v>Rural/other</v>
      </c>
      <c r="D4113" t="s">
        <v>9</v>
      </c>
      <c r="E4113" t="str">
        <f>VLOOKUP($D4113,'VA Codes (Volunteering)'!$A$10:$C$182,2,0)</f>
        <v xml:space="preserve"> Percentage that volunteered over previous four weeks</v>
      </c>
      <c r="F4113" t="str">
        <f>VLOOKUP($D4113,'VA Codes (Volunteering)'!$A$10:$C$182,3,0)</f>
        <v>Total that did not volunteer</v>
      </c>
      <c r="G4113">
        <v>41.4</v>
      </c>
      <c r="H4113">
        <v>6.5</v>
      </c>
    </row>
    <row r="4114" spans="1:9">
      <c r="A4114" t="s">
        <v>138</v>
      </c>
      <c r="B4114" t="str">
        <f>VLOOKUP($A4114,'CA Codes (Volunteering)'!$A$10:$C$109,2,0)</f>
        <v>Urban / Rural</v>
      </c>
      <c r="C4114" t="str">
        <f>VLOOKUP($A4114,'CA Codes (Volunteering)'!$A$10:$C$109,3,0)</f>
        <v>Urban major</v>
      </c>
      <c r="D4114" t="s">
        <v>10</v>
      </c>
      <c r="E4114" t="str">
        <f>VLOOKUP($D4114,'VA Codes (Volunteering)'!$A$10:$C$182,2,0)</f>
        <v>Total hours volunteered over previous four weeks (000)</v>
      </c>
      <c r="F4114" t="str">
        <f>VLOOKUP($D4114,'VA Codes (Volunteering)'!$A$10:$C$182,3,0)</f>
        <v>Through an Organisation</v>
      </c>
      <c r="G4114">
        <v>9253.2999999999993</v>
      </c>
      <c r="H4114">
        <v>2361.6999999999998</v>
      </c>
    </row>
    <row r="4115" spans="1:9">
      <c r="A4115" t="s">
        <v>139</v>
      </c>
      <c r="B4115" t="str">
        <f>VLOOKUP($A4115,'CA Codes (Volunteering)'!$A$10:$C$109,2,0)</f>
        <v>Urban / Rural</v>
      </c>
      <c r="C4115" t="str">
        <f>VLOOKUP($A4115,'CA Codes (Volunteering)'!$A$10:$C$109,3,0)</f>
        <v>Urban large</v>
      </c>
      <c r="D4115" t="s">
        <v>10</v>
      </c>
      <c r="E4115" t="str">
        <f>VLOOKUP($D4115,'VA Codes (Volunteering)'!$A$10:$C$182,2,0)</f>
        <v>Total hours volunteered over previous four weeks (000)</v>
      </c>
      <c r="F4115" t="str">
        <f>VLOOKUP($D4115,'VA Codes (Volunteering)'!$A$10:$C$182,3,0)</f>
        <v>Through an Organisation</v>
      </c>
      <c r="G4115">
        <v>2803.4</v>
      </c>
      <c r="H4115">
        <v>883.4</v>
      </c>
      <c r="I4115" t="s">
        <v>43</v>
      </c>
    </row>
    <row r="4116" spans="1:9">
      <c r="A4116" t="s">
        <v>140</v>
      </c>
      <c r="B4116" t="str">
        <f>VLOOKUP($A4116,'CA Codes (Volunteering)'!$A$10:$C$109,2,0)</f>
        <v>Urban / Rural</v>
      </c>
      <c r="C4116" t="str">
        <f>VLOOKUP($A4116,'CA Codes (Volunteering)'!$A$10:$C$109,3,0)</f>
        <v>Urban medium</v>
      </c>
      <c r="D4116" t="s">
        <v>10</v>
      </c>
      <c r="E4116" t="str">
        <f>VLOOKUP($D4116,'VA Codes (Volunteering)'!$A$10:$C$182,2,0)</f>
        <v>Total hours volunteered over previous four weeks (000)</v>
      </c>
      <c r="F4116" t="str">
        <f>VLOOKUP($D4116,'VA Codes (Volunteering)'!$A$10:$C$182,3,0)</f>
        <v>Through an Organisation</v>
      </c>
      <c r="G4116">
        <v>1149.5999999999999</v>
      </c>
      <c r="H4116">
        <v>619.9</v>
      </c>
      <c r="I4116" t="s">
        <v>46</v>
      </c>
    </row>
    <row r="4117" spans="1:9">
      <c r="A4117" t="s">
        <v>141</v>
      </c>
      <c r="B4117" t="str">
        <f>VLOOKUP($A4117,'CA Codes (Volunteering)'!$A$10:$C$109,2,0)</f>
        <v>Urban / Rural</v>
      </c>
      <c r="C4117" t="str">
        <f>VLOOKUP($A4117,'CA Codes (Volunteering)'!$A$10:$C$109,3,0)</f>
        <v>Urban small</v>
      </c>
      <c r="D4117" t="s">
        <v>10</v>
      </c>
      <c r="E4117" t="str">
        <f>VLOOKUP($D4117,'VA Codes (Volunteering)'!$A$10:$C$182,2,0)</f>
        <v>Total hours volunteered over previous four weeks (000)</v>
      </c>
      <c r="F4117" t="str">
        <f>VLOOKUP($D4117,'VA Codes (Volunteering)'!$A$10:$C$182,3,0)</f>
        <v>Through an Organisation</v>
      </c>
      <c r="G4117">
        <v>3310.1</v>
      </c>
      <c r="H4117">
        <v>1467.3</v>
      </c>
      <c r="I4117" t="s">
        <v>43</v>
      </c>
    </row>
    <row r="4118" spans="1:9">
      <c r="A4118" t="s">
        <v>142</v>
      </c>
      <c r="B4118" t="str">
        <f>VLOOKUP($A4118,'CA Codes (Volunteering)'!$A$10:$C$109,2,0)</f>
        <v>Urban / Rural</v>
      </c>
      <c r="C4118" t="str">
        <f>VLOOKUP($A4118,'CA Codes (Volunteering)'!$A$10:$C$109,3,0)</f>
        <v>Rural/other</v>
      </c>
      <c r="D4118" t="s">
        <v>10</v>
      </c>
      <c r="E4118" t="str">
        <f>VLOOKUP($D4118,'VA Codes (Volunteering)'!$A$10:$C$182,2,0)</f>
        <v>Total hours volunteered over previous four weeks (000)</v>
      </c>
      <c r="F4118" t="str">
        <f>VLOOKUP($D4118,'VA Codes (Volunteering)'!$A$10:$C$182,3,0)</f>
        <v>Through an Organisation</v>
      </c>
      <c r="G4118">
        <v>2490.1999999999998</v>
      </c>
      <c r="H4118">
        <v>1151.7</v>
      </c>
      <c r="I4118" t="s">
        <v>43</v>
      </c>
    </row>
    <row r="4119" spans="1:9">
      <c r="A4119" t="s">
        <v>138</v>
      </c>
      <c r="B4119" t="str">
        <f>VLOOKUP($A4119,'CA Codes (Volunteering)'!$A$10:$C$109,2,0)</f>
        <v>Urban / Rural</v>
      </c>
      <c r="C4119" t="str">
        <f>VLOOKUP($A4119,'CA Codes (Volunteering)'!$A$10:$C$109,3,0)</f>
        <v>Urban major</v>
      </c>
      <c r="D4119" t="s">
        <v>11</v>
      </c>
      <c r="E4119" t="str">
        <f>VLOOKUP($D4119,'VA Codes (Volunteering)'!$A$10:$C$182,2,0)</f>
        <v>Total hours volunteered over previous four weeks (000)</v>
      </c>
      <c r="F4119" t="str">
        <f>VLOOKUP($D4119,'VA Codes (Volunteering)'!$A$10:$C$182,3,0)</f>
        <v>Directly</v>
      </c>
      <c r="G4119">
        <v>7169</v>
      </c>
      <c r="H4119">
        <v>1500.6</v>
      </c>
    </row>
    <row r="4120" spans="1:9">
      <c r="A4120" t="s">
        <v>139</v>
      </c>
      <c r="B4120" t="str">
        <f>VLOOKUP($A4120,'CA Codes (Volunteering)'!$A$10:$C$109,2,0)</f>
        <v>Urban / Rural</v>
      </c>
      <c r="C4120" t="str">
        <f>VLOOKUP($A4120,'CA Codes (Volunteering)'!$A$10:$C$109,3,0)</f>
        <v>Urban large</v>
      </c>
      <c r="D4120" t="s">
        <v>11</v>
      </c>
      <c r="E4120" t="str">
        <f>VLOOKUP($D4120,'VA Codes (Volunteering)'!$A$10:$C$182,2,0)</f>
        <v>Total hours volunteered over previous four weeks (000)</v>
      </c>
      <c r="F4120" t="str">
        <f>VLOOKUP($D4120,'VA Codes (Volunteering)'!$A$10:$C$182,3,0)</f>
        <v>Directly</v>
      </c>
      <c r="G4120">
        <v>2906.5</v>
      </c>
      <c r="H4120">
        <v>955.8</v>
      </c>
      <c r="I4120" t="s">
        <v>43</v>
      </c>
    </row>
    <row r="4121" spans="1:9">
      <c r="A4121" t="s">
        <v>140</v>
      </c>
      <c r="B4121" t="str">
        <f>VLOOKUP($A4121,'CA Codes (Volunteering)'!$A$10:$C$109,2,0)</f>
        <v>Urban / Rural</v>
      </c>
      <c r="C4121" t="str">
        <f>VLOOKUP($A4121,'CA Codes (Volunteering)'!$A$10:$C$109,3,0)</f>
        <v>Urban medium</v>
      </c>
      <c r="D4121" t="s">
        <v>11</v>
      </c>
      <c r="E4121" t="str">
        <f>VLOOKUP($D4121,'VA Codes (Volunteering)'!$A$10:$C$182,2,0)</f>
        <v>Total hours volunteered over previous four weeks (000)</v>
      </c>
      <c r="F4121" t="str">
        <f>VLOOKUP($D4121,'VA Codes (Volunteering)'!$A$10:$C$182,3,0)</f>
        <v>Directly</v>
      </c>
      <c r="G4121">
        <v>1712.6</v>
      </c>
      <c r="H4121">
        <v>1019.2</v>
      </c>
      <c r="I4121" t="s">
        <v>46</v>
      </c>
    </row>
    <row r="4122" spans="1:9">
      <c r="A4122" t="s">
        <v>141</v>
      </c>
      <c r="B4122" t="str">
        <f>VLOOKUP($A4122,'CA Codes (Volunteering)'!$A$10:$C$109,2,0)</f>
        <v>Urban / Rural</v>
      </c>
      <c r="C4122" t="str">
        <f>VLOOKUP($A4122,'CA Codes (Volunteering)'!$A$10:$C$109,3,0)</f>
        <v>Urban small</v>
      </c>
      <c r="D4122" t="s">
        <v>11</v>
      </c>
      <c r="E4122" t="str">
        <f>VLOOKUP($D4122,'VA Codes (Volunteering)'!$A$10:$C$182,2,0)</f>
        <v>Total hours volunteered over previous four weeks (000)</v>
      </c>
      <c r="F4122" t="str">
        <f>VLOOKUP($D4122,'VA Codes (Volunteering)'!$A$10:$C$182,3,0)</f>
        <v>Directly</v>
      </c>
      <c r="G4122">
        <v>2520.8000000000002</v>
      </c>
      <c r="H4122">
        <v>1028.2</v>
      </c>
      <c r="I4122" t="s">
        <v>43</v>
      </c>
    </row>
    <row r="4123" spans="1:9">
      <c r="A4123" t="s">
        <v>142</v>
      </c>
      <c r="B4123" t="str">
        <f>VLOOKUP($A4123,'CA Codes (Volunteering)'!$A$10:$C$109,2,0)</f>
        <v>Urban / Rural</v>
      </c>
      <c r="C4123" t="str">
        <f>VLOOKUP($A4123,'CA Codes (Volunteering)'!$A$10:$C$109,3,0)</f>
        <v>Rural/other</v>
      </c>
      <c r="D4123" t="s">
        <v>11</v>
      </c>
      <c r="E4123" t="str">
        <f>VLOOKUP($D4123,'VA Codes (Volunteering)'!$A$10:$C$182,2,0)</f>
        <v>Total hours volunteered over previous four weeks (000)</v>
      </c>
      <c r="F4123" t="str">
        <f>VLOOKUP($D4123,'VA Codes (Volunteering)'!$A$10:$C$182,3,0)</f>
        <v>Directly</v>
      </c>
      <c r="G4123">
        <v>2471.6</v>
      </c>
      <c r="H4123">
        <v>879.4</v>
      </c>
      <c r="I4123" t="s">
        <v>43</v>
      </c>
    </row>
    <row r="4124" spans="1:9">
      <c r="A4124" t="s">
        <v>138</v>
      </c>
      <c r="B4124" t="str">
        <f>VLOOKUP($A4124,'CA Codes (Volunteering)'!$A$10:$C$109,2,0)</f>
        <v>Urban / Rural</v>
      </c>
      <c r="C4124" t="str">
        <f>VLOOKUP($A4124,'CA Codes (Volunteering)'!$A$10:$C$109,3,0)</f>
        <v>Urban major</v>
      </c>
      <c r="D4124" t="s">
        <v>12</v>
      </c>
      <c r="E4124" t="str">
        <f>VLOOKUP($D4124,'VA Codes (Volunteering)'!$A$10:$C$182,2,0)</f>
        <v>Total hours volunteered over previous four weeks (000)</v>
      </c>
      <c r="F4124" t="str">
        <f>VLOOKUP($D4124,'VA Codes (Volunteering)'!$A$10:$C$182,3,0)</f>
        <v>Total that volunteered</v>
      </c>
      <c r="G4124">
        <v>16422.400000000001</v>
      </c>
      <c r="H4124">
        <v>3071.5</v>
      </c>
    </row>
    <row r="4125" spans="1:9">
      <c r="A4125" t="s">
        <v>139</v>
      </c>
      <c r="B4125" t="str">
        <f>VLOOKUP($A4125,'CA Codes (Volunteering)'!$A$10:$C$109,2,0)</f>
        <v>Urban / Rural</v>
      </c>
      <c r="C4125" t="str">
        <f>VLOOKUP($A4125,'CA Codes (Volunteering)'!$A$10:$C$109,3,0)</f>
        <v>Urban large</v>
      </c>
      <c r="D4125" t="s">
        <v>12</v>
      </c>
      <c r="E4125" t="str">
        <f>VLOOKUP($D4125,'VA Codes (Volunteering)'!$A$10:$C$182,2,0)</f>
        <v>Total hours volunteered over previous four weeks (000)</v>
      </c>
      <c r="F4125" t="str">
        <f>VLOOKUP($D4125,'VA Codes (Volunteering)'!$A$10:$C$182,3,0)</f>
        <v>Total that volunteered</v>
      </c>
      <c r="G4125">
        <v>5709.9</v>
      </c>
      <c r="H4125">
        <v>1450.9</v>
      </c>
    </row>
    <row r="4126" spans="1:9">
      <c r="A4126" t="s">
        <v>140</v>
      </c>
      <c r="B4126" t="str">
        <f>VLOOKUP($A4126,'CA Codes (Volunteering)'!$A$10:$C$109,2,0)</f>
        <v>Urban / Rural</v>
      </c>
      <c r="C4126" t="str">
        <f>VLOOKUP($A4126,'CA Codes (Volunteering)'!$A$10:$C$109,3,0)</f>
        <v>Urban medium</v>
      </c>
      <c r="D4126" t="s">
        <v>12</v>
      </c>
      <c r="E4126" t="str">
        <f>VLOOKUP($D4126,'VA Codes (Volunteering)'!$A$10:$C$182,2,0)</f>
        <v>Total hours volunteered over previous four weeks (000)</v>
      </c>
      <c r="F4126" t="str">
        <f>VLOOKUP($D4126,'VA Codes (Volunteering)'!$A$10:$C$182,3,0)</f>
        <v>Total that volunteered</v>
      </c>
      <c r="G4126">
        <v>2862.2</v>
      </c>
      <c r="H4126">
        <v>1533.9</v>
      </c>
      <c r="I4126" t="s">
        <v>46</v>
      </c>
    </row>
    <row r="4127" spans="1:9">
      <c r="A4127" t="s">
        <v>141</v>
      </c>
      <c r="B4127" t="str">
        <f>VLOOKUP($A4127,'CA Codes (Volunteering)'!$A$10:$C$109,2,0)</f>
        <v>Urban / Rural</v>
      </c>
      <c r="C4127" t="str">
        <f>VLOOKUP($A4127,'CA Codes (Volunteering)'!$A$10:$C$109,3,0)</f>
        <v>Urban small</v>
      </c>
      <c r="D4127" t="s">
        <v>12</v>
      </c>
      <c r="E4127" t="str">
        <f>VLOOKUP($D4127,'VA Codes (Volunteering)'!$A$10:$C$182,2,0)</f>
        <v>Total hours volunteered over previous four weeks (000)</v>
      </c>
      <c r="F4127" t="str">
        <f>VLOOKUP($D4127,'VA Codes (Volunteering)'!$A$10:$C$182,3,0)</f>
        <v>Total that volunteered</v>
      </c>
      <c r="G4127">
        <v>5830.9</v>
      </c>
      <c r="H4127">
        <v>2102.5</v>
      </c>
      <c r="I4127" t="s">
        <v>43</v>
      </c>
    </row>
    <row r="4128" spans="1:9">
      <c r="A4128" t="s">
        <v>142</v>
      </c>
      <c r="B4128" t="str">
        <f>VLOOKUP($A4128,'CA Codes (Volunteering)'!$A$10:$C$109,2,0)</f>
        <v>Urban / Rural</v>
      </c>
      <c r="C4128" t="str">
        <f>VLOOKUP($A4128,'CA Codes (Volunteering)'!$A$10:$C$109,3,0)</f>
        <v>Rural/other</v>
      </c>
      <c r="D4128" t="s">
        <v>12</v>
      </c>
      <c r="E4128" t="str">
        <f>VLOOKUP($D4128,'VA Codes (Volunteering)'!$A$10:$C$182,2,0)</f>
        <v>Total hours volunteered over previous four weeks (000)</v>
      </c>
      <c r="F4128" t="str">
        <f>VLOOKUP($D4128,'VA Codes (Volunteering)'!$A$10:$C$182,3,0)</f>
        <v>Total that volunteered</v>
      </c>
      <c r="G4128">
        <v>4961.8</v>
      </c>
      <c r="H4128">
        <v>1574.5</v>
      </c>
      <c r="I4128" t="s">
        <v>43</v>
      </c>
    </row>
    <row r="4129" spans="1:9">
      <c r="A4129" t="s">
        <v>138</v>
      </c>
      <c r="B4129" t="str">
        <f>VLOOKUP($A4129,'CA Codes (Volunteering)'!$A$10:$C$109,2,0)</f>
        <v>Urban / Rural</v>
      </c>
      <c r="C4129" t="str">
        <f>VLOOKUP($A4129,'CA Codes (Volunteering)'!$A$10:$C$109,3,0)</f>
        <v>Urban major</v>
      </c>
      <c r="D4129" t="s">
        <v>13</v>
      </c>
      <c r="E4129" t="str">
        <f>VLOOKUP($D4129,'VA Codes (Volunteering)'!$A$10:$C$182,2,0)</f>
        <v>Average hours volunteered for previous four weeks</v>
      </c>
      <c r="F4129" t="str">
        <f>VLOOKUP($D4129,'VA Codes (Volunteering)'!$A$10:$C$182,3,0)</f>
        <v>Through an Organisation</v>
      </c>
      <c r="G4129">
        <v>15.8</v>
      </c>
      <c r="H4129">
        <v>3.8</v>
      </c>
    </row>
    <row r="4130" spans="1:9">
      <c r="A4130" t="s">
        <v>139</v>
      </c>
      <c r="B4130" t="str">
        <f>VLOOKUP($A4130,'CA Codes (Volunteering)'!$A$10:$C$109,2,0)</f>
        <v>Urban / Rural</v>
      </c>
      <c r="C4130" t="str">
        <f>VLOOKUP($A4130,'CA Codes (Volunteering)'!$A$10:$C$109,3,0)</f>
        <v>Urban large</v>
      </c>
      <c r="D4130" t="s">
        <v>13</v>
      </c>
      <c r="E4130" t="str">
        <f>VLOOKUP($D4130,'VA Codes (Volunteering)'!$A$10:$C$182,2,0)</f>
        <v>Average hours volunteered for previous four weeks</v>
      </c>
      <c r="F4130" t="str">
        <f>VLOOKUP($D4130,'VA Codes (Volunteering)'!$A$10:$C$182,3,0)</f>
        <v>Through an Organisation</v>
      </c>
      <c r="G4130">
        <v>15.6</v>
      </c>
      <c r="H4130">
        <v>4.2</v>
      </c>
    </row>
    <row r="4131" spans="1:9">
      <c r="A4131" t="s">
        <v>140</v>
      </c>
      <c r="B4131" t="str">
        <f>VLOOKUP($A4131,'CA Codes (Volunteering)'!$A$10:$C$109,2,0)</f>
        <v>Urban / Rural</v>
      </c>
      <c r="C4131" t="str">
        <f>VLOOKUP($A4131,'CA Codes (Volunteering)'!$A$10:$C$109,3,0)</f>
        <v>Urban medium</v>
      </c>
      <c r="D4131" t="s">
        <v>13</v>
      </c>
      <c r="E4131" t="str">
        <f>VLOOKUP($D4131,'VA Codes (Volunteering)'!$A$10:$C$182,2,0)</f>
        <v>Average hours volunteered for previous four weeks</v>
      </c>
      <c r="F4131" t="str">
        <f>VLOOKUP($D4131,'VA Codes (Volunteering)'!$A$10:$C$182,3,0)</f>
        <v>Through an Organisation</v>
      </c>
      <c r="G4131">
        <v>12.6</v>
      </c>
      <c r="H4131">
        <v>4.3</v>
      </c>
      <c r="I4131" t="s">
        <v>43</v>
      </c>
    </row>
    <row r="4132" spans="1:9">
      <c r="A4132" t="s">
        <v>141</v>
      </c>
      <c r="B4132" t="str">
        <f>VLOOKUP($A4132,'CA Codes (Volunteering)'!$A$10:$C$109,2,0)</f>
        <v>Urban / Rural</v>
      </c>
      <c r="C4132" t="str">
        <f>VLOOKUP($A4132,'CA Codes (Volunteering)'!$A$10:$C$109,3,0)</f>
        <v>Urban small</v>
      </c>
      <c r="D4132" t="s">
        <v>13</v>
      </c>
      <c r="E4132" t="str">
        <f>VLOOKUP($D4132,'VA Codes (Volunteering)'!$A$10:$C$182,2,0)</f>
        <v>Average hours volunteered for previous four weeks</v>
      </c>
      <c r="F4132" t="str">
        <f>VLOOKUP($D4132,'VA Codes (Volunteering)'!$A$10:$C$182,3,0)</f>
        <v>Through an Organisation</v>
      </c>
      <c r="G4132">
        <v>23.7</v>
      </c>
      <c r="H4132">
        <v>6.8</v>
      </c>
    </row>
    <row r="4133" spans="1:9">
      <c r="A4133" t="s">
        <v>142</v>
      </c>
      <c r="B4133" t="str">
        <f>VLOOKUP($A4133,'CA Codes (Volunteering)'!$A$10:$C$109,2,0)</f>
        <v>Urban / Rural</v>
      </c>
      <c r="C4133" t="str">
        <f>VLOOKUP($A4133,'CA Codes (Volunteering)'!$A$10:$C$109,3,0)</f>
        <v>Rural/other</v>
      </c>
      <c r="D4133" t="s">
        <v>13</v>
      </c>
      <c r="E4133" t="str">
        <f>VLOOKUP($D4133,'VA Codes (Volunteering)'!$A$10:$C$182,2,0)</f>
        <v>Average hours volunteered for previous four weeks</v>
      </c>
      <c r="F4133" t="str">
        <f>VLOOKUP($D4133,'VA Codes (Volunteering)'!$A$10:$C$182,3,0)</f>
        <v>Through an Organisation</v>
      </c>
      <c r="G4133">
        <v>12.8</v>
      </c>
      <c r="H4133">
        <v>3.7</v>
      </c>
    </row>
    <row r="4134" spans="1:9">
      <c r="A4134" t="s">
        <v>138</v>
      </c>
      <c r="B4134" t="str">
        <f>VLOOKUP($A4134,'CA Codes (Volunteering)'!$A$10:$C$109,2,0)</f>
        <v>Urban / Rural</v>
      </c>
      <c r="C4134" t="str">
        <f>VLOOKUP($A4134,'CA Codes (Volunteering)'!$A$10:$C$109,3,0)</f>
        <v>Urban major</v>
      </c>
      <c r="D4134" t="s">
        <v>14</v>
      </c>
      <c r="E4134" t="str">
        <f>VLOOKUP($D4134,'VA Codes (Volunteering)'!$A$10:$C$182,2,0)</f>
        <v>Average hours volunteered for previous four weeks</v>
      </c>
      <c r="F4134" t="str">
        <f>VLOOKUP($D4134,'VA Codes (Volunteering)'!$A$10:$C$182,3,0)</f>
        <v>Directly</v>
      </c>
      <c r="G4134">
        <v>11.1</v>
      </c>
      <c r="H4134">
        <v>2</v>
      </c>
    </row>
    <row r="4135" spans="1:9">
      <c r="A4135" t="s">
        <v>139</v>
      </c>
      <c r="B4135" t="str">
        <f>VLOOKUP($A4135,'CA Codes (Volunteering)'!$A$10:$C$109,2,0)</f>
        <v>Urban / Rural</v>
      </c>
      <c r="C4135" t="str">
        <f>VLOOKUP($A4135,'CA Codes (Volunteering)'!$A$10:$C$109,3,0)</f>
        <v>Urban large</v>
      </c>
      <c r="D4135" t="s">
        <v>14</v>
      </c>
      <c r="E4135" t="str">
        <f>VLOOKUP($D4135,'VA Codes (Volunteering)'!$A$10:$C$182,2,0)</f>
        <v>Average hours volunteered for previous four weeks</v>
      </c>
      <c r="F4135" t="str">
        <f>VLOOKUP($D4135,'VA Codes (Volunteering)'!$A$10:$C$182,3,0)</f>
        <v>Directly</v>
      </c>
      <c r="G4135">
        <v>12.2</v>
      </c>
      <c r="H4135">
        <v>2.9</v>
      </c>
    </row>
    <row r="4136" spans="1:9">
      <c r="A4136" t="s">
        <v>140</v>
      </c>
      <c r="B4136" t="str">
        <f>VLOOKUP($A4136,'CA Codes (Volunteering)'!$A$10:$C$109,2,0)</f>
        <v>Urban / Rural</v>
      </c>
      <c r="C4136" t="str">
        <f>VLOOKUP($A4136,'CA Codes (Volunteering)'!$A$10:$C$109,3,0)</f>
        <v>Urban medium</v>
      </c>
      <c r="D4136" t="s">
        <v>14</v>
      </c>
      <c r="E4136" t="str">
        <f>VLOOKUP($D4136,'VA Codes (Volunteering)'!$A$10:$C$182,2,0)</f>
        <v>Average hours volunteered for previous four weeks</v>
      </c>
      <c r="F4136" t="str">
        <f>VLOOKUP($D4136,'VA Codes (Volunteering)'!$A$10:$C$182,3,0)</f>
        <v>Directly</v>
      </c>
      <c r="G4136">
        <v>15.2</v>
      </c>
      <c r="H4136">
        <v>6.1</v>
      </c>
      <c r="I4136" t="s">
        <v>43</v>
      </c>
    </row>
    <row r="4137" spans="1:9">
      <c r="A4137" t="s">
        <v>141</v>
      </c>
      <c r="B4137" t="str">
        <f>VLOOKUP($A4137,'CA Codes (Volunteering)'!$A$10:$C$109,2,0)</f>
        <v>Urban / Rural</v>
      </c>
      <c r="C4137" t="str">
        <f>VLOOKUP($A4137,'CA Codes (Volunteering)'!$A$10:$C$109,3,0)</f>
        <v>Urban small</v>
      </c>
      <c r="D4137" t="s">
        <v>14</v>
      </c>
      <c r="E4137" t="str">
        <f>VLOOKUP($D4137,'VA Codes (Volunteering)'!$A$10:$C$182,2,0)</f>
        <v>Average hours volunteered for previous four weeks</v>
      </c>
      <c r="F4137" t="str">
        <f>VLOOKUP($D4137,'VA Codes (Volunteering)'!$A$10:$C$182,3,0)</f>
        <v>Directly</v>
      </c>
      <c r="G4137">
        <v>13.5</v>
      </c>
      <c r="H4137">
        <v>4.9000000000000004</v>
      </c>
      <c r="I4137" t="s">
        <v>43</v>
      </c>
    </row>
    <row r="4138" spans="1:9">
      <c r="A4138" t="s">
        <v>142</v>
      </c>
      <c r="B4138" t="str">
        <f>VLOOKUP($A4138,'CA Codes (Volunteering)'!$A$10:$C$109,2,0)</f>
        <v>Urban / Rural</v>
      </c>
      <c r="C4138" t="str">
        <f>VLOOKUP($A4138,'CA Codes (Volunteering)'!$A$10:$C$109,3,0)</f>
        <v>Rural/other</v>
      </c>
      <c r="D4138" t="s">
        <v>14</v>
      </c>
      <c r="E4138" t="str">
        <f>VLOOKUP($D4138,'VA Codes (Volunteering)'!$A$10:$C$182,2,0)</f>
        <v>Average hours volunteered for previous four weeks</v>
      </c>
      <c r="F4138" t="str">
        <f>VLOOKUP($D4138,'VA Codes (Volunteering)'!$A$10:$C$182,3,0)</f>
        <v>Directly</v>
      </c>
      <c r="G4138">
        <v>10</v>
      </c>
      <c r="H4138">
        <v>2.6</v>
      </c>
    </row>
    <row r="4139" spans="1:9">
      <c r="A4139" t="s">
        <v>138</v>
      </c>
      <c r="B4139" t="str">
        <f>VLOOKUP($A4139,'CA Codes (Volunteering)'!$A$10:$C$109,2,0)</f>
        <v>Urban / Rural</v>
      </c>
      <c r="C4139" t="str">
        <f>VLOOKUP($A4139,'CA Codes (Volunteering)'!$A$10:$C$109,3,0)</f>
        <v>Urban major</v>
      </c>
      <c r="D4139" t="s">
        <v>15</v>
      </c>
      <c r="E4139" t="str">
        <f>VLOOKUP($D4139,'VA Codes (Volunteering)'!$A$10:$C$182,2,0)</f>
        <v>Average hours volunteered for previous four weeks</v>
      </c>
      <c r="F4139" t="str">
        <f>VLOOKUP($D4139,'VA Codes (Volunteering)'!$A$10:$C$182,3,0)</f>
        <v>Total that volunteered</v>
      </c>
      <c r="G4139">
        <v>17.399999999999999</v>
      </c>
      <c r="H4139">
        <v>2.9</v>
      </c>
    </row>
    <row r="4140" spans="1:9">
      <c r="A4140" t="s">
        <v>139</v>
      </c>
      <c r="B4140" t="str">
        <f>VLOOKUP($A4140,'CA Codes (Volunteering)'!$A$10:$C$109,2,0)</f>
        <v>Urban / Rural</v>
      </c>
      <c r="C4140" t="str">
        <f>VLOOKUP($A4140,'CA Codes (Volunteering)'!$A$10:$C$109,3,0)</f>
        <v>Urban large</v>
      </c>
      <c r="D4140" t="s">
        <v>15</v>
      </c>
      <c r="E4140" t="str">
        <f>VLOOKUP($D4140,'VA Codes (Volunteering)'!$A$10:$C$182,2,0)</f>
        <v>Average hours volunteered for previous four weeks</v>
      </c>
      <c r="F4140" t="str">
        <f>VLOOKUP($D4140,'VA Codes (Volunteering)'!$A$10:$C$182,3,0)</f>
        <v>Total that volunteered</v>
      </c>
      <c r="G4140">
        <v>17.7</v>
      </c>
      <c r="H4140">
        <v>3.4</v>
      </c>
    </row>
    <row r="4141" spans="1:9">
      <c r="A4141" t="s">
        <v>140</v>
      </c>
      <c r="B4141" t="str">
        <f>VLOOKUP($A4141,'CA Codes (Volunteering)'!$A$10:$C$109,2,0)</f>
        <v>Urban / Rural</v>
      </c>
      <c r="C4141" t="str">
        <f>VLOOKUP($A4141,'CA Codes (Volunteering)'!$A$10:$C$109,3,0)</f>
        <v>Urban medium</v>
      </c>
      <c r="D4141" t="s">
        <v>15</v>
      </c>
      <c r="E4141" t="str">
        <f>VLOOKUP($D4141,'VA Codes (Volunteering)'!$A$10:$C$182,2,0)</f>
        <v>Average hours volunteered for previous four weeks</v>
      </c>
      <c r="F4141" t="str">
        <f>VLOOKUP($D4141,'VA Codes (Volunteering)'!$A$10:$C$182,3,0)</f>
        <v>Total that volunteered</v>
      </c>
      <c r="G4141">
        <v>18.8</v>
      </c>
      <c r="H4141">
        <v>6.2</v>
      </c>
      <c r="I4141" t="s">
        <v>43</v>
      </c>
    </row>
    <row r="4142" spans="1:9">
      <c r="A4142" t="s">
        <v>141</v>
      </c>
      <c r="B4142" t="str">
        <f>VLOOKUP($A4142,'CA Codes (Volunteering)'!$A$10:$C$109,2,0)</f>
        <v>Urban / Rural</v>
      </c>
      <c r="C4142" t="str">
        <f>VLOOKUP($A4142,'CA Codes (Volunteering)'!$A$10:$C$109,3,0)</f>
        <v>Urban small</v>
      </c>
      <c r="D4142" t="s">
        <v>15</v>
      </c>
      <c r="E4142" t="str">
        <f>VLOOKUP($D4142,'VA Codes (Volunteering)'!$A$10:$C$182,2,0)</f>
        <v>Average hours volunteered for previous four weeks</v>
      </c>
      <c r="F4142" t="str">
        <f>VLOOKUP($D4142,'VA Codes (Volunteering)'!$A$10:$C$182,3,0)</f>
        <v>Total that volunteered</v>
      </c>
      <c r="G4142">
        <v>23.3</v>
      </c>
      <c r="H4142">
        <v>5.5</v>
      </c>
    </row>
    <row r="4143" spans="1:9">
      <c r="A4143" t="s">
        <v>142</v>
      </c>
      <c r="B4143" t="str">
        <f>VLOOKUP($A4143,'CA Codes (Volunteering)'!$A$10:$C$109,2,0)</f>
        <v>Urban / Rural</v>
      </c>
      <c r="C4143" t="str">
        <f>VLOOKUP($A4143,'CA Codes (Volunteering)'!$A$10:$C$109,3,0)</f>
        <v>Rural/other</v>
      </c>
      <c r="D4143" t="s">
        <v>15</v>
      </c>
      <c r="E4143" t="str">
        <f>VLOOKUP($D4143,'VA Codes (Volunteering)'!$A$10:$C$182,2,0)</f>
        <v>Average hours volunteered for previous four weeks</v>
      </c>
      <c r="F4143" t="str">
        <f>VLOOKUP($D4143,'VA Codes (Volunteering)'!$A$10:$C$182,3,0)</f>
        <v>Total that volunteered</v>
      </c>
      <c r="G4143">
        <v>15</v>
      </c>
      <c r="H4143">
        <v>2.6</v>
      </c>
    </row>
    <row r="4144" spans="1:9">
      <c r="A4144" t="s">
        <v>138</v>
      </c>
      <c r="B4144" t="str">
        <f>VLOOKUP($A4144,'CA Codes (Volunteering)'!$A$10:$C$109,2,0)</f>
        <v>Urban / Rural</v>
      </c>
      <c r="C4144" t="str">
        <f>VLOOKUP($A4144,'CA Codes (Volunteering)'!$A$10:$C$109,3,0)</f>
        <v>Urban major</v>
      </c>
      <c r="D4144" t="s">
        <v>16</v>
      </c>
      <c r="E4144" t="str">
        <f>VLOOKUP($D4144,'VA Codes (Volunteering)'!$A$10:$C$182,2,0)</f>
        <v>Percentage of volunteers by number of hours contributed</v>
      </c>
      <c r="F4144" t="str">
        <f>VLOOKUP($D4144,'VA Codes (Volunteering)'!$A$10:$C$182,3,0)</f>
        <v>Less than 5 hours</v>
      </c>
      <c r="G4144">
        <v>35.299999999999997</v>
      </c>
      <c r="H4144">
        <v>4.5</v>
      </c>
    </row>
    <row r="4145" spans="1:9">
      <c r="A4145" t="s">
        <v>139</v>
      </c>
      <c r="B4145" t="str">
        <f>VLOOKUP($A4145,'CA Codes (Volunteering)'!$A$10:$C$109,2,0)</f>
        <v>Urban / Rural</v>
      </c>
      <c r="C4145" t="str">
        <f>VLOOKUP($A4145,'CA Codes (Volunteering)'!$A$10:$C$109,3,0)</f>
        <v>Urban large</v>
      </c>
      <c r="D4145" t="s">
        <v>16</v>
      </c>
      <c r="E4145" t="str">
        <f>VLOOKUP($D4145,'VA Codes (Volunteering)'!$A$10:$C$182,2,0)</f>
        <v>Percentage of volunteers by number of hours contributed</v>
      </c>
      <c r="F4145" t="str">
        <f>VLOOKUP($D4145,'VA Codes (Volunteering)'!$A$10:$C$182,3,0)</f>
        <v>Less than 5 hours</v>
      </c>
      <c r="G4145">
        <v>36.1</v>
      </c>
      <c r="H4145">
        <v>6.6</v>
      </c>
    </row>
    <row r="4146" spans="1:9">
      <c r="A4146" t="s">
        <v>140</v>
      </c>
      <c r="B4146" t="str">
        <f>VLOOKUP($A4146,'CA Codes (Volunteering)'!$A$10:$C$109,2,0)</f>
        <v>Urban / Rural</v>
      </c>
      <c r="C4146" t="str">
        <f>VLOOKUP($A4146,'CA Codes (Volunteering)'!$A$10:$C$109,3,0)</f>
        <v>Urban medium</v>
      </c>
      <c r="D4146" t="s">
        <v>16</v>
      </c>
      <c r="E4146" t="str">
        <f>VLOOKUP($D4146,'VA Codes (Volunteering)'!$A$10:$C$182,2,0)</f>
        <v>Percentage of volunteers by number of hours contributed</v>
      </c>
      <c r="F4146" t="str">
        <f>VLOOKUP($D4146,'VA Codes (Volunteering)'!$A$10:$C$182,3,0)</f>
        <v>Less than 5 hours</v>
      </c>
      <c r="G4146">
        <v>30.4</v>
      </c>
      <c r="H4146">
        <v>9.4</v>
      </c>
      <c r="I4146" t="s">
        <v>43</v>
      </c>
    </row>
    <row r="4147" spans="1:9">
      <c r="A4147" t="s">
        <v>141</v>
      </c>
      <c r="B4147" t="str">
        <f>VLOOKUP($A4147,'CA Codes (Volunteering)'!$A$10:$C$109,2,0)</f>
        <v>Urban / Rural</v>
      </c>
      <c r="C4147" t="str">
        <f>VLOOKUP($A4147,'CA Codes (Volunteering)'!$A$10:$C$109,3,0)</f>
        <v>Urban small</v>
      </c>
      <c r="D4147" t="s">
        <v>16</v>
      </c>
      <c r="E4147" t="str">
        <f>VLOOKUP($D4147,'VA Codes (Volunteering)'!$A$10:$C$182,2,0)</f>
        <v>Percentage of volunteers by number of hours contributed</v>
      </c>
      <c r="F4147" t="str">
        <f>VLOOKUP($D4147,'VA Codes (Volunteering)'!$A$10:$C$182,3,0)</f>
        <v>Less than 5 hours</v>
      </c>
      <c r="G4147">
        <v>30.4</v>
      </c>
      <c r="H4147">
        <v>8.4</v>
      </c>
    </row>
    <row r="4148" spans="1:9">
      <c r="A4148" t="s">
        <v>142</v>
      </c>
      <c r="B4148" t="str">
        <f>VLOOKUP($A4148,'CA Codes (Volunteering)'!$A$10:$C$109,2,0)</f>
        <v>Urban / Rural</v>
      </c>
      <c r="C4148" t="str">
        <f>VLOOKUP($A4148,'CA Codes (Volunteering)'!$A$10:$C$109,3,0)</f>
        <v>Rural/other</v>
      </c>
      <c r="D4148" t="s">
        <v>16</v>
      </c>
      <c r="E4148" t="str">
        <f>VLOOKUP($D4148,'VA Codes (Volunteering)'!$A$10:$C$182,2,0)</f>
        <v>Percentage of volunteers by number of hours contributed</v>
      </c>
      <c r="F4148" t="str">
        <f>VLOOKUP($D4148,'VA Codes (Volunteering)'!$A$10:$C$182,3,0)</f>
        <v>Less than 5 hours</v>
      </c>
      <c r="G4148">
        <v>32.799999999999997</v>
      </c>
      <c r="H4148">
        <v>9.6999999999999993</v>
      </c>
    </row>
    <row r="4149" spans="1:9">
      <c r="A4149" t="s">
        <v>138</v>
      </c>
      <c r="B4149" t="str">
        <f>VLOOKUP($A4149,'CA Codes (Volunteering)'!$A$10:$C$109,2,0)</f>
        <v>Urban / Rural</v>
      </c>
      <c r="C4149" t="str">
        <f>VLOOKUP($A4149,'CA Codes (Volunteering)'!$A$10:$C$109,3,0)</f>
        <v>Urban major</v>
      </c>
      <c r="D4149" t="s">
        <v>17</v>
      </c>
      <c r="E4149" t="str">
        <f>VLOOKUP($D4149,'VA Codes (Volunteering)'!$A$10:$C$182,2,0)</f>
        <v>Percentage of volunteers by number of hours contributed</v>
      </c>
      <c r="F4149" t="str">
        <f>VLOOKUP($D4149,'VA Codes (Volunteering)'!$A$10:$C$182,3,0)</f>
        <v>5 to 10 hours</v>
      </c>
      <c r="G4149">
        <v>18.2</v>
      </c>
      <c r="H4149">
        <v>2.8</v>
      </c>
    </row>
    <row r="4150" spans="1:9">
      <c r="A4150" t="s">
        <v>139</v>
      </c>
      <c r="B4150" t="str">
        <f>VLOOKUP($A4150,'CA Codes (Volunteering)'!$A$10:$C$109,2,0)</f>
        <v>Urban / Rural</v>
      </c>
      <c r="C4150" t="str">
        <f>VLOOKUP($A4150,'CA Codes (Volunteering)'!$A$10:$C$109,3,0)</f>
        <v>Urban large</v>
      </c>
      <c r="D4150" t="s">
        <v>17</v>
      </c>
      <c r="E4150" t="str">
        <f>VLOOKUP($D4150,'VA Codes (Volunteering)'!$A$10:$C$182,2,0)</f>
        <v>Percentage of volunteers by number of hours contributed</v>
      </c>
      <c r="F4150" t="str">
        <f>VLOOKUP($D4150,'VA Codes (Volunteering)'!$A$10:$C$182,3,0)</f>
        <v>5 to 10 hours</v>
      </c>
      <c r="G4150">
        <v>18.5</v>
      </c>
      <c r="H4150">
        <v>4</v>
      </c>
    </row>
    <row r="4151" spans="1:9">
      <c r="A4151" t="s">
        <v>140</v>
      </c>
      <c r="B4151" t="str">
        <f>VLOOKUP($A4151,'CA Codes (Volunteering)'!$A$10:$C$109,2,0)</f>
        <v>Urban / Rural</v>
      </c>
      <c r="C4151" t="str">
        <f>VLOOKUP($A4151,'CA Codes (Volunteering)'!$A$10:$C$109,3,0)</f>
        <v>Urban medium</v>
      </c>
      <c r="D4151" t="s">
        <v>17</v>
      </c>
      <c r="E4151" t="str">
        <f>VLOOKUP($D4151,'VA Codes (Volunteering)'!$A$10:$C$182,2,0)</f>
        <v>Percentage of volunteers by number of hours contributed</v>
      </c>
      <c r="F4151" t="str">
        <f>VLOOKUP($D4151,'VA Codes (Volunteering)'!$A$10:$C$182,3,0)</f>
        <v>5 to 10 hours</v>
      </c>
      <c r="G4151">
        <v>18.2</v>
      </c>
      <c r="H4151">
        <v>8.8000000000000007</v>
      </c>
      <c r="I4151" t="s">
        <v>43</v>
      </c>
    </row>
    <row r="4152" spans="1:9">
      <c r="A4152" t="s">
        <v>141</v>
      </c>
      <c r="B4152" t="str">
        <f>VLOOKUP($A4152,'CA Codes (Volunteering)'!$A$10:$C$109,2,0)</f>
        <v>Urban / Rural</v>
      </c>
      <c r="C4152" t="str">
        <f>VLOOKUP($A4152,'CA Codes (Volunteering)'!$A$10:$C$109,3,0)</f>
        <v>Urban small</v>
      </c>
      <c r="D4152" t="s">
        <v>17</v>
      </c>
      <c r="E4152" t="str">
        <f>VLOOKUP($D4152,'VA Codes (Volunteering)'!$A$10:$C$182,2,0)</f>
        <v>Percentage of volunteers by number of hours contributed</v>
      </c>
      <c r="F4152" t="str">
        <f>VLOOKUP($D4152,'VA Codes (Volunteering)'!$A$10:$C$182,3,0)</f>
        <v>5 to 10 hours</v>
      </c>
      <c r="G4152">
        <v>17.8</v>
      </c>
      <c r="H4152">
        <v>6.8</v>
      </c>
      <c r="I4152" t="s">
        <v>43</v>
      </c>
    </row>
    <row r="4153" spans="1:9">
      <c r="A4153" t="s">
        <v>142</v>
      </c>
      <c r="B4153" t="str">
        <f>VLOOKUP($A4153,'CA Codes (Volunteering)'!$A$10:$C$109,2,0)</f>
        <v>Urban / Rural</v>
      </c>
      <c r="C4153" t="str">
        <f>VLOOKUP($A4153,'CA Codes (Volunteering)'!$A$10:$C$109,3,0)</f>
        <v>Rural/other</v>
      </c>
      <c r="D4153" t="s">
        <v>17</v>
      </c>
      <c r="E4153" t="str">
        <f>VLOOKUP($D4153,'VA Codes (Volunteering)'!$A$10:$C$182,2,0)</f>
        <v>Percentage of volunteers by number of hours contributed</v>
      </c>
      <c r="F4153" t="str">
        <f>VLOOKUP($D4153,'VA Codes (Volunteering)'!$A$10:$C$182,3,0)</f>
        <v>5 to 10 hours</v>
      </c>
      <c r="G4153">
        <v>16.5</v>
      </c>
      <c r="H4153">
        <v>6.2</v>
      </c>
      <c r="I4153" t="s">
        <v>43</v>
      </c>
    </row>
    <row r="4154" spans="1:9">
      <c r="A4154" t="s">
        <v>138</v>
      </c>
      <c r="B4154" t="str">
        <f>VLOOKUP($A4154,'CA Codes (Volunteering)'!$A$10:$C$109,2,0)</f>
        <v>Urban / Rural</v>
      </c>
      <c r="C4154" t="str">
        <f>VLOOKUP($A4154,'CA Codes (Volunteering)'!$A$10:$C$109,3,0)</f>
        <v>Urban major</v>
      </c>
      <c r="D4154" t="s">
        <v>18</v>
      </c>
      <c r="E4154" t="str">
        <f>VLOOKUP($D4154,'VA Codes (Volunteering)'!$A$10:$C$182,2,0)</f>
        <v>Percentage of volunteers by number of hours contributed</v>
      </c>
      <c r="F4154" t="str">
        <f>VLOOKUP($D4154,'VA Codes (Volunteering)'!$A$10:$C$182,3,0)</f>
        <v>10 to 15 hours</v>
      </c>
      <c r="G4154">
        <v>15.9</v>
      </c>
      <c r="H4154">
        <v>3.5</v>
      </c>
    </row>
    <row r="4155" spans="1:9">
      <c r="A4155" t="s">
        <v>139</v>
      </c>
      <c r="B4155" t="str">
        <f>VLOOKUP($A4155,'CA Codes (Volunteering)'!$A$10:$C$109,2,0)</f>
        <v>Urban / Rural</v>
      </c>
      <c r="C4155" t="str">
        <f>VLOOKUP($A4155,'CA Codes (Volunteering)'!$A$10:$C$109,3,0)</f>
        <v>Urban large</v>
      </c>
      <c r="D4155" t="s">
        <v>18</v>
      </c>
      <c r="E4155" t="str">
        <f>VLOOKUP($D4155,'VA Codes (Volunteering)'!$A$10:$C$182,2,0)</f>
        <v>Percentage of volunteers by number of hours contributed</v>
      </c>
      <c r="F4155" t="str">
        <f>VLOOKUP($D4155,'VA Codes (Volunteering)'!$A$10:$C$182,3,0)</f>
        <v>10 to 15 hours</v>
      </c>
      <c r="G4155">
        <v>12.4</v>
      </c>
      <c r="H4155">
        <v>4.3</v>
      </c>
      <c r="I4155" t="s">
        <v>43</v>
      </c>
    </row>
    <row r="4156" spans="1:9">
      <c r="A4156" t="s">
        <v>140</v>
      </c>
      <c r="B4156" t="str">
        <f>VLOOKUP($A4156,'CA Codes (Volunteering)'!$A$10:$C$109,2,0)</f>
        <v>Urban / Rural</v>
      </c>
      <c r="C4156" t="str">
        <f>VLOOKUP($A4156,'CA Codes (Volunteering)'!$A$10:$C$109,3,0)</f>
        <v>Urban medium</v>
      </c>
      <c r="D4156" t="s">
        <v>18</v>
      </c>
      <c r="E4156" t="str">
        <f>VLOOKUP($D4156,'VA Codes (Volunteering)'!$A$10:$C$182,2,0)</f>
        <v>Percentage of volunteers by number of hours contributed</v>
      </c>
      <c r="F4156" t="str">
        <f>VLOOKUP($D4156,'VA Codes (Volunteering)'!$A$10:$C$182,3,0)</f>
        <v>10 to 15 hours</v>
      </c>
      <c r="G4156">
        <v>15.8</v>
      </c>
      <c r="H4156">
        <v>6.9</v>
      </c>
      <c r="I4156" t="s">
        <v>43</v>
      </c>
    </row>
    <row r="4157" spans="1:9">
      <c r="A4157" t="s">
        <v>141</v>
      </c>
      <c r="B4157" t="str">
        <f>VLOOKUP($A4157,'CA Codes (Volunteering)'!$A$10:$C$109,2,0)</f>
        <v>Urban / Rural</v>
      </c>
      <c r="C4157" t="str">
        <f>VLOOKUP($A4157,'CA Codes (Volunteering)'!$A$10:$C$109,3,0)</f>
        <v>Urban small</v>
      </c>
      <c r="D4157" t="s">
        <v>18</v>
      </c>
      <c r="E4157" t="str">
        <f>VLOOKUP($D4157,'VA Codes (Volunteering)'!$A$10:$C$182,2,0)</f>
        <v>Percentage of volunteers by number of hours contributed</v>
      </c>
      <c r="F4157" t="str">
        <f>VLOOKUP($D4157,'VA Codes (Volunteering)'!$A$10:$C$182,3,0)</f>
        <v>10 to 15 hours</v>
      </c>
      <c r="G4157">
        <v>11</v>
      </c>
      <c r="H4157">
        <v>4.2</v>
      </c>
      <c r="I4157" t="s">
        <v>43</v>
      </c>
    </row>
    <row r="4158" spans="1:9">
      <c r="A4158" t="s">
        <v>142</v>
      </c>
      <c r="B4158" t="str">
        <f>VLOOKUP($A4158,'CA Codes (Volunteering)'!$A$10:$C$109,2,0)</f>
        <v>Urban / Rural</v>
      </c>
      <c r="C4158" t="str">
        <f>VLOOKUP($A4158,'CA Codes (Volunteering)'!$A$10:$C$109,3,0)</f>
        <v>Rural/other</v>
      </c>
      <c r="D4158" t="s">
        <v>18</v>
      </c>
      <c r="E4158" t="str">
        <f>VLOOKUP($D4158,'VA Codes (Volunteering)'!$A$10:$C$182,2,0)</f>
        <v>Percentage of volunteers by number of hours contributed</v>
      </c>
      <c r="F4158" t="str">
        <f>VLOOKUP($D4158,'VA Codes (Volunteering)'!$A$10:$C$182,3,0)</f>
        <v>10 to 15 hours</v>
      </c>
      <c r="G4158">
        <v>17.5</v>
      </c>
      <c r="H4158">
        <v>5.9</v>
      </c>
      <c r="I4158" t="s">
        <v>43</v>
      </c>
    </row>
    <row r="4159" spans="1:9">
      <c r="A4159" t="s">
        <v>138</v>
      </c>
      <c r="B4159" t="str">
        <f>VLOOKUP($A4159,'CA Codes (Volunteering)'!$A$10:$C$109,2,0)</f>
        <v>Urban / Rural</v>
      </c>
      <c r="C4159" t="str">
        <f>VLOOKUP($A4159,'CA Codes (Volunteering)'!$A$10:$C$109,3,0)</f>
        <v>Urban major</v>
      </c>
      <c r="D4159" t="s">
        <v>19</v>
      </c>
      <c r="E4159" t="str">
        <f>VLOOKUP($D4159,'VA Codes (Volunteering)'!$A$10:$C$182,2,0)</f>
        <v>Percentage of volunteers by number of hours contributed</v>
      </c>
      <c r="F4159" t="str">
        <f>VLOOKUP($D4159,'VA Codes (Volunteering)'!$A$10:$C$182,3,0)</f>
        <v>15 to 20 hours</v>
      </c>
      <c r="G4159">
        <v>6.7</v>
      </c>
      <c r="H4159">
        <v>2.5</v>
      </c>
      <c r="I4159" t="s">
        <v>43</v>
      </c>
    </row>
    <row r="4160" spans="1:9">
      <c r="A4160" t="s">
        <v>139</v>
      </c>
      <c r="B4160" t="str">
        <f>VLOOKUP($A4160,'CA Codes (Volunteering)'!$A$10:$C$109,2,0)</f>
        <v>Urban / Rural</v>
      </c>
      <c r="C4160" t="str">
        <f>VLOOKUP($A4160,'CA Codes (Volunteering)'!$A$10:$C$109,3,0)</f>
        <v>Urban large</v>
      </c>
      <c r="D4160" t="s">
        <v>19</v>
      </c>
      <c r="E4160" t="str">
        <f>VLOOKUP($D4160,'VA Codes (Volunteering)'!$A$10:$C$182,2,0)</f>
        <v>Percentage of volunteers by number of hours contributed</v>
      </c>
      <c r="F4160" t="str">
        <f>VLOOKUP($D4160,'VA Codes (Volunteering)'!$A$10:$C$182,3,0)</f>
        <v>15 to 20 hours</v>
      </c>
      <c r="G4160">
        <v>4.0999999999999996</v>
      </c>
      <c r="H4160">
        <v>2.4</v>
      </c>
      <c r="I4160" t="s">
        <v>46</v>
      </c>
    </row>
    <row r="4161" spans="1:9">
      <c r="A4161" t="s">
        <v>140</v>
      </c>
      <c r="B4161" t="str">
        <f>VLOOKUP($A4161,'CA Codes (Volunteering)'!$A$10:$C$109,2,0)</f>
        <v>Urban / Rural</v>
      </c>
      <c r="C4161" t="str">
        <f>VLOOKUP($A4161,'CA Codes (Volunteering)'!$A$10:$C$109,3,0)</f>
        <v>Urban medium</v>
      </c>
      <c r="D4161" t="s">
        <v>19</v>
      </c>
      <c r="E4161" t="str">
        <f>VLOOKUP($D4161,'VA Codes (Volunteering)'!$A$10:$C$182,2,0)</f>
        <v>Percentage of volunteers by number of hours contributed</v>
      </c>
      <c r="F4161" t="str">
        <f>VLOOKUP($D4161,'VA Codes (Volunteering)'!$A$10:$C$182,3,0)</f>
        <v>15 to 20 hours</v>
      </c>
      <c r="G4161">
        <v>5.0999999999999996</v>
      </c>
      <c r="H4161">
        <v>3.6</v>
      </c>
      <c r="I4161" t="s">
        <v>46</v>
      </c>
    </row>
    <row r="4162" spans="1:9">
      <c r="A4162" t="s">
        <v>141</v>
      </c>
      <c r="B4162" t="str">
        <f>VLOOKUP($A4162,'CA Codes (Volunteering)'!$A$10:$C$109,2,0)</f>
        <v>Urban / Rural</v>
      </c>
      <c r="C4162" t="str">
        <f>VLOOKUP($A4162,'CA Codes (Volunteering)'!$A$10:$C$109,3,0)</f>
        <v>Urban small</v>
      </c>
      <c r="D4162" t="s">
        <v>19</v>
      </c>
      <c r="E4162" t="str">
        <f>VLOOKUP($D4162,'VA Codes (Volunteering)'!$A$10:$C$182,2,0)</f>
        <v>Percentage of volunteers by number of hours contributed</v>
      </c>
      <c r="F4162" t="str">
        <f>VLOOKUP($D4162,'VA Codes (Volunteering)'!$A$10:$C$182,3,0)</f>
        <v>15 to 20 hours</v>
      </c>
      <c r="G4162">
        <v>6.2</v>
      </c>
      <c r="H4162">
        <v>3.5</v>
      </c>
      <c r="I4162" t="s">
        <v>46</v>
      </c>
    </row>
    <row r="4163" spans="1:9">
      <c r="A4163" t="s">
        <v>142</v>
      </c>
      <c r="B4163" t="str">
        <f>VLOOKUP($A4163,'CA Codes (Volunteering)'!$A$10:$C$109,2,0)</f>
        <v>Urban / Rural</v>
      </c>
      <c r="C4163" t="str">
        <f>VLOOKUP($A4163,'CA Codes (Volunteering)'!$A$10:$C$109,3,0)</f>
        <v>Rural/other</v>
      </c>
      <c r="D4163" t="s">
        <v>19</v>
      </c>
      <c r="E4163" t="str">
        <f>VLOOKUP($D4163,'VA Codes (Volunteering)'!$A$10:$C$182,2,0)</f>
        <v>Percentage of volunteers by number of hours contributed</v>
      </c>
      <c r="F4163" t="str">
        <f>VLOOKUP($D4163,'VA Codes (Volunteering)'!$A$10:$C$182,3,0)</f>
        <v>15 to 20 hours</v>
      </c>
      <c r="G4163">
        <v>7.7</v>
      </c>
      <c r="H4163">
        <v>4.0999999999999996</v>
      </c>
      <c r="I4163" t="s">
        <v>46</v>
      </c>
    </row>
    <row r="4164" spans="1:9">
      <c r="A4164" t="s">
        <v>138</v>
      </c>
      <c r="B4164" t="str">
        <f>VLOOKUP($A4164,'CA Codes (Volunteering)'!$A$10:$C$109,2,0)</f>
        <v>Urban / Rural</v>
      </c>
      <c r="C4164" t="str">
        <f>VLOOKUP($A4164,'CA Codes (Volunteering)'!$A$10:$C$109,3,0)</f>
        <v>Urban major</v>
      </c>
      <c r="D4164" t="s">
        <v>20</v>
      </c>
      <c r="E4164" t="str">
        <f>VLOOKUP($D4164,'VA Codes (Volunteering)'!$A$10:$C$182,2,0)</f>
        <v>Percentage of volunteers by number of hours contributed</v>
      </c>
      <c r="F4164" t="str">
        <f>VLOOKUP($D4164,'VA Codes (Volunteering)'!$A$10:$C$182,3,0)</f>
        <v>20 to 25 hours</v>
      </c>
      <c r="G4164">
        <v>7.7</v>
      </c>
      <c r="H4164">
        <v>2.2000000000000002</v>
      </c>
    </row>
    <row r="4165" spans="1:9">
      <c r="A4165" t="s">
        <v>139</v>
      </c>
      <c r="B4165" t="str">
        <f>VLOOKUP($A4165,'CA Codes (Volunteering)'!$A$10:$C$109,2,0)</f>
        <v>Urban / Rural</v>
      </c>
      <c r="C4165" t="str">
        <f>VLOOKUP($A4165,'CA Codes (Volunteering)'!$A$10:$C$109,3,0)</f>
        <v>Urban large</v>
      </c>
      <c r="D4165" t="s">
        <v>20</v>
      </c>
      <c r="E4165" t="str">
        <f>VLOOKUP($D4165,'VA Codes (Volunteering)'!$A$10:$C$182,2,0)</f>
        <v>Percentage of volunteers by number of hours contributed</v>
      </c>
      <c r="F4165" t="str">
        <f>VLOOKUP($D4165,'VA Codes (Volunteering)'!$A$10:$C$182,3,0)</f>
        <v>20 to 25 hours</v>
      </c>
      <c r="G4165">
        <v>7.3</v>
      </c>
      <c r="H4165">
        <v>3.1</v>
      </c>
      <c r="I4165" t="s">
        <v>43</v>
      </c>
    </row>
    <row r="4166" spans="1:9">
      <c r="A4166" t="s">
        <v>140</v>
      </c>
      <c r="B4166" t="str">
        <f>VLOOKUP($A4166,'CA Codes (Volunteering)'!$A$10:$C$109,2,0)</f>
        <v>Urban / Rural</v>
      </c>
      <c r="C4166" t="str">
        <f>VLOOKUP($A4166,'CA Codes (Volunteering)'!$A$10:$C$109,3,0)</f>
        <v>Urban medium</v>
      </c>
      <c r="D4166" t="s">
        <v>20</v>
      </c>
      <c r="E4166" t="str">
        <f>VLOOKUP($D4166,'VA Codes (Volunteering)'!$A$10:$C$182,2,0)</f>
        <v>Percentage of volunteers by number of hours contributed</v>
      </c>
      <c r="F4166" t="str">
        <f>VLOOKUP($D4166,'VA Codes (Volunteering)'!$A$10:$C$182,3,0)</f>
        <v>20 to 25 hours</v>
      </c>
      <c r="G4166">
        <v>10</v>
      </c>
      <c r="H4166">
        <v>4.0999999999999996</v>
      </c>
      <c r="I4166" t="s">
        <v>43</v>
      </c>
    </row>
    <row r="4167" spans="1:9">
      <c r="A4167" t="s">
        <v>141</v>
      </c>
      <c r="B4167" t="str">
        <f>VLOOKUP($A4167,'CA Codes (Volunteering)'!$A$10:$C$109,2,0)</f>
        <v>Urban / Rural</v>
      </c>
      <c r="C4167" t="str">
        <f>VLOOKUP($A4167,'CA Codes (Volunteering)'!$A$10:$C$109,3,0)</f>
        <v>Urban small</v>
      </c>
      <c r="D4167" t="s">
        <v>20</v>
      </c>
      <c r="E4167" t="str">
        <f>VLOOKUP($D4167,'VA Codes (Volunteering)'!$A$10:$C$182,2,0)</f>
        <v>Percentage of volunteers by number of hours contributed</v>
      </c>
      <c r="F4167" t="str">
        <f>VLOOKUP($D4167,'VA Codes (Volunteering)'!$A$10:$C$182,3,0)</f>
        <v>20 to 25 hours</v>
      </c>
      <c r="G4167">
        <v>6.7</v>
      </c>
      <c r="H4167">
        <v>3.7</v>
      </c>
      <c r="I4167" t="s">
        <v>46</v>
      </c>
    </row>
    <row r="4168" spans="1:9">
      <c r="A4168" t="s">
        <v>142</v>
      </c>
      <c r="B4168" t="str">
        <f>VLOOKUP($A4168,'CA Codes (Volunteering)'!$A$10:$C$109,2,0)</f>
        <v>Urban / Rural</v>
      </c>
      <c r="C4168" t="str">
        <f>VLOOKUP($A4168,'CA Codes (Volunteering)'!$A$10:$C$109,3,0)</f>
        <v>Rural/other</v>
      </c>
      <c r="D4168" t="s">
        <v>20</v>
      </c>
      <c r="E4168" t="str">
        <f>VLOOKUP($D4168,'VA Codes (Volunteering)'!$A$10:$C$182,2,0)</f>
        <v>Percentage of volunteers by number of hours contributed</v>
      </c>
      <c r="F4168" t="str">
        <f>VLOOKUP($D4168,'VA Codes (Volunteering)'!$A$10:$C$182,3,0)</f>
        <v>20 to 25 hours</v>
      </c>
      <c r="G4168">
        <v>8.4</v>
      </c>
      <c r="H4168">
        <v>3.9</v>
      </c>
      <c r="I4168" t="s">
        <v>43</v>
      </c>
    </row>
    <row r="4169" spans="1:9">
      <c r="A4169" t="s">
        <v>138</v>
      </c>
      <c r="B4169" t="str">
        <f>VLOOKUP($A4169,'CA Codes (Volunteering)'!$A$10:$C$109,2,0)</f>
        <v>Urban / Rural</v>
      </c>
      <c r="C4169" t="str">
        <f>VLOOKUP($A4169,'CA Codes (Volunteering)'!$A$10:$C$109,3,0)</f>
        <v>Urban major</v>
      </c>
      <c r="D4169" t="s">
        <v>21</v>
      </c>
      <c r="E4169" t="str">
        <f>VLOOKUP($D4169,'VA Codes (Volunteering)'!$A$10:$C$182,2,0)</f>
        <v>Percentage of volunteers by number of hours contributed</v>
      </c>
      <c r="F4169" t="str">
        <f>VLOOKUP($D4169,'VA Codes (Volunteering)'!$A$10:$C$182,3,0)</f>
        <v>25+ hours</v>
      </c>
      <c r="G4169">
        <v>16.3</v>
      </c>
      <c r="H4169">
        <v>3.3</v>
      </c>
    </row>
    <row r="4170" spans="1:9">
      <c r="A4170" t="s">
        <v>139</v>
      </c>
      <c r="B4170" t="str">
        <f>VLOOKUP($A4170,'CA Codes (Volunteering)'!$A$10:$C$109,2,0)</f>
        <v>Urban / Rural</v>
      </c>
      <c r="C4170" t="str">
        <f>VLOOKUP($A4170,'CA Codes (Volunteering)'!$A$10:$C$109,3,0)</f>
        <v>Urban large</v>
      </c>
      <c r="D4170" t="s">
        <v>21</v>
      </c>
      <c r="E4170" t="str">
        <f>VLOOKUP($D4170,'VA Codes (Volunteering)'!$A$10:$C$182,2,0)</f>
        <v>Percentage of volunteers by number of hours contributed</v>
      </c>
      <c r="F4170" t="str">
        <f>VLOOKUP($D4170,'VA Codes (Volunteering)'!$A$10:$C$182,3,0)</f>
        <v>25+ hours</v>
      </c>
      <c r="G4170">
        <v>21.6</v>
      </c>
      <c r="H4170">
        <v>5.2</v>
      </c>
    </row>
    <row r="4171" spans="1:9">
      <c r="A4171" t="s">
        <v>140</v>
      </c>
      <c r="B4171" t="str">
        <f>VLOOKUP($A4171,'CA Codes (Volunteering)'!$A$10:$C$109,2,0)</f>
        <v>Urban / Rural</v>
      </c>
      <c r="C4171" t="str">
        <f>VLOOKUP($A4171,'CA Codes (Volunteering)'!$A$10:$C$109,3,0)</f>
        <v>Urban medium</v>
      </c>
      <c r="D4171" t="s">
        <v>21</v>
      </c>
      <c r="E4171" t="str">
        <f>VLOOKUP($D4171,'VA Codes (Volunteering)'!$A$10:$C$182,2,0)</f>
        <v>Percentage of volunteers by number of hours contributed</v>
      </c>
      <c r="F4171" t="str">
        <f>VLOOKUP($D4171,'VA Codes (Volunteering)'!$A$10:$C$182,3,0)</f>
        <v>25+ hours</v>
      </c>
      <c r="G4171">
        <v>20.6</v>
      </c>
      <c r="H4171">
        <v>10.9</v>
      </c>
      <c r="I4171" t="s">
        <v>46</v>
      </c>
    </row>
    <row r="4172" spans="1:9">
      <c r="A4172" t="s">
        <v>141</v>
      </c>
      <c r="B4172" t="str">
        <f>VLOOKUP($A4172,'CA Codes (Volunteering)'!$A$10:$C$109,2,0)</f>
        <v>Urban / Rural</v>
      </c>
      <c r="C4172" t="str">
        <f>VLOOKUP($A4172,'CA Codes (Volunteering)'!$A$10:$C$109,3,0)</f>
        <v>Urban small</v>
      </c>
      <c r="D4172" t="s">
        <v>21</v>
      </c>
      <c r="E4172" t="str">
        <f>VLOOKUP($D4172,'VA Codes (Volunteering)'!$A$10:$C$182,2,0)</f>
        <v>Percentage of volunteers by number of hours contributed</v>
      </c>
      <c r="F4172" t="str">
        <f>VLOOKUP($D4172,'VA Codes (Volunteering)'!$A$10:$C$182,3,0)</f>
        <v>25+ hours</v>
      </c>
      <c r="G4172">
        <v>27.8</v>
      </c>
      <c r="H4172">
        <v>7.9</v>
      </c>
    </row>
    <row r="4173" spans="1:9">
      <c r="A4173" t="s">
        <v>142</v>
      </c>
      <c r="B4173" t="str">
        <f>VLOOKUP($A4173,'CA Codes (Volunteering)'!$A$10:$C$109,2,0)</f>
        <v>Urban / Rural</v>
      </c>
      <c r="C4173" t="str">
        <f>VLOOKUP($A4173,'CA Codes (Volunteering)'!$A$10:$C$109,3,0)</f>
        <v>Rural/other</v>
      </c>
      <c r="D4173" t="s">
        <v>21</v>
      </c>
      <c r="E4173" t="str">
        <f>VLOOKUP($D4173,'VA Codes (Volunteering)'!$A$10:$C$182,2,0)</f>
        <v>Percentage of volunteers by number of hours contributed</v>
      </c>
      <c r="F4173" t="str">
        <f>VLOOKUP($D4173,'VA Codes (Volunteering)'!$A$10:$C$182,3,0)</f>
        <v>25+ hours</v>
      </c>
      <c r="G4173">
        <v>17.100000000000001</v>
      </c>
      <c r="H4173">
        <v>7.1</v>
      </c>
      <c r="I4173" t="s">
        <v>43</v>
      </c>
    </row>
    <row r="4174" spans="1:9">
      <c r="A4174" t="s">
        <v>138</v>
      </c>
      <c r="B4174" t="str">
        <f>VLOOKUP($A4174,'CA Codes (Volunteering)'!$A$10:$C$109,2,0)</f>
        <v>Urban / Rural</v>
      </c>
      <c r="C4174" t="str">
        <f>VLOOKUP($A4174,'CA Codes (Volunteering)'!$A$10:$C$109,3,0)</f>
        <v>Urban major</v>
      </c>
      <c r="D4174" t="s">
        <v>22</v>
      </c>
      <c r="E4174" t="str">
        <f>VLOOKUP($D4174,'VA Codes (Volunteering)'!$A$10:$C$182,2,0)</f>
        <v>Percentage of total volunteer hours by number of hours contributed</v>
      </c>
      <c r="F4174" t="str">
        <f>VLOOKUP($D4174,'VA Codes (Volunteering)'!$A$10:$C$182,3,0)</f>
        <v>Less than 5 hours</v>
      </c>
      <c r="G4174">
        <v>5.3</v>
      </c>
      <c r="H4174">
        <v>1.3</v>
      </c>
    </row>
    <row r="4175" spans="1:9">
      <c r="A4175" t="s">
        <v>139</v>
      </c>
      <c r="B4175" t="str">
        <f>VLOOKUP($A4175,'CA Codes (Volunteering)'!$A$10:$C$109,2,0)</f>
        <v>Urban / Rural</v>
      </c>
      <c r="C4175" t="str">
        <f>VLOOKUP($A4175,'CA Codes (Volunteering)'!$A$10:$C$109,3,0)</f>
        <v>Urban large</v>
      </c>
      <c r="D4175" t="s">
        <v>22</v>
      </c>
      <c r="E4175" t="str">
        <f>VLOOKUP($D4175,'VA Codes (Volunteering)'!$A$10:$C$182,2,0)</f>
        <v>Percentage of total volunteer hours by number of hours contributed</v>
      </c>
      <c r="F4175" t="str">
        <f>VLOOKUP($D4175,'VA Codes (Volunteering)'!$A$10:$C$182,3,0)</f>
        <v>Less than 5 hours</v>
      </c>
      <c r="G4175">
        <v>5.0999999999999996</v>
      </c>
      <c r="H4175">
        <v>1.8</v>
      </c>
      <c r="I4175" t="s">
        <v>43</v>
      </c>
    </row>
    <row r="4176" spans="1:9">
      <c r="A4176" t="s">
        <v>140</v>
      </c>
      <c r="B4176" t="str">
        <f>VLOOKUP($A4176,'CA Codes (Volunteering)'!$A$10:$C$109,2,0)</f>
        <v>Urban / Rural</v>
      </c>
      <c r="C4176" t="str">
        <f>VLOOKUP($A4176,'CA Codes (Volunteering)'!$A$10:$C$109,3,0)</f>
        <v>Urban medium</v>
      </c>
      <c r="D4176" t="s">
        <v>22</v>
      </c>
      <c r="E4176" t="str">
        <f>VLOOKUP($D4176,'VA Codes (Volunteering)'!$A$10:$C$182,2,0)</f>
        <v>Percentage of total volunteer hours by number of hours contributed</v>
      </c>
      <c r="F4176" t="str">
        <f>VLOOKUP($D4176,'VA Codes (Volunteering)'!$A$10:$C$182,3,0)</f>
        <v>Less than 5 hours</v>
      </c>
      <c r="G4176">
        <v>4</v>
      </c>
      <c r="H4176">
        <v>2.2999999999999998</v>
      </c>
      <c r="I4176" t="s">
        <v>46</v>
      </c>
    </row>
    <row r="4177" spans="1:9">
      <c r="A4177" t="s">
        <v>141</v>
      </c>
      <c r="B4177" t="str">
        <f>VLOOKUP($A4177,'CA Codes (Volunteering)'!$A$10:$C$109,2,0)</f>
        <v>Urban / Rural</v>
      </c>
      <c r="C4177" t="str">
        <f>VLOOKUP($A4177,'CA Codes (Volunteering)'!$A$10:$C$109,3,0)</f>
        <v>Urban small</v>
      </c>
      <c r="D4177" t="s">
        <v>22</v>
      </c>
      <c r="E4177" t="str">
        <f>VLOOKUP($D4177,'VA Codes (Volunteering)'!$A$10:$C$182,2,0)</f>
        <v>Percentage of total volunteer hours by number of hours contributed</v>
      </c>
      <c r="F4177" t="str">
        <f>VLOOKUP($D4177,'VA Codes (Volunteering)'!$A$10:$C$182,3,0)</f>
        <v>Less than 5 hours</v>
      </c>
      <c r="G4177">
        <v>3.2</v>
      </c>
      <c r="H4177">
        <v>1.5</v>
      </c>
      <c r="I4177" t="s">
        <v>43</v>
      </c>
    </row>
    <row r="4178" spans="1:9">
      <c r="A4178" t="s">
        <v>142</v>
      </c>
      <c r="B4178" t="str">
        <f>VLOOKUP($A4178,'CA Codes (Volunteering)'!$A$10:$C$109,2,0)</f>
        <v>Urban / Rural</v>
      </c>
      <c r="C4178" t="str">
        <f>VLOOKUP($A4178,'CA Codes (Volunteering)'!$A$10:$C$109,3,0)</f>
        <v>Rural/other</v>
      </c>
      <c r="D4178" t="s">
        <v>22</v>
      </c>
      <c r="E4178" t="str">
        <f>VLOOKUP($D4178,'VA Codes (Volunteering)'!$A$10:$C$182,2,0)</f>
        <v>Percentage of total volunteer hours by number of hours contributed</v>
      </c>
      <c r="F4178" t="str">
        <f>VLOOKUP($D4178,'VA Codes (Volunteering)'!$A$10:$C$182,3,0)</f>
        <v>Less than 5 hours</v>
      </c>
      <c r="G4178">
        <v>5.7</v>
      </c>
      <c r="H4178">
        <v>2.4</v>
      </c>
      <c r="I4178" t="s">
        <v>43</v>
      </c>
    </row>
    <row r="4179" spans="1:9">
      <c r="A4179" t="s">
        <v>138</v>
      </c>
      <c r="B4179" t="str">
        <f>VLOOKUP($A4179,'CA Codes (Volunteering)'!$A$10:$C$109,2,0)</f>
        <v>Urban / Rural</v>
      </c>
      <c r="C4179" t="str">
        <f>VLOOKUP($A4179,'CA Codes (Volunteering)'!$A$10:$C$109,3,0)</f>
        <v>Urban major</v>
      </c>
      <c r="D4179" t="s">
        <v>23</v>
      </c>
      <c r="E4179" t="str">
        <f>VLOOKUP($D4179,'VA Codes (Volunteering)'!$A$10:$C$182,2,0)</f>
        <v>Percentage of total volunteer hours by number of hours contributed</v>
      </c>
      <c r="F4179" t="str">
        <f>VLOOKUP($D4179,'VA Codes (Volunteering)'!$A$10:$C$182,3,0)</f>
        <v>5 to 10 hours</v>
      </c>
      <c r="G4179">
        <v>6.8</v>
      </c>
      <c r="H4179">
        <v>1.7</v>
      </c>
    </row>
    <row r="4180" spans="1:9">
      <c r="A4180" t="s">
        <v>139</v>
      </c>
      <c r="B4180" t="str">
        <f>VLOOKUP($A4180,'CA Codes (Volunteering)'!$A$10:$C$109,2,0)</f>
        <v>Urban / Rural</v>
      </c>
      <c r="C4180" t="str">
        <f>VLOOKUP($A4180,'CA Codes (Volunteering)'!$A$10:$C$109,3,0)</f>
        <v>Urban large</v>
      </c>
      <c r="D4180" t="s">
        <v>23</v>
      </c>
      <c r="E4180" t="str">
        <f>VLOOKUP($D4180,'VA Codes (Volunteering)'!$A$10:$C$182,2,0)</f>
        <v>Percentage of total volunteer hours by number of hours contributed</v>
      </c>
      <c r="F4180" t="str">
        <f>VLOOKUP($D4180,'VA Codes (Volunteering)'!$A$10:$C$182,3,0)</f>
        <v>5 to 10 hours</v>
      </c>
      <c r="G4180">
        <v>7</v>
      </c>
      <c r="H4180">
        <v>2.2000000000000002</v>
      </c>
      <c r="I4180" t="s">
        <v>43</v>
      </c>
    </row>
    <row r="4181" spans="1:9">
      <c r="A4181" t="s">
        <v>140</v>
      </c>
      <c r="B4181" t="str">
        <f>VLOOKUP($A4181,'CA Codes (Volunteering)'!$A$10:$C$109,2,0)</f>
        <v>Urban / Rural</v>
      </c>
      <c r="C4181" t="str">
        <f>VLOOKUP($A4181,'CA Codes (Volunteering)'!$A$10:$C$109,3,0)</f>
        <v>Urban medium</v>
      </c>
      <c r="D4181" t="s">
        <v>23</v>
      </c>
      <c r="E4181" t="str">
        <f>VLOOKUP($D4181,'VA Codes (Volunteering)'!$A$10:$C$182,2,0)</f>
        <v>Percentage of total volunteer hours by number of hours contributed</v>
      </c>
      <c r="F4181" t="str">
        <f>VLOOKUP($D4181,'VA Codes (Volunteering)'!$A$10:$C$182,3,0)</f>
        <v>5 to 10 hours</v>
      </c>
      <c r="G4181">
        <v>6.6</v>
      </c>
      <c r="H4181">
        <v>5.0999999999999996</v>
      </c>
      <c r="I4181" t="s">
        <v>46</v>
      </c>
    </row>
    <row r="4182" spans="1:9">
      <c r="A4182" t="s">
        <v>141</v>
      </c>
      <c r="B4182" t="str">
        <f>VLOOKUP($A4182,'CA Codes (Volunteering)'!$A$10:$C$109,2,0)</f>
        <v>Urban / Rural</v>
      </c>
      <c r="C4182" t="str">
        <f>VLOOKUP($A4182,'CA Codes (Volunteering)'!$A$10:$C$109,3,0)</f>
        <v>Urban small</v>
      </c>
      <c r="D4182" t="s">
        <v>23</v>
      </c>
      <c r="E4182" t="str">
        <f>VLOOKUP($D4182,'VA Codes (Volunteering)'!$A$10:$C$182,2,0)</f>
        <v>Percentage of total volunteer hours by number of hours contributed</v>
      </c>
      <c r="F4182" t="str">
        <f>VLOOKUP($D4182,'VA Codes (Volunteering)'!$A$10:$C$182,3,0)</f>
        <v>5 to 10 hours</v>
      </c>
      <c r="G4182">
        <v>5.4</v>
      </c>
      <c r="H4182">
        <v>2.8</v>
      </c>
      <c r="I4182" t="s">
        <v>46</v>
      </c>
    </row>
    <row r="4183" spans="1:9">
      <c r="A4183" t="s">
        <v>142</v>
      </c>
      <c r="B4183" t="str">
        <f>VLOOKUP($A4183,'CA Codes (Volunteering)'!$A$10:$C$109,2,0)</f>
        <v>Urban / Rural</v>
      </c>
      <c r="C4183" t="str">
        <f>VLOOKUP($A4183,'CA Codes (Volunteering)'!$A$10:$C$109,3,0)</f>
        <v>Rural/other</v>
      </c>
      <c r="D4183" t="s">
        <v>23</v>
      </c>
      <c r="E4183" t="str">
        <f>VLOOKUP($D4183,'VA Codes (Volunteering)'!$A$10:$C$182,2,0)</f>
        <v>Percentage of total volunteer hours by number of hours contributed</v>
      </c>
      <c r="F4183" t="str">
        <f>VLOOKUP($D4183,'VA Codes (Volunteering)'!$A$10:$C$182,3,0)</f>
        <v>5 to 10 hours</v>
      </c>
      <c r="G4183">
        <v>7.3</v>
      </c>
      <c r="H4183">
        <v>3.3</v>
      </c>
      <c r="I4183" t="s">
        <v>43</v>
      </c>
    </row>
    <row r="4184" spans="1:9">
      <c r="A4184" t="s">
        <v>138</v>
      </c>
      <c r="B4184" t="str">
        <f>VLOOKUP($A4184,'CA Codes (Volunteering)'!$A$10:$C$109,2,0)</f>
        <v>Urban / Rural</v>
      </c>
      <c r="C4184" t="str">
        <f>VLOOKUP($A4184,'CA Codes (Volunteering)'!$A$10:$C$109,3,0)</f>
        <v>Urban major</v>
      </c>
      <c r="D4184" t="s">
        <v>24</v>
      </c>
      <c r="E4184" t="str">
        <f>VLOOKUP($D4184,'VA Codes (Volunteering)'!$A$10:$C$182,2,0)</f>
        <v>Percentage of total volunteer hours by number of hours contributed</v>
      </c>
      <c r="F4184" t="str">
        <f>VLOOKUP($D4184,'VA Codes (Volunteering)'!$A$10:$C$182,3,0)</f>
        <v>10 to 15 hours</v>
      </c>
      <c r="G4184">
        <v>10.5</v>
      </c>
      <c r="H4184">
        <v>2.9</v>
      </c>
    </row>
    <row r="4185" spans="1:9">
      <c r="A4185" t="s">
        <v>139</v>
      </c>
      <c r="B4185" t="str">
        <f>VLOOKUP($A4185,'CA Codes (Volunteering)'!$A$10:$C$109,2,0)</f>
        <v>Urban / Rural</v>
      </c>
      <c r="C4185" t="str">
        <f>VLOOKUP($A4185,'CA Codes (Volunteering)'!$A$10:$C$109,3,0)</f>
        <v>Urban large</v>
      </c>
      <c r="D4185" t="s">
        <v>24</v>
      </c>
      <c r="E4185" t="str">
        <f>VLOOKUP($D4185,'VA Codes (Volunteering)'!$A$10:$C$182,2,0)</f>
        <v>Percentage of total volunteer hours by number of hours contributed</v>
      </c>
      <c r="F4185" t="str">
        <f>VLOOKUP($D4185,'VA Codes (Volunteering)'!$A$10:$C$182,3,0)</f>
        <v>10 to 15 hours</v>
      </c>
      <c r="G4185">
        <v>7.9</v>
      </c>
      <c r="H4185">
        <v>3.5</v>
      </c>
      <c r="I4185" t="s">
        <v>43</v>
      </c>
    </row>
    <row r="4186" spans="1:9">
      <c r="A4186" t="s">
        <v>140</v>
      </c>
      <c r="B4186" t="str">
        <f>VLOOKUP($A4186,'CA Codes (Volunteering)'!$A$10:$C$109,2,0)</f>
        <v>Urban / Rural</v>
      </c>
      <c r="C4186" t="str">
        <f>VLOOKUP($A4186,'CA Codes (Volunteering)'!$A$10:$C$109,3,0)</f>
        <v>Urban medium</v>
      </c>
      <c r="D4186" t="s">
        <v>24</v>
      </c>
      <c r="E4186" t="str">
        <f>VLOOKUP($D4186,'VA Codes (Volunteering)'!$A$10:$C$182,2,0)</f>
        <v>Percentage of total volunteer hours by number of hours contributed</v>
      </c>
      <c r="F4186" t="str">
        <f>VLOOKUP($D4186,'VA Codes (Volunteering)'!$A$10:$C$182,3,0)</f>
        <v>10 to 15 hours</v>
      </c>
      <c r="G4186">
        <v>9.1999999999999993</v>
      </c>
      <c r="H4186">
        <v>4.8</v>
      </c>
      <c r="I4186" t="s">
        <v>46</v>
      </c>
    </row>
    <row r="4187" spans="1:9">
      <c r="A4187" t="s">
        <v>141</v>
      </c>
      <c r="B4187" t="str">
        <f>VLOOKUP($A4187,'CA Codes (Volunteering)'!$A$10:$C$109,2,0)</f>
        <v>Urban / Rural</v>
      </c>
      <c r="C4187" t="str">
        <f>VLOOKUP($A4187,'CA Codes (Volunteering)'!$A$10:$C$109,3,0)</f>
        <v>Urban small</v>
      </c>
      <c r="D4187" t="s">
        <v>24</v>
      </c>
      <c r="E4187" t="str">
        <f>VLOOKUP($D4187,'VA Codes (Volunteering)'!$A$10:$C$182,2,0)</f>
        <v>Percentage of total volunteer hours by number of hours contributed</v>
      </c>
      <c r="F4187" t="str">
        <f>VLOOKUP($D4187,'VA Codes (Volunteering)'!$A$10:$C$182,3,0)</f>
        <v>10 to 15 hours</v>
      </c>
      <c r="G4187">
        <v>5.3</v>
      </c>
      <c r="H4187">
        <v>2.4</v>
      </c>
      <c r="I4187" t="s">
        <v>43</v>
      </c>
    </row>
    <row r="4188" spans="1:9">
      <c r="A4188" t="s">
        <v>142</v>
      </c>
      <c r="B4188" t="str">
        <f>VLOOKUP($A4188,'CA Codes (Volunteering)'!$A$10:$C$109,2,0)</f>
        <v>Urban / Rural</v>
      </c>
      <c r="C4188" t="str">
        <f>VLOOKUP($A4188,'CA Codes (Volunteering)'!$A$10:$C$109,3,0)</f>
        <v>Rural/other</v>
      </c>
      <c r="D4188" t="s">
        <v>24</v>
      </c>
      <c r="E4188" t="str">
        <f>VLOOKUP($D4188,'VA Codes (Volunteering)'!$A$10:$C$182,2,0)</f>
        <v>Percentage of total volunteer hours by number of hours contributed</v>
      </c>
      <c r="F4188" t="str">
        <f>VLOOKUP($D4188,'VA Codes (Volunteering)'!$A$10:$C$182,3,0)</f>
        <v>10 to 15 hours</v>
      </c>
      <c r="G4188">
        <v>12.9</v>
      </c>
      <c r="H4188">
        <v>5.7</v>
      </c>
      <c r="I4188" t="s">
        <v>43</v>
      </c>
    </row>
    <row r="4189" spans="1:9">
      <c r="A4189" t="s">
        <v>138</v>
      </c>
      <c r="B4189" t="str">
        <f>VLOOKUP($A4189,'CA Codes (Volunteering)'!$A$10:$C$109,2,0)</f>
        <v>Urban / Rural</v>
      </c>
      <c r="C4189" t="str">
        <f>VLOOKUP($A4189,'CA Codes (Volunteering)'!$A$10:$C$109,3,0)</f>
        <v>Urban major</v>
      </c>
      <c r="D4189" t="s">
        <v>25</v>
      </c>
      <c r="E4189" t="str">
        <f>VLOOKUP($D4189,'VA Codes (Volunteering)'!$A$10:$C$182,2,0)</f>
        <v>Percentage of total volunteer hours by number of hours contributed</v>
      </c>
      <c r="F4189" t="str">
        <f>VLOOKUP($D4189,'VA Codes (Volunteering)'!$A$10:$C$182,3,0)</f>
        <v>15 to 20 hours</v>
      </c>
      <c r="G4189">
        <v>6.3</v>
      </c>
      <c r="H4189">
        <v>2.6</v>
      </c>
      <c r="I4189" t="s">
        <v>43</v>
      </c>
    </row>
    <row r="4190" spans="1:9">
      <c r="A4190" t="s">
        <v>139</v>
      </c>
      <c r="B4190" t="str">
        <f>VLOOKUP($A4190,'CA Codes (Volunteering)'!$A$10:$C$109,2,0)</f>
        <v>Urban / Rural</v>
      </c>
      <c r="C4190" t="str">
        <f>VLOOKUP($A4190,'CA Codes (Volunteering)'!$A$10:$C$109,3,0)</f>
        <v>Urban large</v>
      </c>
      <c r="D4190" t="s">
        <v>25</v>
      </c>
      <c r="E4190" t="str">
        <f>VLOOKUP($D4190,'VA Codes (Volunteering)'!$A$10:$C$182,2,0)</f>
        <v>Percentage of total volunteer hours by number of hours contributed</v>
      </c>
      <c r="F4190" t="str">
        <f>VLOOKUP($D4190,'VA Codes (Volunteering)'!$A$10:$C$182,3,0)</f>
        <v>15 to 20 hours</v>
      </c>
      <c r="G4190">
        <v>3.8</v>
      </c>
      <c r="H4190">
        <v>2.2999999999999998</v>
      </c>
      <c r="I4190" t="s">
        <v>46</v>
      </c>
    </row>
    <row r="4191" spans="1:9">
      <c r="A4191" t="s">
        <v>140</v>
      </c>
      <c r="B4191" t="str">
        <f>VLOOKUP($A4191,'CA Codes (Volunteering)'!$A$10:$C$109,2,0)</f>
        <v>Urban / Rural</v>
      </c>
      <c r="C4191" t="str">
        <f>VLOOKUP($A4191,'CA Codes (Volunteering)'!$A$10:$C$109,3,0)</f>
        <v>Urban medium</v>
      </c>
      <c r="D4191" t="s">
        <v>25</v>
      </c>
      <c r="E4191" t="str">
        <f>VLOOKUP($D4191,'VA Codes (Volunteering)'!$A$10:$C$182,2,0)</f>
        <v>Percentage of total volunteer hours by number of hours contributed</v>
      </c>
      <c r="F4191" t="str">
        <f>VLOOKUP($D4191,'VA Codes (Volunteering)'!$A$10:$C$182,3,0)</f>
        <v>15 to 20 hours</v>
      </c>
      <c r="G4191">
        <v>4.3</v>
      </c>
      <c r="H4191">
        <v>3.2</v>
      </c>
      <c r="I4191" t="s">
        <v>46</v>
      </c>
    </row>
    <row r="4192" spans="1:9">
      <c r="A4192" t="s">
        <v>141</v>
      </c>
      <c r="B4192" t="str">
        <f>VLOOKUP($A4192,'CA Codes (Volunteering)'!$A$10:$C$109,2,0)</f>
        <v>Urban / Rural</v>
      </c>
      <c r="C4192" t="str">
        <f>VLOOKUP($A4192,'CA Codes (Volunteering)'!$A$10:$C$109,3,0)</f>
        <v>Urban small</v>
      </c>
      <c r="D4192" t="s">
        <v>25</v>
      </c>
      <c r="E4192" t="str">
        <f>VLOOKUP($D4192,'VA Codes (Volunteering)'!$A$10:$C$182,2,0)</f>
        <v>Percentage of total volunteer hours by number of hours contributed</v>
      </c>
      <c r="F4192" t="str">
        <f>VLOOKUP($D4192,'VA Codes (Volunteering)'!$A$10:$C$182,3,0)</f>
        <v>15 to 20 hours</v>
      </c>
      <c r="G4192">
        <v>4.4000000000000004</v>
      </c>
      <c r="H4192">
        <v>2.7</v>
      </c>
      <c r="I4192" t="s">
        <v>46</v>
      </c>
    </row>
    <row r="4193" spans="1:9">
      <c r="A4193" t="s">
        <v>142</v>
      </c>
      <c r="B4193" t="str">
        <f>VLOOKUP($A4193,'CA Codes (Volunteering)'!$A$10:$C$109,2,0)</f>
        <v>Urban / Rural</v>
      </c>
      <c r="C4193" t="str">
        <f>VLOOKUP($A4193,'CA Codes (Volunteering)'!$A$10:$C$109,3,0)</f>
        <v>Rural/other</v>
      </c>
      <c r="D4193" t="s">
        <v>25</v>
      </c>
      <c r="E4193" t="str">
        <f>VLOOKUP($D4193,'VA Codes (Volunteering)'!$A$10:$C$182,2,0)</f>
        <v>Percentage of total volunteer hours by number of hours contributed</v>
      </c>
      <c r="F4193" t="str">
        <f>VLOOKUP($D4193,'VA Codes (Volunteering)'!$A$10:$C$182,3,0)</f>
        <v>15 to 20 hours</v>
      </c>
      <c r="G4193">
        <v>8.3000000000000007</v>
      </c>
      <c r="H4193">
        <v>4.0999999999999996</v>
      </c>
      <c r="I4193" t="s">
        <v>43</v>
      </c>
    </row>
    <row r="4194" spans="1:9">
      <c r="A4194" t="s">
        <v>138</v>
      </c>
      <c r="B4194" t="str">
        <f>VLOOKUP($A4194,'CA Codes (Volunteering)'!$A$10:$C$109,2,0)</f>
        <v>Urban / Rural</v>
      </c>
      <c r="C4194" t="str">
        <f>VLOOKUP($A4194,'CA Codes (Volunteering)'!$A$10:$C$109,3,0)</f>
        <v>Urban major</v>
      </c>
      <c r="D4194" t="s">
        <v>26</v>
      </c>
      <c r="E4194" t="str">
        <f>VLOOKUP($D4194,'VA Codes (Volunteering)'!$A$10:$C$182,2,0)</f>
        <v>Percentage of total volunteer hours by number of hours contributed</v>
      </c>
      <c r="F4194" t="str">
        <f>VLOOKUP($D4194,'VA Codes (Volunteering)'!$A$10:$C$182,3,0)</f>
        <v>20 to 25 hours</v>
      </c>
      <c r="G4194">
        <v>9.3000000000000007</v>
      </c>
      <c r="H4194">
        <v>3.2</v>
      </c>
      <c r="I4194" t="s">
        <v>43</v>
      </c>
    </row>
    <row r="4195" spans="1:9">
      <c r="A4195" t="s">
        <v>139</v>
      </c>
      <c r="B4195" t="str">
        <f>VLOOKUP($A4195,'CA Codes (Volunteering)'!$A$10:$C$109,2,0)</f>
        <v>Urban / Rural</v>
      </c>
      <c r="C4195" t="str">
        <f>VLOOKUP($A4195,'CA Codes (Volunteering)'!$A$10:$C$109,3,0)</f>
        <v>Urban large</v>
      </c>
      <c r="D4195" t="s">
        <v>26</v>
      </c>
      <c r="E4195" t="str">
        <f>VLOOKUP($D4195,'VA Codes (Volunteering)'!$A$10:$C$182,2,0)</f>
        <v>Percentage of total volunteer hours by number of hours contributed</v>
      </c>
      <c r="F4195" t="str">
        <f>VLOOKUP($D4195,'VA Codes (Volunteering)'!$A$10:$C$182,3,0)</f>
        <v>20 to 25 hours</v>
      </c>
      <c r="G4195">
        <v>8.6</v>
      </c>
      <c r="H4195">
        <v>3.8</v>
      </c>
      <c r="I4195" t="s">
        <v>43</v>
      </c>
    </row>
    <row r="4196" spans="1:9">
      <c r="A4196" t="s">
        <v>140</v>
      </c>
      <c r="B4196" t="str">
        <f>VLOOKUP($A4196,'CA Codes (Volunteering)'!$A$10:$C$109,2,0)</f>
        <v>Urban / Rural</v>
      </c>
      <c r="C4196" t="str">
        <f>VLOOKUP($A4196,'CA Codes (Volunteering)'!$A$10:$C$109,3,0)</f>
        <v>Urban medium</v>
      </c>
      <c r="D4196" t="s">
        <v>26</v>
      </c>
      <c r="E4196" t="str">
        <f>VLOOKUP($D4196,'VA Codes (Volunteering)'!$A$10:$C$182,2,0)</f>
        <v>Percentage of total volunteer hours by number of hours contributed</v>
      </c>
      <c r="F4196" t="str">
        <f>VLOOKUP($D4196,'VA Codes (Volunteering)'!$A$10:$C$182,3,0)</f>
        <v>20 to 25 hours</v>
      </c>
      <c r="G4196">
        <v>11.7</v>
      </c>
      <c r="H4196">
        <v>7</v>
      </c>
      <c r="I4196" t="s">
        <v>46</v>
      </c>
    </row>
    <row r="4197" spans="1:9">
      <c r="A4197" t="s">
        <v>141</v>
      </c>
      <c r="B4197" t="str">
        <f>VLOOKUP($A4197,'CA Codes (Volunteering)'!$A$10:$C$109,2,0)</f>
        <v>Urban / Rural</v>
      </c>
      <c r="C4197" t="str">
        <f>VLOOKUP($A4197,'CA Codes (Volunteering)'!$A$10:$C$109,3,0)</f>
        <v>Urban small</v>
      </c>
      <c r="D4197" t="s">
        <v>26</v>
      </c>
      <c r="E4197" t="str">
        <f>VLOOKUP($D4197,'VA Codes (Volunteering)'!$A$10:$C$182,2,0)</f>
        <v>Percentage of total volunteer hours by number of hours contributed</v>
      </c>
      <c r="F4197" t="str">
        <f>VLOOKUP($D4197,'VA Codes (Volunteering)'!$A$10:$C$182,3,0)</f>
        <v>20 to 25 hours</v>
      </c>
      <c r="G4197">
        <v>6.1</v>
      </c>
      <c r="H4197">
        <v>3.1</v>
      </c>
      <c r="I4197" t="s">
        <v>46</v>
      </c>
    </row>
    <row r="4198" spans="1:9">
      <c r="A4198" t="s">
        <v>142</v>
      </c>
      <c r="B4198" t="str">
        <f>VLOOKUP($A4198,'CA Codes (Volunteering)'!$A$10:$C$109,2,0)</f>
        <v>Urban / Rural</v>
      </c>
      <c r="C4198" t="str">
        <f>VLOOKUP($A4198,'CA Codes (Volunteering)'!$A$10:$C$109,3,0)</f>
        <v>Rural/other</v>
      </c>
      <c r="D4198" t="s">
        <v>26</v>
      </c>
      <c r="E4198" t="str">
        <f>VLOOKUP($D4198,'VA Codes (Volunteering)'!$A$10:$C$182,2,0)</f>
        <v>Percentage of total volunteer hours by number of hours contributed</v>
      </c>
      <c r="F4198" t="str">
        <f>VLOOKUP($D4198,'VA Codes (Volunteering)'!$A$10:$C$182,3,0)</f>
        <v>20 to 25 hours</v>
      </c>
      <c r="G4198">
        <v>11.8</v>
      </c>
      <c r="H4198">
        <v>6.1</v>
      </c>
      <c r="I4198" t="s">
        <v>46</v>
      </c>
    </row>
    <row r="4199" spans="1:9">
      <c r="A4199" t="s">
        <v>138</v>
      </c>
      <c r="B4199" t="str">
        <f>VLOOKUP($A4199,'CA Codes (Volunteering)'!$A$10:$C$109,2,0)</f>
        <v>Urban / Rural</v>
      </c>
      <c r="C4199" t="str">
        <f>VLOOKUP($A4199,'CA Codes (Volunteering)'!$A$10:$C$109,3,0)</f>
        <v>Urban major</v>
      </c>
      <c r="D4199" t="s">
        <v>27</v>
      </c>
      <c r="E4199" t="str">
        <f>VLOOKUP($D4199,'VA Codes (Volunteering)'!$A$10:$C$182,2,0)</f>
        <v>Percentage of total volunteer hours by number of hours contributed</v>
      </c>
      <c r="F4199" t="str">
        <f>VLOOKUP($D4199,'VA Codes (Volunteering)'!$A$10:$C$182,3,0)</f>
        <v>25+ hours</v>
      </c>
      <c r="G4199">
        <v>61.9</v>
      </c>
      <c r="H4199">
        <v>7.8</v>
      </c>
    </row>
    <row r="4200" spans="1:9">
      <c r="A4200" t="s">
        <v>139</v>
      </c>
      <c r="B4200" t="str">
        <f>VLOOKUP($A4200,'CA Codes (Volunteering)'!$A$10:$C$109,2,0)</f>
        <v>Urban / Rural</v>
      </c>
      <c r="C4200" t="str">
        <f>VLOOKUP($A4200,'CA Codes (Volunteering)'!$A$10:$C$109,3,0)</f>
        <v>Urban large</v>
      </c>
      <c r="D4200" t="s">
        <v>27</v>
      </c>
      <c r="E4200" t="str">
        <f>VLOOKUP($D4200,'VA Codes (Volunteering)'!$A$10:$C$182,2,0)</f>
        <v>Percentage of total volunteer hours by number of hours contributed</v>
      </c>
      <c r="F4200" t="str">
        <f>VLOOKUP($D4200,'VA Codes (Volunteering)'!$A$10:$C$182,3,0)</f>
        <v>25+ hours</v>
      </c>
      <c r="G4200">
        <v>67.7</v>
      </c>
      <c r="H4200">
        <v>7.8</v>
      </c>
    </row>
    <row r="4201" spans="1:9">
      <c r="A4201" t="s">
        <v>140</v>
      </c>
      <c r="B4201" t="str">
        <f>VLOOKUP($A4201,'CA Codes (Volunteering)'!$A$10:$C$109,2,0)</f>
        <v>Urban / Rural</v>
      </c>
      <c r="C4201" t="str">
        <f>VLOOKUP($A4201,'CA Codes (Volunteering)'!$A$10:$C$109,3,0)</f>
        <v>Urban medium</v>
      </c>
      <c r="D4201" t="s">
        <v>27</v>
      </c>
      <c r="E4201" t="str">
        <f>VLOOKUP($D4201,'VA Codes (Volunteering)'!$A$10:$C$182,2,0)</f>
        <v>Percentage of total volunteer hours by number of hours contributed</v>
      </c>
      <c r="F4201" t="str">
        <f>VLOOKUP($D4201,'VA Codes (Volunteering)'!$A$10:$C$182,3,0)</f>
        <v>25+ hours</v>
      </c>
      <c r="G4201">
        <v>64.3</v>
      </c>
      <c r="H4201">
        <v>16.899999999999999</v>
      </c>
    </row>
    <row r="4202" spans="1:9">
      <c r="A4202" t="s">
        <v>141</v>
      </c>
      <c r="B4202" t="str">
        <f>VLOOKUP($A4202,'CA Codes (Volunteering)'!$A$10:$C$109,2,0)</f>
        <v>Urban / Rural</v>
      </c>
      <c r="C4202" t="str">
        <f>VLOOKUP($A4202,'CA Codes (Volunteering)'!$A$10:$C$109,3,0)</f>
        <v>Urban small</v>
      </c>
      <c r="D4202" t="s">
        <v>27</v>
      </c>
      <c r="E4202" t="str">
        <f>VLOOKUP($D4202,'VA Codes (Volunteering)'!$A$10:$C$182,2,0)</f>
        <v>Percentage of total volunteer hours by number of hours contributed</v>
      </c>
      <c r="F4202" t="str">
        <f>VLOOKUP($D4202,'VA Codes (Volunteering)'!$A$10:$C$182,3,0)</f>
        <v>25+ hours</v>
      </c>
      <c r="G4202">
        <v>75.7</v>
      </c>
      <c r="H4202">
        <v>7</v>
      </c>
    </row>
    <row r="4203" spans="1:9">
      <c r="A4203" t="s">
        <v>142</v>
      </c>
      <c r="B4203" t="str">
        <f>VLOOKUP($A4203,'CA Codes (Volunteering)'!$A$10:$C$109,2,0)</f>
        <v>Urban / Rural</v>
      </c>
      <c r="C4203" t="str">
        <f>VLOOKUP($A4203,'CA Codes (Volunteering)'!$A$10:$C$109,3,0)</f>
        <v>Rural/other</v>
      </c>
      <c r="D4203" t="s">
        <v>27</v>
      </c>
      <c r="E4203" t="str">
        <f>VLOOKUP($D4203,'VA Codes (Volunteering)'!$A$10:$C$182,2,0)</f>
        <v>Percentage of total volunteer hours by number of hours contributed</v>
      </c>
      <c r="F4203" t="str">
        <f>VLOOKUP($D4203,'VA Codes (Volunteering)'!$A$10:$C$182,3,0)</f>
        <v>25+ hours</v>
      </c>
      <c r="G4203">
        <v>54</v>
      </c>
      <c r="H4203">
        <v>11.3</v>
      </c>
    </row>
    <row r="4204" spans="1:9">
      <c r="A4204" t="s">
        <v>138</v>
      </c>
      <c r="B4204" t="str">
        <f>VLOOKUP($A4204,'CA Codes (Volunteering)'!$A$10:$C$109,2,0)</f>
        <v>Urban / Rural</v>
      </c>
      <c r="C4204" t="str">
        <f>VLOOKUP($A4204,'CA Codes (Volunteering)'!$A$10:$C$109,3,0)</f>
        <v>Urban major</v>
      </c>
      <c r="D4204" t="s">
        <v>28</v>
      </c>
      <c r="E4204" t="str">
        <f>VLOOKUP($D4204,'VA Codes (Volunteering)'!$A$10:$C$182,2,0)</f>
        <v>Number of people by number of hours contributed (000)</v>
      </c>
      <c r="F4204" t="str">
        <f>VLOOKUP($D4204,'VA Codes (Volunteering)'!$A$10:$C$182,3,0)</f>
        <v>Less than 5 hours</v>
      </c>
      <c r="G4204">
        <v>333.6</v>
      </c>
      <c r="H4204">
        <v>50.8</v>
      </c>
    </row>
    <row r="4205" spans="1:9">
      <c r="A4205" t="s">
        <v>139</v>
      </c>
      <c r="B4205" t="str">
        <f>VLOOKUP($A4205,'CA Codes (Volunteering)'!$A$10:$C$109,2,0)</f>
        <v>Urban / Rural</v>
      </c>
      <c r="C4205" t="str">
        <f>VLOOKUP($A4205,'CA Codes (Volunteering)'!$A$10:$C$109,3,0)</f>
        <v>Urban large</v>
      </c>
      <c r="D4205" t="s">
        <v>28</v>
      </c>
      <c r="E4205" t="str">
        <f>VLOOKUP($D4205,'VA Codes (Volunteering)'!$A$10:$C$182,2,0)</f>
        <v>Number of people by number of hours contributed (000)</v>
      </c>
      <c r="F4205" t="str">
        <f>VLOOKUP($D4205,'VA Codes (Volunteering)'!$A$10:$C$182,3,0)</f>
        <v>Less than 5 hours</v>
      </c>
      <c r="G4205">
        <v>116</v>
      </c>
      <c r="H4205">
        <v>32.700000000000003</v>
      </c>
    </row>
    <row r="4206" spans="1:9">
      <c r="A4206" t="s">
        <v>140</v>
      </c>
      <c r="B4206" t="str">
        <f>VLOOKUP($A4206,'CA Codes (Volunteering)'!$A$10:$C$109,2,0)</f>
        <v>Urban / Rural</v>
      </c>
      <c r="C4206" t="str">
        <f>VLOOKUP($A4206,'CA Codes (Volunteering)'!$A$10:$C$109,3,0)</f>
        <v>Urban medium</v>
      </c>
      <c r="D4206" t="s">
        <v>28</v>
      </c>
      <c r="E4206" t="str">
        <f>VLOOKUP($D4206,'VA Codes (Volunteering)'!$A$10:$C$182,2,0)</f>
        <v>Number of people by number of hours contributed (000)</v>
      </c>
      <c r="F4206" t="str">
        <f>VLOOKUP($D4206,'VA Codes (Volunteering)'!$A$10:$C$182,3,0)</f>
        <v>Less than 5 hours</v>
      </c>
      <c r="G4206">
        <v>46.1</v>
      </c>
      <c r="H4206">
        <v>16.8</v>
      </c>
      <c r="I4206" t="s">
        <v>43</v>
      </c>
    </row>
    <row r="4207" spans="1:9">
      <c r="A4207" t="s">
        <v>141</v>
      </c>
      <c r="B4207" t="str">
        <f>VLOOKUP($A4207,'CA Codes (Volunteering)'!$A$10:$C$109,2,0)</f>
        <v>Urban / Rural</v>
      </c>
      <c r="C4207" t="str">
        <f>VLOOKUP($A4207,'CA Codes (Volunteering)'!$A$10:$C$109,3,0)</f>
        <v>Urban small</v>
      </c>
      <c r="D4207" t="s">
        <v>28</v>
      </c>
      <c r="E4207" t="str">
        <f>VLOOKUP($D4207,'VA Codes (Volunteering)'!$A$10:$C$182,2,0)</f>
        <v>Number of people by number of hours contributed (000)</v>
      </c>
      <c r="F4207" t="str">
        <f>VLOOKUP($D4207,'VA Codes (Volunteering)'!$A$10:$C$182,3,0)</f>
        <v>Less than 5 hours</v>
      </c>
      <c r="G4207">
        <v>76.2</v>
      </c>
      <c r="H4207">
        <v>34.9</v>
      </c>
      <c r="I4207" t="s">
        <v>43</v>
      </c>
    </row>
    <row r="4208" spans="1:9">
      <c r="A4208" t="s">
        <v>142</v>
      </c>
      <c r="B4208" t="str">
        <f>VLOOKUP($A4208,'CA Codes (Volunteering)'!$A$10:$C$109,2,0)</f>
        <v>Urban / Rural</v>
      </c>
      <c r="C4208" t="str">
        <f>VLOOKUP($A4208,'CA Codes (Volunteering)'!$A$10:$C$109,3,0)</f>
        <v>Rural/other</v>
      </c>
      <c r="D4208" t="s">
        <v>28</v>
      </c>
      <c r="E4208" t="str">
        <f>VLOOKUP($D4208,'VA Codes (Volunteering)'!$A$10:$C$182,2,0)</f>
        <v>Number of people by number of hours contributed (000)</v>
      </c>
      <c r="F4208" t="str">
        <f>VLOOKUP($D4208,'VA Codes (Volunteering)'!$A$10:$C$182,3,0)</f>
        <v>Less than 5 hours</v>
      </c>
      <c r="G4208">
        <v>108.3</v>
      </c>
      <c r="H4208">
        <v>37</v>
      </c>
      <c r="I4208" t="s">
        <v>43</v>
      </c>
    </row>
    <row r="4209" spans="1:9">
      <c r="A4209" t="s">
        <v>138</v>
      </c>
      <c r="B4209" t="str">
        <f>VLOOKUP($A4209,'CA Codes (Volunteering)'!$A$10:$C$109,2,0)</f>
        <v>Urban / Rural</v>
      </c>
      <c r="C4209" t="str">
        <f>VLOOKUP($A4209,'CA Codes (Volunteering)'!$A$10:$C$109,3,0)</f>
        <v>Urban major</v>
      </c>
      <c r="D4209" t="s">
        <v>29</v>
      </c>
      <c r="E4209" t="str">
        <f>VLOOKUP($D4209,'VA Codes (Volunteering)'!$A$10:$C$182,2,0)</f>
        <v>Number of people by number of hours contributed (000)</v>
      </c>
      <c r="F4209" t="str">
        <f>VLOOKUP($D4209,'VA Codes (Volunteering)'!$A$10:$C$182,3,0)</f>
        <v>5 to 10 hours</v>
      </c>
      <c r="G4209">
        <v>172.6</v>
      </c>
      <c r="H4209">
        <v>32.200000000000003</v>
      </c>
    </row>
    <row r="4210" spans="1:9">
      <c r="A4210" t="s">
        <v>139</v>
      </c>
      <c r="B4210" t="str">
        <f>VLOOKUP($A4210,'CA Codes (Volunteering)'!$A$10:$C$109,2,0)</f>
        <v>Urban / Rural</v>
      </c>
      <c r="C4210" t="str">
        <f>VLOOKUP($A4210,'CA Codes (Volunteering)'!$A$10:$C$109,3,0)</f>
        <v>Urban large</v>
      </c>
      <c r="D4210" t="s">
        <v>29</v>
      </c>
      <c r="E4210" t="str">
        <f>VLOOKUP($D4210,'VA Codes (Volunteering)'!$A$10:$C$182,2,0)</f>
        <v>Number of people by number of hours contributed (000)</v>
      </c>
      <c r="F4210" t="str">
        <f>VLOOKUP($D4210,'VA Codes (Volunteering)'!$A$10:$C$182,3,0)</f>
        <v>5 to 10 hours</v>
      </c>
      <c r="G4210">
        <v>59.6</v>
      </c>
      <c r="H4210">
        <v>17.600000000000001</v>
      </c>
    </row>
    <row r="4211" spans="1:9">
      <c r="A4211" t="s">
        <v>140</v>
      </c>
      <c r="B4211" t="str">
        <f>VLOOKUP($A4211,'CA Codes (Volunteering)'!$A$10:$C$109,2,0)</f>
        <v>Urban / Rural</v>
      </c>
      <c r="C4211" t="str">
        <f>VLOOKUP($A4211,'CA Codes (Volunteering)'!$A$10:$C$109,3,0)</f>
        <v>Urban medium</v>
      </c>
      <c r="D4211" t="s">
        <v>29</v>
      </c>
      <c r="E4211" t="str">
        <f>VLOOKUP($D4211,'VA Codes (Volunteering)'!$A$10:$C$182,2,0)</f>
        <v>Number of people by number of hours contributed (000)</v>
      </c>
      <c r="F4211" t="str">
        <f>VLOOKUP($D4211,'VA Codes (Volunteering)'!$A$10:$C$182,3,0)</f>
        <v>5 to 10 hours</v>
      </c>
      <c r="G4211">
        <v>27.6</v>
      </c>
      <c r="H4211">
        <v>16.8</v>
      </c>
      <c r="I4211" t="s">
        <v>46</v>
      </c>
    </row>
    <row r="4212" spans="1:9">
      <c r="A4212" t="s">
        <v>141</v>
      </c>
      <c r="B4212" t="str">
        <f>VLOOKUP($A4212,'CA Codes (Volunteering)'!$A$10:$C$109,2,0)</f>
        <v>Urban / Rural</v>
      </c>
      <c r="C4212" t="str">
        <f>VLOOKUP($A4212,'CA Codes (Volunteering)'!$A$10:$C$109,3,0)</f>
        <v>Urban small</v>
      </c>
      <c r="D4212" t="s">
        <v>29</v>
      </c>
      <c r="E4212" t="str">
        <f>VLOOKUP($D4212,'VA Codes (Volunteering)'!$A$10:$C$182,2,0)</f>
        <v>Number of people by number of hours contributed (000)</v>
      </c>
      <c r="F4212" t="str">
        <f>VLOOKUP($D4212,'VA Codes (Volunteering)'!$A$10:$C$182,3,0)</f>
        <v>5 to 10 hours</v>
      </c>
      <c r="G4212">
        <v>44.4</v>
      </c>
      <c r="H4212">
        <v>21.3</v>
      </c>
      <c r="I4212" t="s">
        <v>43</v>
      </c>
    </row>
    <row r="4213" spans="1:9">
      <c r="A4213" t="s">
        <v>142</v>
      </c>
      <c r="B4213" t="str">
        <f>VLOOKUP($A4213,'CA Codes (Volunteering)'!$A$10:$C$109,2,0)</f>
        <v>Urban / Rural</v>
      </c>
      <c r="C4213" t="str">
        <f>VLOOKUP($A4213,'CA Codes (Volunteering)'!$A$10:$C$109,3,0)</f>
        <v>Rural/other</v>
      </c>
      <c r="D4213" t="s">
        <v>29</v>
      </c>
      <c r="E4213" t="str">
        <f>VLOOKUP($D4213,'VA Codes (Volunteering)'!$A$10:$C$182,2,0)</f>
        <v>Number of people by number of hours contributed (000)</v>
      </c>
      <c r="F4213" t="str">
        <f>VLOOKUP($D4213,'VA Codes (Volunteering)'!$A$10:$C$182,3,0)</f>
        <v>5 to 10 hours</v>
      </c>
      <c r="G4213">
        <v>54.6</v>
      </c>
      <c r="H4213">
        <v>23.9</v>
      </c>
      <c r="I4213" t="s">
        <v>43</v>
      </c>
    </row>
    <row r="4214" spans="1:9">
      <c r="A4214" t="s">
        <v>138</v>
      </c>
      <c r="B4214" t="str">
        <f>VLOOKUP($A4214,'CA Codes (Volunteering)'!$A$10:$C$109,2,0)</f>
        <v>Urban / Rural</v>
      </c>
      <c r="C4214" t="str">
        <f>VLOOKUP($A4214,'CA Codes (Volunteering)'!$A$10:$C$109,3,0)</f>
        <v>Urban major</v>
      </c>
      <c r="D4214" t="s">
        <v>30</v>
      </c>
      <c r="E4214" t="str">
        <f>VLOOKUP($D4214,'VA Codes (Volunteering)'!$A$10:$C$182,2,0)</f>
        <v>Number of people by number of hours contributed (000)</v>
      </c>
      <c r="F4214" t="str">
        <f>VLOOKUP($D4214,'VA Codes (Volunteering)'!$A$10:$C$182,3,0)</f>
        <v>10 to 15 hours</v>
      </c>
      <c r="G4214">
        <v>150.6</v>
      </c>
      <c r="H4214">
        <v>37.299999999999997</v>
      </c>
    </row>
    <row r="4215" spans="1:9">
      <c r="A4215" t="s">
        <v>139</v>
      </c>
      <c r="B4215" t="str">
        <f>VLOOKUP($A4215,'CA Codes (Volunteering)'!$A$10:$C$109,2,0)</f>
        <v>Urban / Rural</v>
      </c>
      <c r="C4215" t="str">
        <f>VLOOKUP($A4215,'CA Codes (Volunteering)'!$A$10:$C$109,3,0)</f>
        <v>Urban large</v>
      </c>
      <c r="D4215" t="s">
        <v>30</v>
      </c>
      <c r="E4215" t="str">
        <f>VLOOKUP($D4215,'VA Codes (Volunteering)'!$A$10:$C$182,2,0)</f>
        <v>Number of people by number of hours contributed (000)</v>
      </c>
      <c r="F4215" t="str">
        <f>VLOOKUP($D4215,'VA Codes (Volunteering)'!$A$10:$C$182,3,0)</f>
        <v>10 to 15 hours</v>
      </c>
      <c r="G4215">
        <v>39.799999999999997</v>
      </c>
      <c r="H4215">
        <v>16.600000000000001</v>
      </c>
      <c r="I4215" t="s">
        <v>43</v>
      </c>
    </row>
    <row r="4216" spans="1:9">
      <c r="A4216" t="s">
        <v>140</v>
      </c>
      <c r="B4216" t="str">
        <f>VLOOKUP($A4216,'CA Codes (Volunteering)'!$A$10:$C$109,2,0)</f>
        <v>Urban / Rural</v>
      </c>
      <c r="C4216" t="str">
        <f>VLOOKUP($A4216,'CA Codes (Volunteering)'!$A$10:$C$109,3,0)</f>
        <v>Urban medium</v>
      </c>
      <c r="D4216" t="s">
        <v>30</v>
      </c>
      <c r="E4216" t="str">
        <f>VLOOKUP($D4216,'VA Codes (Volunteering)'!$A$10:$C$182,2,0)</f>
        <v>Number of people by number of hours contributed (000)</v>
      </c>
      <c r="F4216" t="str">
        <f>VLOOKUP($D4216,'VA Codes (Volunteering)'!$A$10:$C$182,3,0)</f>
        <v>10 to 15 hours</v>
      </c>
      <c r="G4216">
        <v>24</v>
      </c>
      <c r="H4216">
        <v>16.5</v>
      </c>
      <c r="I4216" t="s">
        <v>46</v>
      </c>
    </row>
    <row r="4217" spans="1:9">
      <c r="A4217" t="s">
        <v>141</v>
      </c>
      <c r="B4217" t="str">
        <f>VLOOKUP($A4217,'CA Codes (Volunteering)'!$A$10:$C$109,2,0)</f>
        <v>Urban / Rural</v>
      </c>
      <c r="C4217" t="str">
        <f>VLOOKUP($A4217,'CA Codes (Volunteering)'!$A$10:$C$109,3,0)</f>
        <v>Urban small</v>
      </c>
      <c r="D4217" t="s">
        <v>30</v>
      </c>
      <c r="E4217" t="str">
        <f>VLOOKUP($D4217,'VA Codes (Volunteering)'!$A$10:$C$182,2,0)</f>
        <v>Number of people by number of hours contributed (000)</v>
      </c>
      <c r="F4217" t="str">
        <f>VLOOKUP($D4217,'VA Codes (Volunteering)'!$A$10:$C$182,3,0)</f>
        <v>10 to 15 hours</v>
      </c>
      <c r="G4217">
        <v>27.6</v>
      </c>
      <c r="H4217">
        <v>13.9</v>
      </c>
      <c r="I4217" t="s">
        <v>46</v>
      </c>
    </row>
    <row r="4218" spans="1:9">
      <c r="A4218" t="s">
        <v>142</v>
      </c>
      <c r="B4218" t="str">
        <f>VLOOKUP($A4218,'CA Codes (Volunteering)'!$A$10:$C$109,2,0)</f>
        <v>Urban / Rural</v>
      </c>
      <c r="C4218" t="str">
        <f>VLOOKUP($A4218,'CA Codes (Volunteering)'!$A$10:$C$109,3,0)</f>
        <v>Rural/other</v>
      </c>
      <c r="D4218" t="s">
        <v>30</v>
      </c>
      <c r="E4218" t="str">
        <f>VLOOKUP($D4218,'VA Codes (Volunteering)'!$A$10:$C$182,2,0)</f>
        <v>Number of people by number of hours contributed (000)</v>
      </c>
      <c r="F4218" t="str">
        <f>VLOOKUP($D4218,'VA Codes (Volunteering)'!$A$10:$C$182,3,0)</f>
        <v>10 to 15 hours</v>
      </c>
      <c r="G4218">
        <v>57.6</v>
      </c>
      <c r="H4218">
        <v>23.2</v>
      </c>
      <c r="I4218" t="s">
        <v>43</v>
      </c>
    </row>
    <row r="4219" spans="1:9">
      <c r="A4219" t="s">
        <v>138</v>
      </c>
      <c r="B4219" t="str">
        <f>VLOOKUP($A4219,'CA Codes (Volunteering)'!$A$10:$C$109,2,0)</f>
        <v>Urban / Rural</v>
      </c>
      <c r="C4219" t="str">
        <f>VLOOKUP($A4219,'CA Codes (Volunteering)'!$A$10:$C$109,3,0)</f>
        <v>Urban major</v>
      </c>
      <c r="D4219" t="s">
        <v>31</v>
      </c>
      <c r="E4219" t="str">
        <f>VLOOKUP($D4219,'VA Codes (Volunteering)'!$A$10:$C$182,2,0)</f>
        <v>Number of people by number of hours contributed (000)</v>
      </c>
      <c r="F4219" t="str">
        <f>VLOOKUP($D4219,'VA Codes (Volunteering)'!$A$10:$C$182,3,0)</f>
        <v>15 to 20 hours</v>
      </c>
      <c r="G4219">
        <v>63.1</v>
      </c>
      <c r="H4219">
        <v>24.7</v>
      </c>
      <c r="I4219" t="s">
        <v>43</v>
      </c>
    </row>
    <row r="4220" spans="1:9">
      <c r="A4220" t="s">
        <v>139</v>
      </c>
      <c r="B4220" t="str">
        <f>VLOOKUP($A4220,'CA Codes (Volunteering)'!$A$10:$C$109,2,0)</f>
        <v>Urban / Rural</v>
      </c>
      <c r="C4220" t="str">
        <f>VLOOKUP($A4220,'CA Codes (Volunteering)'!$A$10:$C$109,3,0)</f>
        <v>Urban large</v>
      </c>
      <c r="D4220" t="s">
        <v>31</v>
      </c>
      <c r="E4220" t="str">
        <f>VLOOKUP($D4220,'VA Codes (Volunteering)'!$A$10:$C$182,2,0)</f>
        <v>Number of people by number of hours contributed (000)</v>
      </c>
      <c r="F4220" t="str">
        <f>VLOOKUP($D4220,'VA Codes (Volunteering)'!$A$10:$C$182,3,0)</f>
        <v>15 to 20 hours</v>
      </c>
      <c r="G4220">
        <v>13.3</v>
      </c>
      <c r="H4220">
        <v>8.1</v>
      </c>
      <c r="I4220" t="s">
        <v>46</v>
      </c>
    </row>
    <row r="4221" spans="1:9">
      <c r="A4221" t="s">
        <v>140</v>
      </c>
      <c r="B4221" t="str">
        <f>VLOOKUP($A4221,'CA Codes (Volunteering)'!$A$10:$C$109,2,0)</f>
        <v>Urban / Rural</v>
      </c>
      <c r="C4221" t="str">
        <f>VLOOKUP($A4221,'CA Codes (Volunteering)'!$A$10:$C$109,3,0)</f>
        <v>Urban medium</v>
      </c>
      <c r="D4221" t="s">
        <v>31</v>
      </c>
      <c r="E4221" t="str">
        <f>VLOOKUP($D4221,'VA Codes (Volunteering)'!$A$10:$C$182,2,0)</f>
        <v>Number of people by number of hours contributed (000)</v>
      </c>
      <c r="F4221" t="str">
        <f>VLOOKUP($D4221,'VA Codes (Volunteering)'!$A$10:$C$182,3,0)</f>
        <v>15 to 20 hours</v>
      </c>
      <c r="G4221">
        <v>7.7</v>
      </c>
      <c r="H4221">
        <v>5.5</v>
      </c>
      <c r="I4221" t="s">
        <v>46</v>
      </c>
    </row>
    <row r="4222" spans="1:9">
      <c r="A4222" t="s">
        <v>141</v>
      </c>
      <c r="B4222" t="str">
        <f>VLOOKUP($A4222,'CA Codes (Volunteering)'!$A$10:$C$109,2,0)</f>
        <v>Urban / Rural</v>
      </c>
      <c r="C4222" t="str">
        <f>VLOOKUP($A4222,'CA Codes (Volunteering)'!$A$10:$C$109,3,0)</f>
        <v>Urban small</v>
      </c>
      <c r="D4222" t="s">
        <v>31</v>
      </c>
      <c r="E4222" t="str">
        <f>VLOOKUP($D4222,'VA Codes (Volunteering)'!$A$10:$C$182,2,0)</f>
        <v>Number of people by number of hours contributed (000)</v>
      </c>
      <c r="F4222" t="str">
        <f>VLOOKUP($D4222,'VA Codes (Volunteering)'!$A$10:$C$182,3,0)</f>
        <v>15 to 20 hours</v>
      </c>
      <c r="G4222">
        <v>15.5</v>
      </c>
      <c r="H4222">
        <v>9.5</v>
      </c>
      <c r="I4222" t="s">
        <v>46</v>
      </c>
    </row>
    <row r="4223" spans="1:9">
      <c r="A4223" t="s">
        <v>142</v>
      </c>
      <c r="B4223" t="str">
        <f>VLOOKUP($A4223,'CA Codes (Volunteering)'!$A$10:$C$109,2,0)</f>
        <v>Urban / Rural</v>
      </c>
      <c r="C4223" t="str">
        <f>VLOOKUP($A4223,'CA Codes (Volunteering)'!$A$10:$C$109,3,0)</f>
        <v>Rural/other</v>
      </c>
      <c r="D4223" t="s">
        <v>31</v>
      </c>
      <c r="E4223" t="str">
        <f>VLOOKUP($D4223,'VA Codes (Volunteering)'!$A$10:$C$182,2,0)</f>
        <v>Number of people by number of hours contributed (000)</v>
      </c>
      <c r="F4223" t="str">
        <f>VLOOKUP($D4223,'VA Codes (Volunteering)'!$A$10:$C$182,3,0)</f>
        <v>15 to 20 hours</v>
      </c>
      <c r="G4223">
        <v>25.4</v>
      </c>
      <c r="H4223">
        <v>16.600000000000001</v>
      </c>
      <c r="I4223" t="s">
        <v>46</v>
      </c>
    </row>
    <row r="4224" spans="1:9">
      <c r="A4224" t="s">
        <v>138</v>
      </c>
      <c r="B4224" t="str">
        <f>VLOOKUP($A4224,'CA Codes (Volunteering)'!$A$10:$C$109,2,0)</f>
        <v>Urban / Rural</v>
      </c>
      <c r="C4224" t="str">
        <f>VLOOKUP($A4224,'CA Codes (Volunteering)'!$A$10:$C$109,3,0)</f>
        <v>Urban major</v>
      </c>
      <c r="D4224" t="s">
        <v>32</v>
      </c>
      <c r="E4224" t="str">
        <f>VLOOKUP($D4224,'VA Codes (Volunteering)'!$A$10:$C$182,2,0)</f>
        <v>Number of people by number of hours contributed (000)</v>
      </c>
      <c r="F4224" t="str">
        <f>VLOOKUP($D4224,'VA Codes (Volunteering)'!$A$10:$C$182,3,0)</f>
        <v>20 to 25 hours</v>
      </c>
      <c r="G4224">
        <v>72.5</v>
      </c>
      <c r="H4224">
        <v>21.4</v>
      </c>
    </row>
    <row r="4225" spans="1:9">
      <c r="A4225" t="s">
        <v>139</v>
      </c>
      <c r="B4225" t="str">
        <f>VLOOKUP($A4225,'CA Codes (Volunteering)'!$A$10:$C$109,2,0)</f>
        <v>Urban / Rural</v>
      </c>
      <c r="C4225" t="str">
        <f>VLOOKUP($A4225,'CA Codes (Volunteering)'!$A$10:$C$109,3,0)</f>
        <v>Urban large</v>
      </c>
      <c r="D4225" t="s">
        <v>32</v>
      </c>
      <c r="E4225" t="str">
        <f>VLOOKUP($D4225,'VA Codes (Volunteering)'!$A$10:$C$182,2,0)</f>
        <v>Number of people by number of hours contributed (000)</v>
      </c>
      <c r="F4225" t="str">
        <f>VLOOKUP($D4225,'VA Codes (Volunteering)'!$A$10:$C$182,3,0)</f>
        <v>20 to 25 hours</v>
      </c>
      <c r="G4225">
        <v>23.5</v>
      </c>
      <c r="H4225">
        <v>10.8</v>
      </c>
      <c r="I4225" t="s">
        <v>43</v>
      </c>
    </row>
    <row r="4226" spans="1:9">
      <c r="A4226" t="s">
        <v>140</v>
      </c>
      <c r="B4226" t="str">
        <f>VLOOKUP($A4226,'CA Codes (Volunteering)'!$A$10:$C$109,2,0)</f>
        <v>Urban / Rural</v>
      </c>
      <c r="C4226" t="str">
        <f>VLOOKUP($A4226,'CA Codes (Volunteering)'!$A$10:$C$109,3,0)</f>
        <v>Urban medium</v>
      </c>
      <c r="D4226" t="s">
        <v>32</v>
      </c>
      <c r="E4226" t="str">
        <f>VLOOKUP($D4226,'VA Codes (Volunteering)'!$A$10:$C$182,2,0)</f>
        <v>Number of people by number of hours contributed (000)</v>
      </c>
      <c r="F4226" t="str">
        <f>VLOOKUP($D4226,'VA Codes (Volunteering)'!$A$10:$C$182,3,0)</f>
        <v>20 to 25 hours</v>
      </c>
      <c r="G4226">
        <v>15.2</v>
      </c>
      <c r="H4226">
        <v>8.6999999999999993</v>
      </c>
      <c r="I4226" t="s">
        <v>46</v>
      </c>
    </row>
    <row r="4227" spans="1:9">
      <c r="A4227" t="s">
        <v>141</v>
      </c>
      <c r="B4227" t="str">
        <f>VLOOKUP($A4227,'CA Codes (Volunteering)'!$A$10:$C$109,2,0)</f>
        <v>Urban / Rural</v>
      </c>
      <c r="C4227" t="str">
        <f>VLOOKUP($A4227,'CA Codes (Volunteering)'!$A$10:$C$109,3,0)</f>
        <v>Urban small</v>
      </c>
      <c r="D4227" t="s">
        <v>32</v>
      </c>
      <c r="E4227" t="str">
        <f>VLOOKUP($D4227,'VA Codes (Volunteering)'!$A$10:$C$182,2,0)</f>
        <v>Number of people by number of hours contributed (000)</v>
      </c>
      <c r="F4227" t="str">
        <f>VLOOKUP($D4227,'VA Codes (Volunteering)'!$A$10:$C$182,3,0)</f>
        <v>20 to 25 hours</v>
      </c>
      <c r="G4227">
        <v>16.8</v>
      </c>
      <c r="H4227">
        <v>9.9</v>
      </c>
      <c r="I4227" t="s">
        <v>46</v>
      </c>
    </row>
    <row r="4228" spans="1:9">
      <c r="A4228" t="s">
        <v>142</v>
      </c>
      <c r="B4228" t="str">
        <f>VLOOKUP($A4228,'CA Codes (Volunteering)'!$A$10:$C$109,2,0)</f>
        <v>Urban / Rural</v>
      </c>
      <c r="C4228" t="str">
        <f>VLOOKUP($A4228,'CA Codes (Volunteering)'!$A$10:$C$109,3,0)</f>
        <v>Rural/other</v>
      </c>
      <c r="D4228" t="s">
        <v>32</v>
      </c>
      <c r="E4228" t="str">
        <f>VLOOKUP($D4228,'VA Codes (Volunteering)'!$A$10:$C$182,2,0)</f>
        <v>Number of people by number of hours contributed (000)</v>
      </c>
      <c r="F4228" t="str">
        <f>VLOOKUP($D4228,'VA Codes (Volunteering)'!$A$10:$C$182,3,0)</f>
        <v>20 to 25 hours</v>
      </c>
      <c r="G4228">
        <v>27.6</v>
      </c>
      <c r="H4228">
        <v>14.1</v>
      </c>
      <c r="I4228" t="s">
        <v>46</v>
      </c>
    </row>
    <row r="4229" spans="1:9">
      <c r="A4229" t="s">
        <v>138</v>
      </c>
      <c r="B4229" t="str">
        <f>VLOOKUP($A4229,'CA Codes (Volunteering)'!$A$10:$C$109,2,0)</f>
        <v>Urban / Rural</v>
      </c>
      <c r="C4229" t="str">
        <f>VLOOKUP($A4229,'CA Codes (Volunteering)'!$A$10:$C$109,3,0)</f>
        <v>Urban major</v>
      </c>
      <c r="D4229" t="s">
        <v>33</v>
      </c>
      <c r="E4229" t="str">
        <f>VLOOKUP($D4229,'VA Codes (Volunteering)'!$A$10:$C$182,2,0)</f>
        <v>Number of people by number of hours contributed (000)</v>
      </c>
      <c r="F4229" t="str">
        <f>VLOOKUP($D4229,'VA Codes (Volunteering)'!$A$10:$C$182,3,0)</f>
        <v>25+ hours</v>
      </c>
      <c r="G4229">
        <v>153.9</v>
      </c>
      <c r="H4229">
        <v>34.700000000000003</v>
      </c>
    </row>
    <row r="4230" spans="1:9">
      <c r="A4230" t="s">
        <v>139</v>
      </c>
      <c r="B4230" t="str">
        <f>VLOOKUP($A4230,'CA Codes (Volunteering)'!$A$10:$C$109,2,0)</f>
        <v>Urban / Rural</v>
      </c>
      <c r="C4230" t="str">
        <f>VLOOKUP($A4230,'CA Codes (Volunteering)'!$A$10:$C$109,3,0)</f>
        <v>Urban large</v>
      </c>
      <c r="D4230" t="s">
        <v>33</v>
      </c>
      <c r="E4230" t="str">
        <f>VLOOKUP($D4230,'VA Codes (Volunteering)'!$A$10:$C$182,2,0)</f>
        <v>Number of people by number of hours contributed (000)</v>
      </c>
      <c r="F4230" t="str">
        <f>VLOOKUP($D4230,'VA Codes (Volunteering)'!$A$10:$C$182,3,0)</f>
        <v>25+ hours</v>
      </c>
      <c r="G4230">
        <v>69.5</v>
      </c>
      <c r="H4230">
        <v>19.8</v>
      </c>
    </row>
    <row r="4231" spans="1:9">
      <c r="A4231" t="s">
        <v>140</v>
      </c>
      <c r="B4231" t="str">
        <f>VLOOKUP($A4231,'CA Codes (Volunteering)'!$A$10:$C$109,2,0)</f>
        <v>Urban / Rural</v>
      </c>
      <c r="C4231" t="str">
        <f>VLOOKUP($A4231,'CA Codes (Volunteering)'!$A$10:$C$109,3,0)</f>
        <v>Urban medium</v>
      </c>
      <c r="D4231" t="s">
        <v>33</v>
      </c>
      <c r="E4231" t="str">
        <f>VLOOKUP($D4231,'VA Codes (Volunteering)'!$A$10:$C$182,2,0)</f>
        <v>Number of people by number of hours contributed (000)</v>
      </c>
      <c r="F4231" t="str">
        <f>VLOOKUP($D4231,'VA Codes (Volunteering)'!$A$10:$C$182,3,0)</f>
        <v>25+ hours</v>
      </c>
      <c r="G4231">
        <v>31.3</v>
      </c>
      <c r="H4231">
        <v>21.5</v>
      </c>
      <c r="I4231" t="s">
        <v>46</v>
      </c>
    </row>
    <row r="4232" spans="1:9">
      <c r="A4232" t="s">
        <v>141</v>
      </c>
      <c r="B4232" t="str">
        <f>VLOOKUP($A4232,'CA Codes (Volunteering)'!$A$10:$C$109,2,0)</f>
        <v>Urban / Rural</v>
      </c>
      <c r="C4232" t="str">
        <f>VLOOKUP($A4232,'CA Codes (Volunteering)'!$A$10:$C$109,3,0)</f>
        <v>Urban small</v>
      </c>
      <c r="D4232" t="s">
        <v>33</v>
      </c>
      <c r="E4232" t="str">
        <f>VLOOKUP($D4232,'VA Codes (Volunteering)'!$A$10:$C$182,2,0)</f>
        <v>Number of people by number of hours contributed (000)</v>
      </c>
      <c r="F4232" t="str">
        <f>VLOOKUP($D4232,'VA Codes (Volunteering)'!$A$10:$C$182,3,0)</f>
        <v>25+ hours</v>
      </c>
      <c r="G4232">
        <v>69.7</v>
      </c>
      <c r="H4232">
        <v>26.9</v>
      </c>
      <c r="I4232" t="s">
        <v>43</v>
      </c>
    </row>
    <row r="4233" spans="1:9">
      <c r="A4233" t="s">
        <v>142</v>
      </c>
      <c r="B4233" t="str">
        <f>VLOOKUP($A4233,'CA Codes (Volunteering)'!$A$10:$C$109,2,0)</f>
        <v>Urban / Rural</v>
      </c>
      <c r="C4233" t="str">
        <f>VLOOKUP($A4233,'CA Codes (Volunteering)'!$A$10:$C$109,3,0)</f>
        <v>Rural/other</v>
      </c>
      <c r="D4233" t="s">
        <v>33</v>
      </c>
      <c r="E4233" t="str">
        <f>VLOOKUP($D4233,'VA Codes (Volunteering)'!$A$10:$C$182,2,0)</f>
        <v>Number of people by number of hours contributed (000)</v>
      </c>
      <c r="F4233" t="str">
        <f>VLOOKUP($D4233,'VA Codes (Volunteering)'!$A$10:$C$182,3,0)</f>
        <v>25+ hours</v>
      </c>
      <c r="G4233">
        <v>56.5</v>
      </c>
      <c r="H4233">
        <v>29.4</v>
      </c>
      <c r="I4233" t="s">
        <v>46</v>
      </c>
    </row>
    <row r="4234" spans="1:9">
      <c r="A4234" t="s">
        <v>138</v>
      </c>
      <c r="B4234" t="str">
        <f>VLOOKUP($A4234,'CA Codes (Volunteering)'!$A$10:$C$109,2,0)</f>
        <v>Urban / Rural</v>
      </c>
      <c r="C4234" t="str">
        <f>VLOOKUP($A4234,'CA Codes (Volunteering)'!$A$10:$C$109,3,0)</f>
        <v>Urban major</v>
      </c>
      <c r="D4234" t="s">
        <v>34</v>
      </c>
      <c r="E4234" t="str">
        <f>VLOOKUP($D4234,'VA Codes (Volunteering)'!$A$10:$C$182,2,0)</f>
        <v>Percentage of volunteers by type of organisation - over previous four weeks</v>
      </c>
      <c r="F4234" t="str">
        <f>VLOOKUP($D4234,'VA Codes (Volunteering)'!$A$10:$C$182,3,0)</f>
        <v xml:space="preserve">Arts or culture (eg cultural groups, ushering, museums) </v>
      </c>
      <c r="G4234">
        <v>13.4</v>
      </c>
      <c r="H4234">
        <v>3.6</v>
      </c>
    </row>
    <row r="4235" spans="1:9">
      <c r="A4235" t="s">
        <v>139</v>
      </c>
      <c r="B4235" t="str">
        <f>VLOOKUP($A4235,'CA Codes (Volunteering)'!$A$10:$C$109,2,0)</f>
        <v>Urban / Rural</v>
      </c>
      <c r="C4235" t="str">
        <f>VLOOKUP($A4235,'CA Codes (Volunteering)'!$A$10:$C$109,3,0)</f>
        <v>Urban large</v>
      </c>
      <c r="D4235" t="s">
        <v>34</v>
      </c>
      <c r="E4235" t="str">
        <f>VLOOKUP($D4235,'VA Codes (Volunteering)'!$A$10:$C$182,2,0)</f>
        <v>Percentage of volunteers by type of organisation - over previous four weeks</v>
      </c>
      <c r="F4235" t="str">
        <f>VLOOKUP($D4235,'VA Codes (Volunteering)'!$A$10:$C$182,3,0)</f>
        <v xml:space="preserve">Arts or culture (eg cultural groups, ushering, museums) </v>
      </c>
      <c r="G4235">
        <v>13.8</v>
      </c>
      <c r="H4235">
        <v>6.4</v>
      </c>
      <c r="I4235" t="s">
        <v>43</v>
      </c>
    </row>
    <row r="4236" spans="1:9">
      <c r="A4236" t="s">
        <v>140</v>
      </c>
      <c r="B4236" t="str">
        <f>VLOOKUP($A4236,'CA Codes (Volunteering)'!$A$10:$C$109,2,0)</f>
        <v>Urban / Rural</v>
      </c>
      <c r="C4236" t="str">
        <f>VLOOKUP($A4236,'CA Codes (Volunteering)'!$A$10:$C$109,3,0)</f>
        <v>Urban medium</v>
      </c>
      <c r="D4236" t="s">
        <v>34</v>
      </c>
      <c r="E4236" t="str">
        <f>VLOOKUP($D4236,'VA Codes (Volunteering)'!$A$10:$C$182,2,0)</f>
        <v>Percentage of volunteers by type of organisation - over previous four weeks</v>
      </c>
      <c r="F4236" t="str">
        <f>VLOOKUP($D4236,'VA Codes (Volunteering)'!$A$10:$C$182,3,0)</f>
        <v xml:space="preserve">Arts or culture (eg cultural groups, ushering, museums) </v>
      </c>
      <c r="G4236" t="s">
        <v>86</v>
      </c>
    </row>
    <row r="4237" spans="1:9">
      <c r="A4237" t="s">
        <v>141</v>
      </c>
      <c r="B4237" t="str">
        <f>VLOOKUP($A4237,'CA Codes (Volunteering)'!$A$10:$C$109,2,0)</f>
        <v>Urban / Rural</v>
      </c>
      <c r="C4237" t="str">
        <f>VLOOKUP($A4237,'CA Codes (Volunteering)'!$A$10:$C$109,3,0)</f>
        <v>Urban small</v>
      </c>
      <c r="D4237" t="s">
        <v>34</v>
      </c>
      <c r="E4237" t="str">
        <f>VLOOKUP($D4237,'VA Codes (Volunteering)'!$A$10:$C$182,2,0)</f>
        <v>Percentage of volunteers by type of organisation - over previous four weeks</v>
      </c>
      <c r="F4237" t="str">
        <f>VLOOKUP($D4237,'VA Codes (Volunteering)'!$A$10:$C$182,3,0)</f>
        <v xml:space="preserve">Arts or culture (eg cultural groups, ushering, museums) </v>
      </c>
      <c r="G4237">
        <v>17.100000000000001</v>
      </c>
      <c r="H4237">
        <v>8</v>
      </c>
      <c r="I4237" t="s">
        <v>43</v>
      </c>
    </row>
    <row r="4238" spans="1:9">
      <c r="A4238" t="s">
        <v>142</v>
      </c>
      <c r="B4238" t="str">
        <f>VLOOKUP($A4238,'CA Codes (Volunteering)'!$A$10:$C$109,2,0)</f>
        <v>Urban / Rural</v>
      </c>
      <c r="C4238" t="str">
        <f>VLOOKUP($A4238,'CA Codes (Volunteering)'!$A$10:$C$109,3,0)</f>
        <v>Rural/other</v>
      </c>
      <c r="D4238" t="s">
        <v>34</v>
      </c>
      <c r="E4238" t="str">
        <f>VLOOKUP($D4238,'VA Codes (Volunteering)'!$A$10:$C$182,2,0)</f>
        <v>Percentage of volunteers by type of organisation - over previous four weeks</v>
      </c>
      <c r="F4238" t="str">
        <f>VLOOKUP($D4238,'VA Codes (Volunteering)'!$A$10:$C$182,3,0)</f>
        <v xml:space="preserve">Arts or culture (eg cultural groups, ushering, museums) </v>
      </c>
      <c r="G4238">
        <v>8.4</v>
      </c>
      <c r="H4238">
        <v>5.6</v>
      </c>
      <c r="I4238" t="s">
        <v>46</v>
      </c>
    </row>
    <row r="4239" spans="1:9">
      <c r="A4239" t="s">
        <v>138</v>
      </c>
      <c r="B4239" t="str">
        <f>VLOOKUP($A4239,'CA Codes (Volunteering)'!$A$10:$C$109,2,0)</f>
        <v>Urban / Rural</v>
      </c>
      <c r="C4239" t="str">
        <f>VLOOKUP($A4239,'CA Codes (Volunteering)'!$A$10:$C$109,3,0)</f>
        <v>Urban major</v>
      </c>
      <c r="D4239" t="s">
        <v>35</v>
      </c>
      <c r="E4239" t="str">
        <f>VLOOKUP($D4239,'VA Codes (Volunteering)'!$A$10:$C$182,2,0)</f>
        <v>Percentage of volunteers by type of organisation - over previous four weeks</v>
      </c>
      <c r="F4239" t="str">
        <f>VLOOKUP($D4239,'VA Codes (Volunteering)'!$A$10:$C$182,3,0)</f>
        <v xml:space="preserve">Sports or recreation </v>
      </c>
      <c r="G4239">
        <v>31.4</v>
      </c>
      <c r="H4239">
        <v>5</v>
      </c>
    </row>
    <row r="4240" spans="1:9">
      <c r="A4240" t="s">
        <v>139</v>
      </c>
      <c r="B4240" t="str">
        <f>VLOOKUP($A4240,'CA Codes (Volunteering)'!$A$10:$C$109,2,0)</f>
        <v>Urban / Rural</v>
      </c>
      <c r="C4240" t="str">
        <f>VLOOKUP($A4240,'CA Codes (Volunteering)'!$A$10:$C$109,3,0)</f>
        <v>Urban large</v>
      </c>
      <c r="D4240" t="s">
        <v>35</v>
      </c>
      <c r="E4240" t="str">
        <f>VLOOKUP($D4240,'VA Codes (Volunteering)'!$A$10:$C$182,2,0)</f>
        <v>Percentage of volunteers by type of organisation - over previous four weeks</v>
      </c>
      <c r="F4240" t="str">
        <f>VLOOKUP($D4240,'VA Codes (Volunteering)'!$A$10:$C$182,3,0)</f>
        <v xml:space="preserve">Sports or recreation </v>
      </c>
      <c r="G4240">
        <v>35</v>
      </c>
      <c r="H4240">
        <v>8.8000000000000007</v>
      </c>
    </row>
    <row r="4241" spans="1:9">
      <c r="A4241" t="s">
        <v>140</v>
      </c>
      <c r="B4241" t="str">
        <f>VLOOKUP($A4241,'CA Codes (Volunteering)'!$A$10:$C$109,2,0)</f>
        <v>Urban / Rural</v>
      </c>
      <c r="C4241" t="str">
        <f>VLOOKUP($A4241,'CA Codes (Volunteering)'!$A$10:$C$109,3,0)</f>
        <v>Urban medium</v>
      </c>
      <c r="D4241" t="s">
        <v>35</v>
      </c>
      <c r="E4241" t="str">
        <f>VLOOKUP($D4241,'VA Codes (Volunteering)'!$A$10:$C$182,2,0)</f>
        <v>Percentage of volunteers by type of organisation - over previous four weeks</v>
      </c>
      <c r="F4241" t="str">
        <f>VLOOKUP($D4241,'VA Codes (Volunteering)'!$A$10:$C$182,3,0)</f>
        <v xml:space="preserve">Sports or recreation </v>
      </c>
      <c r="G4241">
        <v>33.6</v>
      </c>
      <c r="H4241">
        <v>13.3</v>
      </c>
      <c r="I4241" t="s">
        <v>43</v>
      </c>
    </row>
    <row r="4242" spans="1:9">
      <c r="A4242" t="s">
        <v>141</v>
      </c>
      <c r="B4242" t="str">
        <f>VLOOKUP($A4242,'CA Codes (Volunteering)'!$A$10:$C$109,2,0)</f>
        <v>Urban / Rural</v>
      </c>
      <c r="C4242" t="str">
        <f>VLOOKUP($A4242,'CA Codes (Volunteering)'!$A$10:$C$109,3,0)</f>
        <v>Urban small</v>
      </c>
      <c r="D4242" t="s">
        <v>35</v>
      </c>
      <c r="E4242" t="str">
        <f>VLOOKUP($D4242,'VA Codes (Volunteering)'!$A$10:$C$182,2,0)</f>
        <v>Percentage of volunteers by type of organisation - over previous four weeks</v>
      </c>
      <c r="F4242" t="str">
        <f>VLOOKUP($D4242,'VA Codes (Volunteering)'!$A$10:$C$182,3,0)</f>
        <v xml:space="preserve">Sports or recreation </v>
      </c>
      <c r="G4242">
        <v>38.6</v>
      </c>
      <c r="H4242">
        <v>7.6</v>
      </c>
    </row>
    <row r="4243" spans="1:9">
      <c r="A4243" t="s">
        <v>142</v>
      </c>
      <c r="B4243" t="str">
        <f>VLOOKUP($A4243,'CA Codes (Volunteering)'!$A$10:$C$109,2,0)</f>
        <v>Urban / Rural</v>
      </c>
      <c r="C4243" t="str">
        <f>VLOOKUP($A4243,'CA Codes (Volunteering)'!$A$10:$C$109,3,0)</f>
        <v>Rural/other</v>
      </c>
      <c r="D4243" t="s">
        <v>35</v>
      </c>
      <c r="E4243" t="str">
        <f>VLOOKUP($D4243,'VA Codes (Volunteering)'!$A$10:$C$182,2,0)</f>
        <v>Percentage of volunteers by type of organisation - over previous four weeks</v>
      </c>
      <c r="F4243" t="str">
        <f>VLOOKUP($D4243,'VA Codes (Volunteering)'!$A$10:$C$182,3,0)</f>
        <v xml:space="preserve">Sports or recreation </v>
      </c>
      <c r="G4243">
        <v>35.799999999999997</v>
      </c>
      <c r="H4243">
        <v>12.4</v>
      </c>
      <c r="I4243" t="s">
        <v>43</v>
      </c>
    </row>
    <row r="4244" spans="1:9">
      <c r="A4244" t="s">
        <v>138</v>
      </c>
      <c r="B4244" t="str">
        <f>VLOOKUP($A4244,'CA Codes (Volunteering)'!$A$10:$C$109,2,0)</f>
        <v>Urban / Rural</v>
      </c>
      <c r="C4244" t="str">
        <f>VLOOKUP($A4244,'CA Codes (Volunteering)'!$A$10:$C$109,3,0)</f>
        <v>Urban major</v>
      </c>
      <c r="D4244" t="s">
        <v>36</v>
      </c>
      <c r="E4244" t="str">
        <f>VLOOKUP($D4244,'VA Codes (Volunteering)'!$A$10:$C$182,2,0)</f>
        <v>Percentage of volunteers by type of organisation - over previous four weeks</v>
      </c>
      <c r="F4244" t="str">
        <f>VLOOKUP($D4244,'VA Codes (Volunteering)'!$A$10:$C$182,3,0)</f>
        <v xml:space="preserve">Education or research (eg play centre, school boards) </v>
      </c>
      <c r="G4244">
        <v>18.899999999999999</v>
      </c>
      <c r="H4244">
        <v>4.5</v>
      </c>
    </row>
    <row r="4245" spans="1:9">
      <c r="A4245" t="s">
        <v>139</v>
      </c>
      <c r="B4245" t="str">
        <f>VLOOKUP($A4245,'CA Codes (Volunteering)'!$A$10:$C$109,2,0)</f>
        <v>Urban / Rural</v>
      </c>
      <c r="C4245" t="str">
        <f>VLOOKUP($A4245,'CA Codes (Volunteering)'!$A$10:$C$109,3,0)</f>
        <v>Urban large</v>
      </c>
      <c r="D4245" t="s">
        <v>36</v>
      </c>
      <c r="E4245" t="str">
        <f>VLOOKUP($D4245,'VA Codes (Volunteering)'!$A$10:$C$182,2,0)</f>
        <v>Percentage of volunteers by type of organisation - over previous four weeks</v>
      </c>
      <c r="F4245" t="str">
        <f>VLOOKUP($D4245,'VA Codes (Volunteering)'!$A$10:$C$182,3,0)</f>
        <v xml:space="preserve">Education or research (eg play centre, school boards) </v>
      </c>
      <c r="G4245">
        <v>16.100000000000001</v>
      </c>
      <c r="H4245">
        <v>6.4</v>
      </c>
      <c r="I4245" t="s">
        <v>43</v>
      </c>
    </row>
    <row r="4246" spans="1:9">
      <c r="A4246" t="s">
        <v>140</v>
      </c>
      <c r="B4246" t="str">
        <f>VLOOKUP($A4246,'CA Codes (Volunteering)'!$A$10:$C$109,2,0)</f>
        <v>Urban / Rural</v>
      </c>
      <c r="C4246" t="str">
        <f>VLOOKUP($A4246,'CA Codes (Volunteering)'!$A$10:$C$109,3,0)</f>
        <v>Urban medium</v>
      </c>
      <c r="D4246" t="s">
        <v>36</v>
      </c>
      <c r="E4246" t="str">
        <f>VLOOKUP($D4246,'VA Codes (Volunteering)'!$A$10:$C$182,2,0)</f>
        <v>Percentage of volunteers by type of organisation - over previous four weeks</v>
      </c>
      <c r="F4246" t="str">
        <f>VLOOKUP($D4246,'VA Codes (Volunteering)'!$A$10:$C$182,3,0)</f>
        <v xml:space="preserve">Education or research (eg play centre, school boards) </v>
      </c>
      <c r="G4246">
        <v>25</v>
      </c>
      <c r="H4246">
        <v>13.3</v>
      </c>
      <c r="I4246" t="s">
        <v>46</v>
      </c>
    </row>
    <row r="4247" spans="1:9">
      <c r="A4247" t="s">
        <v>141</v>
      </c>
      <c r="B4247" t="str">
        <f>VLOOKUP($A4247,'CA Codes (Volunteering)'!$A$10:$C$109,2,0)</f>
        <v>Urban / Rural</v>
      </c>
      <c r="C4247" t="str">
        <f>VLOOKUP($A4247,'CA Codes (Volunteering)'!$A$10:$C$109,3,0)</f>
        <v>Urban small</v>
      </c>
      <c r="D4247" t="s">
        <v>36</v>
      </c>
      <c r="E4247" t="str">
        <f>VLOOKUP($D4247,'VA Codes (Volunteering)'!$A$10:$C$182,2,0)</f>
        <v>Percentage of volunteers by type of organisation - over previous four weeks</v>
      </c>
      <c r="F4247" t="str">
        <f>VLOOKUP($D4247,'VA Codes (Volunteering)'!$A$10:$C$182,3,0)</f>
        <v xml:space="preserve">Education or research (eg play centre, school boards) </v>
      </c>
      <c r="G4247">
        <v>12.3</v>
      </c>
      <c r="H4247">
        <v>6.5</v>
      </c>
      <c r="I4247" t="s">
        <v>46</v>
      </c>
    </row>
    <row r="4248" spans="1:9">
      <c r="A4248" t="s">
        <v>142</v>
      </c>
      <c r="B4248" t="str">
        <f>VLOOKUP($A4248,'CA Codes (Volunteering)'!$A$10:$C$109,2,0)</f>
        <v>Urban / Rural</v>
      </c>
      <c r="C4248" t="str">
        <f>VLOOKUP($A4248,'CA Codes (Volunteering)'!$A$10:$C$109,3,0)</f>
        <v>Rural/other</v>
      </c>
      <c r="D4248" t="s">
        <v>36</v>
      </c>
      <c r="E4248" t="str">
        <f>VLOOKUP($D4248,'VA Codes (Volunteering)'!$A$10:$C$182,2,0)</f>
        <v>Percentage of volunteers by type of organisation - over previous four weeks</v>
      </c>
      <c r="F4248" t="str">
        <f>VLOOKUP($D4248,'VA Codes (Volunteering)'!$A$10:$C$182,3,0)</f>
        <v xml:space="preserve">Education or research (eg play centre, school boards) </v>
      </c>
      <c r="G4248">
        <v>15</v>
      </c>
      <c r="H4248">
        <v>7.4</v>
      </c>
      <c r="I4248" t="s">
        <v>43</v>
      </c>
    </row>
    <row r="4249" spans="1:9">
      <c r="A4249" t="s">
        <v>138</v>
      </c>
      <c r="B4249" t="str">
        <f>VLOOKUP($A4249,'CA Codes (Volunteering)'!$A$10:$C$109,2,0)</f>
        <v>Urban / Rural</v>
      </c>
      <c r="C4249" t="str">
        <f>VLOOKUP($A4249,'CA Codes (Volunteering)'!$A$10:$C$109,3,0)</f>
        <v>Urban major</v>
      </c>
      <c r="D4249" t="s">
        <v>37</v>
      </c>
      <c r="E4249" t="str">
        <f>VLOOKUP($D4249,'VA Codes (Volunteering)'!$A$10:$C$182,2,0)</f>
        <v>Percentage of volunteers by type of organisation - over previous four weeks</v>
      </c>
      <c r="F4249" t="str">
        <f>VLOOKUP($D4249,'VA Codes (Volunteering)'!$A$10:$C$182,3,0)</f>
        <v xml:space="preserve">Religious or spiritual </v>
      </c>
      <c r="G4249">
        <v>30.3</v>
      </c>
      <c r="H4249">
        <v>5.0999999999999996</v>
      </c>
    </row>
    <row r="4250" spans="1:9">
      <c r="A4250" t="s">
        <v>139</v>
      </c>
      <c r="B4250" t="str">
        <f>VLOOKUP($A4250,'CA Codes (Volunteering)'!$A$10:$C$109,2,0)</f>
        <v>Urban / Rural</v>
      </c>
      <c r="C4250" t="str">
        <f>VLOOKUP($A4250,'CA Codes (Volunteering)'!$A$10:$C$109,3,0)</f>
        <v>Urban large</v>
      </c>
      <c r="D4250" t="s">
        <v>37</v>
      </c>
      <c r="E4250" t="str">
        <f>VLOOKUP($D4250,'VA Codes (Volunteering)'!$A$10:$C$182,2,0)</f>
        <v>Percentage of volunteers by type of organisation - over previous four weeks</v>
      </c>
      <c r="F4250" t="str">
        <f>VLOOKUP($D4250,'VA Codes (Volunteering)'!$A$10:$C$182,3,0)</f>
        <v xml:space="preserve">Religious or spiritual </v>
      </c>
      <c r="G4250">
        <v>31.2</v>
      </c>
      <c r="H4250">
        <v>9</v>
      </c>
    </row>
    <row r="4251" spans="1:9">
      <c r="A4251" t="s">
        <v>140</v>
      </c>
      <c r="B4251" t="str">
        <f>VLOOKUP($A4251,'CA Codes (Volunteering)'!$A$10:$C$109,2,0)</f>
        <v>Urban / Rural</v>
      </c>
      <c r="C4251" t="str">
        <f>VLOOKUP($A4251,'CA Codes (Volunteering)'!$A$10:$C$109,3,0)</f>
        <v>Urban medium</v>
      </c>
      <c r="D4251" t="s">
        <v>37</v>
      </c>
      <c r="E4251" t="str">
        <f>VLOOKUP($D4251,'VA Codes (Volunteering)'!$A$10:$C$182,2,0)</f>
        <v>Percentage of volunteers by type of organisation - over previous four weeks</v>
      </c>
      <c r="F4251" t="str">
        <f>VLOOKUP($D4251,'VA Codes (Volunteering)'!$A$10:$C$182,3,0)</f>
        <v xml:space="preserve">Religious or spiritual </v>
      </c>
      <c r="G4251">
        <v>20.5</v>
      </c>
      <c r="H4251">
        <v>13.9</v>
      </c>
      <c r="I4251" t="s">
        <v>46</v>
      </c>
    </row>
    <row r="4252" spans="1:9">
      <c r="A4252" t="s">
        <v>141</v>
      </c>
      <c r="B4252" t="str">
        <f>VLOOKUP($A4252,'CA Codes (Volunteering)'!$A$10:$C$109,2,0)</f>
        <v>Urban / Rural</v>
      </c>
      <c r="C4252" t="str">
        <f>VLOOKUP($A4252,'CA Codes (Volunteering)'!$A$10:$C$109,3,0)</f>
        <v>Urban small</v>
      </c>
      <c r="D4252" t="s">
        <v>37</v>
      </c>
      <c r="E4252" t="str">
        <f>VLOOKUP($D4252,'VA Codes (Volunteering)'!$A$10:$C$182,2,0)</f>
        <v>Percentage of volunteers by type of organisation - over previous four weeks</v>
      </c>
      <c r="F4252" t="str">
        <f>VLOOKUP($D4252,'VA Codes (Volunteering)'!$A$10:$C$182,3,0)</f>
        <v xml:space="preserve">Religious or spiritual </v>
      </c>
      <c r="G4252">
        <v>19.8</v>
      </c>
      <c r="H4252">
        <v>8</v>
      </c>
      <c r="I4252" t="s">
        <v>43</v>
      </c>
    </row>
    <row r="4253" spans="1:9">
      <c r="A4253" t="s">
        <v>142</v>
      </c>
      <c r="B4253" t="str">
        <f>VLOOKUP($A4253,'CA Codes (Volunteering)'!$A$10:$C$109,2,0)</f>
        <v>Urban / Rural</v>
      </c>
      <c r="C4253" t="str">
        <f>VLOOKUP($A4253,'CA Codes (Volunteering)'!$A$10:$C$109,3,0)</f>
        <v>Rural/other</v>
      </c>
      <c r="D4253" t="s">
        <v>37</v>
      </c>
      <c r="E4253" t="str">
        <f>VLOOKUP($D4253,'VA Codes (Volunteering)'!$A$10:$C$182,2,0)</f>
        <v>Percentage of volunteers by type of organisation - over previous four weeks</v>
      </c>
      <c r="F4253" t="str">
        <f>VLOOKUP($D4253,'VA Codes (Volunteering)'!$A$10:$C$182,3,0)</f>
        <v xml:space="preserve">Religious or spiritual </v>
      </c>
      <c r="G4253">
        <v>21.4</v>
      </c>
      <c r="H4253">
        <v>11.5</v>
      </c>
      <c r="I4253" t="s">
        <v>46</v>
      </c>
    </row>
    <row r="4254" spans="1:9">
      <c r="A4254" t="s">
        <v>138</v>
      </c>
      <c r="B4254" t="str">
        <f>VLOOKUP($A4254,'CA Codes (Volunteering)'!$A$10:$C$109,2,0)</f>
        <v>Urban / Rural</v>
      </c>
      <c r="C4254" t="str">
        <f>VLOOKUP($A4254,'CA Codes (Volunteering)'!$A$10:$C$109,3,0)</f>
        <v>Urban major</v>
      </c>
      <c r="D4254" t="s">
        <v>38</v>
      </c>
      <c r="E4254" t="str">
        <f>VLOOKUP($D4254,'VA Codes (Volunteering)'!$A$10:$C$182,2,0)</f>
        <v>Percentage of volunteers by type of organisation - over previous four weeks</v>
      </c>
      <c r="F4254" t="str">
        <f>VLOOKUP($D4254,'VA Codes (Volunteering)'!$A$10:$C$182,3,0)</f>
        <v xml:space="preserve">Health (eg hospitals, nursing homes, cancer foundations) </v>
      </c>
      <c r="G4254">
        <v>10.5</v>
      </c>
      <c r="H4254">
        <v>3.3</v>
      </c>
      <c r="I4254" t="s">
        <v>43</v>
      </c>
    </row>
    <row r="4255" spans="1:9">
      <c r="A4255" t="s">
        <v>139</v>
      </c>
      <c r="B4255" t="str">
        <f>VLOOKUP($A4255,'CA Codes (Volunteering)'!$A$10:$C$109,2,0)</f>
        <v>Urban / Rural</v>
      </c>
      <c r="C4255" t="str">
        <f>VLOOKUP($A4255,'CA Codes (Volunteering)'!$A$10:$C$109,3,0)</f>
        <v>Urban large</v>
      </c>
      <c r="D4255" t="s">
        <v>38</v>
      </c>
      <c r="E4255" t="str">
        <f>VLOOKUP($D4255,'VA Codes (Volunteering)'!$A$10:$C$182,2,0)</f>
        <v>Percentage of volunteers by type of organisation - over previous four weeks</v>
      </c>
      <c r="F4255" t="str">
        <f>VLOOKUP($D4255,'VA Codes (Volunteering)'!$A$10:$C$182,3,0)</f>
        <v xml:space="preserve">Health (eg hospitals, nursing homes, cancer foundations) </v>
      </c>
      <c r="G4255">
        <v>9.5</v>
      </c>
      <c r="H4255">
        <v>4.7</v>
      </c>
      <c r="I4255" t="s">
        <v>46</v>
      </c>
    </row>
    <row r="4256" spans="1:9">
      <c r="A4256" t="s">
        <v>140</v>
      </c>
      <c r="B4256" t="str">
        <f>VLOOKUP($A4256,'CA Codes (Volunteering)'!$A$10:$C$109,2,0)</f>
        <v>Urban / Rural</v>
      </c>
      <c r="C4256" t="str">
        <f>VLOOKUP($A4256,'CA Codes (Volunteering)'!$A$10:$C$109,3,0)</f>
        <v>Urban medium</v>
      </c>
      <c r="D4256" t="s">
        <v>38</v>
      </c>
      <c r="E4256" t="str">
        <f>VLOOKUP($D4256,'VA Codes (Volunteering)'!$A$10:$C$182,2,0)</f>
        <v>Percentage of volunteers by type of organisation - over previous four weeks</v>
      </c>
      <c r="F4256" t="str">
        <f>VLOOKUP($D4256,'VA Codes (Volunteering)'!$A$10:$C$182,3,0)</f>
        <v xml:space="preserve">Health (eg hospitals, nursing homes, cancer foundations) </v>
      </c>
      <c r="G4256">
        <v>8.1</v>
      </c>
      <c r="H4256">
        <v>6.4</v>
      </c>
      <c r="I4256" t="s">
        <v>46</v>
      </c>
    </row>
    <row r="4257" spans="1:9">
      <c r="A4257" t="s">
        <v>141</v>
      </c>
      <c r="B4257" t="str">
        <f>VLOOKUP($A4257,'CA Codes (Volunteering)'!$A$10:$C$109,2,0)</f>
        <v>Urban / Rural</v>
      </c>
      <c r="C4257" t="str">
        <f>VLOOKUP($A4257,'CA Codes (Volunteering)'!$A$10:$C$109,3,0)</f>
        <v>Urban small</v>
      </c>
      <c r="D4257" t="s">
        <v>38</v>
      </c>
      <c r="E4257" t="str">
        <f>VLOOKUP($D4257,'VA Codes (Volunteering)'!$A$10:$C$182,2,0)</f>
        <v>Percentage of volunteers by type of organisation - over previous four weeks</v>
      </c>
      <c r="F4257" t="str">
        <f>VLOOKUP($D4257,'VA Codes (Volunteering)'!$A$10:$C$182,3,0)</f>
        <v xml:space="preserve">Health (eg hospitals, nursing homes, cancer foundations) </v>
      </c>
      <c r="G4257">
        <v>13.5</v>
      </c>
      <c r="H4257">
        <v>6.6</v>
      </c>
      <c r="I4257" t="s">
        <v>43</v>
      </c>
    </row>
    <row r="4258" spans="1:9">
      <c r="A4258" t="s">
        <v>142</v>
      </c>
      <c r="B4258" t="str">
        <f>VLOOKUP($A4258,'CA Codes (Volunteering)'!$A$10:$C$109,2,0)</f>
        <v>Urban / Rural</v>
      </c>
      <c r="C4258" t="str">
        <f>VLOOKUP($A4258,'CA Codes (Volunteering)'!$A$10:$C$109,3,0)</f>
        <v>Rural/other</v>
      </c>
      <c r="D4258" t="s">
        <v>38</v>
      </c>
      <c r="E4258" t="str">
        <f>VLOOKUP($D4258,'VA Codes (Volunteering)'!$A$10:$C$182,2,0)</f>
        <v>Percentage of volunteers by type of organisation - over previous four weeks</v>
      </c>
      <c r="F4258" t="str">
        <f>VLOOKUP($D4258,'VA Codes (Volunteering)'!$A$10:$C$182,3,0)</f>
        <v xml:space="preserve">Health (eg hospitals, nursing homes, cancer foundations) </v>
      </c>
      <c r="G4258">
        <v>9.3000000000000007</v>
      </c>
      <c r="H4258">
        <v>6.3</v>
      </c>
      <c r="I4258" t="s">
        <v>46</v>
      </c>
    </row>
    <row r="4259" spans="1:9">
      <c r="A4259" t="s">
        <v>138</v>
      </c>
      <c r="B4259" t="str">
        <f>VLOOKUP($A4259,'CA Codes (Volunteering)'!$A$10:$C$109,2,0)</f>
        <v>Urban / Rural</v>
      </c>
      <c r="C4259" t="str">
        <f>VLOOKUP($A4259,'CA Codes (Volunteering)'!$A$10:$C$109,3,0)</f>
        <v>Urban major</v>
      </c>
      <c r="D4259" t="s">
        <v>39</v>
      </c>
      <c r="E4259" t="str">
        <f>VLOOKUP($D4259,'VA Codes (Volunteering)'!$A$10:$C$182,2,0)</f>
        <v>Percentage of volunteers by type of organisation - over previous four weeks</v>
      </c>
      <c r="F4259" t="str">
        <f>VLOOKUP($D4259,'VA Codes (Volunteering)'!$A$10:$C$182,3,0)</f>
        <v xml:space="preserve">Social services (eg Civil defence, emergency support, youth groups) </v>
      </c>
      <c r="G4259">
        <v>13.7</v>
      </c>
      <c r="H4259">
        <v>3.8</v>
      </c>
    </row>
    <row r="4260" spans="1:9">
      <c r="A4260" t="s">
        <v>139</v>
      </c>
      <c r="B4260" t="str">
        <f>VLOOKUP($A4260,'CA Codes (Volunteering)'!$A$10:$C$109,2,0)</f>
        <v>Urban / Rural</v>
      </c>
      <c r="C4260" t="str">
        <f>VLOOKUP($A4260,'CA Codes (Volunteering)'!$A$10:$C$109,3,0)</f>
        <v>Urban large</v>
      </c>
      <c r="D4260" t="s">
        <v>39</v>
      </c>
      <c r="E4260" t="str">
        <f>VLOOKUP($D4260,'VA Codes (Volunteering)'!$A$10:$C$182,2,0)</f>
        <v>Percentage of volunteers by type of organisation - over previous four weeks</v>
      </c>
      <c r="F4260" t="str">
        <f>VLOOKUP($D4260,'VA Codes (Volunteering)'!$A$10:$C$182,3,0)</f>
        <v xml:space="preserve">Social services (eg Civil defence, emergency support, youth groups) </v>
      </c>
      <c r="G4260">
        <v>18.100000000000001</v>
      </c>
      <c r="H4260">
        <v>7.6</v>
      </c>
      <c r="I4260" t="s">
        <v>43</v>
      </c>
    </row>
    <row r="4261" spans="1:9">
      <c r="A4261" t="s">
        <v>140</v>
      </c>
      <c r="B4261" t="str">
        <f>VLOOKUP($A4261,'CA Codes (Volunteering)'!$A$10:$C$109,2,0)</f>
        <v>Urban / Rural</v>
      </c>
      <c r="C4261" t="str">
        <f>VLOOKUP($A4261,'CA Codes (Volunteering)'!$A$10:$C$109,3,0)</f>
        <v>Urban medium</v>
      </c>
      <c r="D4261" t="s">
        <v>39</v>
      </c>
      <c r="E4261" t="str">
        <f>VLOOKUP($D4261,'VA Codes (Volunteering)'!$A$10:$C$182,2,0)</f>
        <v>Percentage of volunteers by type of organisation - over previous four weeks</v>
      </c>
      <c r="F4261" t="str">
        <f>VLOOKUP($D4261,'VA Codes (Volunteering)'!$A$10:$C$182,3,0)</f>
        <v xml:space="preserve">Social services (eg Civil defence, emergency support, youth groups) </v>
      </c>
      <c r="G4261">
        <v>17.100000000000001</v>
      </c>
      <c r="H4261">
        <v>7.6</v>
      </c>
      <c r="I4261" t="s">
        <v>43</v>
      </c>
    </row>
    <row r="4262" spans="1:9">
      <c r="A4262" t="s">
        <v>141</v>
      </c>
      <c r="B4262" t="str">
        <f>VLOOKUP($A4262,'CA Codes (Volunteering)'!$A$10:$C$109,2,0)</f>
        <v>Urban / Rural</v>
      </c>
      <c r="C4262" t="str">
        <f>VLOOKUP($A4262,'CA Codes (Volunteering)'!$A$10:$C$109,3,0)</f>
        <v>Urban small</v>
      </c>
      <c r="D4262" t="s">
        <v>39</v>
      </c>
      <c r="E4262" t="str">
        <f>VLOOKUP($D4262,'VA Codes (Volunteering)'!$A$10:$C$182,2,0)</f>
        <v>Percentage of volunteers by type of organisation - over previous four weeks</v>
      </c>
      <c r="F4262" t="str">
        <f>VLOOKUP($D4262,'VA Codes (Volunteering)'!$A$10:$C$182,3,0)</f>
        <v xml:space="preserve">Social services (eg Civil defence, emergency support, youth groups) </v>
      </c>
      <c r="G4262">
        <v>22.2</v>
      </c>
      <c r="H4262">
        <v>9.3000000000000007</v>
      </c>
      <c r="I4262" t="s">
        <v>43</v>
      </c>
    </row>
    <row r="4263" spans="1:9">
      <c r="A4263" t="s">
        <v>142</v>
      </c>
      <c r="B4263" t="str">
        <f>VLOOKUP($A4263,'CA Codes (Volunteering)'!$A$10:$C$109,2,0)</f>
        <v>Urban / Rural</v>
      </c>
      <c r="C4263" t="str">
        <f>VLOOKUP($A4263,'CA Codes (Volunteering)'!$A$10:$C$109,3,0)</f>
        <v>Rural/other</v>
      </c>
      <c r="D4263" t="s">
        <v>39</v>
      </c>
      <c r="E4263" t="str">
        <f>VLOOKUP($D4263,'VA Codes (Volunteering)'!$A$10:$C$182,2,0)</f>
        <v>Percentage of volunteers by type of organisation - over previous four weeks</v>
      </c>
      <c r="F4263" t="str">
        <f>VLOOKUP($D4263,'VA Codes (Volunteering)'!$A$10:$C$182,3,0)</f>
        <v xml:space="preserve">Social services (eg Civil defence, emergency support, youth groups) </v>
      </c>
      <c r="G4263">
        <v>17.899999999999999</v>
      </c>
      <c r="H4263">
        <v>9.6999999999999993</v>
      </c>
      <c r="I4263" t="s">
        <v>46</v>
      </c>
    </row>
    <row r="4264" spans="1:9">
      <c r="A4264" t="s">
        <v>138</v>
      </c>
      <c r="B4264" t="str">
        <f>VLOOKUP($A4264,'CA Codes (Volunteering)'!$A$10:$C$109,2,0)</f>
        <v>Urban / Rural</v>
      </c>
      <c r="C4264" t="str">
        <f>VLOOKUP($A4264,'CA Codes (Volunteering)'!$A$10:$C$109,3,0)</f>
        <v>Urban major</v>
      </c>
      <c r="D4264" t="s">
        <v>40</v>
      </c>
      <c r="E4264" t="str">
        <f>VLOOKUP($D4264,'VA Codes (Volunteering)'!$A$10:$C$182,2,0)</f>
        <v>Percentage of volunteers by type of organisation - over previous four weeks</v>
      </c>
      <c r="F4264" t="str">
        <f>VLOOKUP($D4264,'VA Codes (Volunteering)'!$A$10:$C$182,3,0)</f>
        <v>Environment, conservation or animal protection (eg SPCA, tree planting, Greenpeace)</v>
      </c>
      <c r="G4264">
        <v>10.199999999999999</v>
      </c>
      <c r="H4264">
        <v>3.2</v>
      </c>
      <c r="I4264" t="s">
        <v>43</v>
      </c>
    </row>
    <row r="4265" spans="1:9">
      <c r="A4265" t="s">
        <v>139</v>
      </c>
      <c r="B4265" t="str">
        <f>VLOOKUP($A4265,'CA Codes (Volunteering)'!$A$10:$C$109,2,0)</f>
        <v>Urban / Rural</v>
      </c>
      <c r="C4265" t="str">
        <f>VLOOKUP($A4265,'CA Codes (Volunteering)'!$A$10:$C$109,3,0)</f>
        <v>Urban large</v>
      </c>
      <c r="D4265" t="s">
        <v>40</v>
      </c>
      <c r="E4265" t="str">
        <f>VLOOKUP($D4265,'VA Codes (Volunteering)'!$A$10:$C$182,2,0)</f>
        <v>Percentage of volunteers by type of organisation - over previous four weeks</v>
      </c>
      <c r="F4265" t="str">
        <f>VLOOKUP($D4265,'VA Codes (Volunteering)'!$A$10:$C$182,3,0)</f>
        <v>Environment, conservation or animal protection (eg SPCA, tree planting, Greenpeace)</v>
      </c>
      <c r="G4265">
        <v>10</v>
      </c>
      <c r="H4265">
        <v>6.2</v>
      </c>
      <c r="I4265" t="s">
        <v>46</v>
      </c>
    </row>
    <row r="4266" spans="1:9">
      <c r="A4266" t="s">
        <v>140</v>
      </c>
      <c r="B4266" t="str">
        <f>VLOOKUP($A4266,'CA Codes (Volunteering)'!$A$10:$C$109,2,0)</f>
        <v>Urban / Rural</v>
      </c>
      <c r="C4266" t="str">
        <f>VLOOKUP($A4266,'CA Codes (Volunteering)'!$A$10:$C$109,3,0)</f>
        <v>Urban medium</v>
      </c>
      <c r="D4266" t="s">
        <v>40</v>
      </c>
      <c r="E4266" t="str">
        <f>VLOOKUP($D4266,'VA Codes (Volunteering)'!$A$10:$C$182,2,0)</f>
        <v>Percentage of volunteers by type of organisation - over previous four weeks</v>
      </c>
      <c r="F4266" t="str">
        <f>VLOOKUP($D4266,'VA Codes (Volunteering)'!$A$10:$C$182,3,0)</f>
        <v>Environment, conservation or animal protection (eg SPCA, tree planting, Greenpeace)</v>
      </c>
      <c r="G4266">
        <v>5.9</v>
      </c>
      <c r="H4266">
        <v>5.6</v>
      </c>
      <c r="I4266" t="s">
        <v>46</v>
      </c>
    </row>
    <row r="4267" spans="1:9">
      <c r="A4267" t="s">
        <v>141</v>
      </c>
      <c r="B4267" t="str">
        <f>VLOOKUP($A4267,'CA Codes (Volunteering)'!$A$10:$C$109,2,0)</f>
        <v>Urban / Rural</v>
      </c>
      <c r="C4267" t="str">
        <f>VLOOKUP($A4267,'CA Codes (Volunteering)'!$A$10:$C$109,3,0)</f>
        <v>Urban small</v>
      </c>
      <c r="D4267" t="s">
        <v>40</v>
      </c>
      <c r="E4267" t="str">
        <f>VLOOKUP($D4267,'VA Codes (Volunteering)'!$A$10:$C$182,2,0)</f>
        <v>Percentage of volunteers by type of organisation - over previous four weeks</v>
      </c>
      <c r="F4267" t="str">
        <f>VLOOKUP($D4267,'VA Codes (Volunteering)'!$A$10:$C$182,3,0)</f>
        <v>Environment, conservation or animal protection (eg SPCA, tree planting, Greenpeace)</v>
      </c>
      <c r="G4267">
        <v>11.3</v>
      </c>
      <c r="H4267">
        <v>6.5</v>
      </c>
      <c r="I4267" t="s">
        <v>46</v>
      </c>
    </row>
    <row r="4268" spans="1:9">
      <c r="A4268" t="s">
        <v>142</v>
      </c>
      <c r="B4268" t="str">
        <f>VLOOKUP($A4268,'CA Codes (Volunteering)'!$A$10:$C$109,2,0)</f>
        <v>Urban / Rural</v>
      </c>
      <c r="C4268" t="str">
        <f>VLOOKUP($A4268,'CA Codes (Volunteering)'!$A$10:$C$109,3,0)</f>
        <v>Rural/other</v>
      </c>
      <c r="D4268" t="s">
        <v>40</v>
      </c>
      <c r="E4268" t="str">
        <f>VLOOKUP($D4268,'VA Codes (Volunteering)'!$A$10:$C$182,2,0)</f>
        <v>Percentage of volunteers by type of organisation - over previous four weeks</v>
      </c>
      <c r="F4268" t="str">
        <f>VLOOKUP($D4268,'VA Codes (Volunteering)'!$A$10:$C$182,3,0)</f>
        <v>Environment, conservation or animal protection (eg SPCA, tree planting, Greenpeace)</v>
      </c>
      <c r="G4268">
        <v>17.5</v>
      </c>
      <c r="H4268">
        <v>9</v>
      </c>
      <c r="I4268" t="s">
        <v>46</v>
      </c>
    </row>
    <row r="4269" spans="1:9">
      <c r="A4269" t="s">
        <v>138</v>
      </c>
      <c r="B4269" t="str">
        <f>VLOOKUP($A4269,'CA Codes (Volunteering)'!$A$10:$C$109,2,0)</f>
        <v>Urban / Rural</v>
      </c>
      <c r="C4269" t="str">
        <f>VLOOKUP($A4269,'CA Codes (Volunteering)'!$A$10:$C$109,3,0)</f>
        <v>Urban major</v>
      </c>
      <c r="D4269" t="s">
        <v>41</v>
      </c>
      <c r="E4269" t="str">
        <f>VLOOKUP($D4269,'VA Codes (Volunteering)'!$A$10:$C$182,2,0)</f>
        <v>Percentage of volunteers by type of organisation - over previous four weeks</v>
      </c>
      <c r="F4269" t="str">
        <f>VLOOKUP($D4269,'VA Codes (Volunteering)'!$A$10:$C$182,3,0)</f>
        <v xml:space="preserve">Community development or housing (eg marae work, community centres, community support groups) </v>
      </c>
      <c r="G4269">
        <v>5.4</v>
      </c>
      <c r="H4269">
        <v>2.2999999999999998</v>
      </c>
      <c r="I4269" t="s">
        <v>43</v>
      </c>
    </row>
    <row r="4270" spans="1:9">
      <c r="A4270" t="s">
        <v>139</v>
      </c>
      <c r="B4270" t="str">
        <f>VLOOKUP($A4270,'CA Codes (Volunteering)'!$A$10:$C$109,2,0)</f>
        <v>Urban / Rural</v>
      </c>
      <c r="C4270" t="str">
        <f>VLOOKUP($A4270,'CA Codes (Volunteering)'!$A$10:$C$109,3,0)</f>
        <v>Urban large</v>
      </c>
      <c r="D4270" t="s">
        <v>41</v>
      </c>
      <c r="E4270" t="str">
        <f>VLOOKUP($D4270,'VA Codes (Volunteering)'!$A$10:$C$182,2,0)</f>
        <v>Percentage of volunteers by type of organisation - over previous four weeks</v>
      </c>
      <c r="F4270" t="str">
        <f>VLOOKUP($D4270,'VA Codes (Volunteering)'!$A$10:$C$182,3,0)</f>
        <v xml:space="preserve">Community development or housing (eg marae work, community centres, community support groups) </v>
      </c>
      <c r="G4270">
        <v>6.9</v>
      </c>
      <c r="H4270">
        <v>4.3</v>
      </c>
      <c r="I4270" t="s">
        <v>46</v>
      </c>
    </row>
    <row r="4271" spans="1:9">
      <c r="A4271" t="s">
        <v>140</v>
      </c>
      <c r="B4271" t="str">
        <f>VLOOKUP($A4271,'CA Codes (Volunteering)'!$A$10:$C$109,2,0)</f>
        <v>Urban / Rural</v>
      </c>
      <c r="C4271" t="str">
        <f>VLOOKUP($A4271,'CA Codes (Volunteering)'!$A$10:$C$109,3,0)</f>
        <v>Urban medium</v>
      </c>
      <c r="D4271" t="s">
        <v>41</v>
      </c>
      <c r="E4271" t="str">
        <f>VLOOKUP($D4271,'VA Codes (Volunteering)'!$A$10:$C$182,2,0)</f>
        <v>Percentage of volunteers by type of organisation - over previous four weeks</v>
      </c>
      <c r="F4271" t="str">
        <f>VLOOKUP($D4271,'VA Codes (Volunteering)'!$A$10:$C$182,3,0)</f>
        <v xml:space="preserve">Community development or housing (eg marae work, community centres, community support groups) </v>
      </c>
      <c r="G4271">
        <v>4.8</v>
      </c>
      <c r="H4271">
        <v>4.0999999999999996</v>
      </c>
      <c r="I4271" t="s">
        <v>46</v>
      </c>
    </row>
    <row r="4272" spans="1:9">
      <c r="A4272" t="s">
        <v>141</v>
      </c>
      <c r="B4272" t="str">
        <f>VLOOKUP($A4272,'CA Codes (Volunteering)'!$A$10:$C$109,2,0)</f>
        <v>Urban / Rural</v>
      </c>
      <c r="C4272" t="str">
        <f>VLOOKUP($A4272,'CA Codes (Volunteering)'!$A$10:$C$109,3,0)</f>
        <v>Urban small</v>
      </c>
      <c r="D4272" t="s">
        <v>41</v>
      </c>
      <c r="E4272" t="str">
        <f>VLOOKUP($D4272,'VA Codes (Volunteering)'!$A$10:$C$182,2,0)</f>
        <v>Percentage of volunteers by type of organisation - over previous four weeks</v>
      </c>
      <c r="F4272" t="str">
        <f>VLOOKUP($D4272,'VA Codes (Volunteering)'!$A$10:$C$182,3,0)</f>
        <v xml:space="preserve">Community development or housing (eg marae work, community centres, community support groups) </v>
      </c>
      <c r="G4272">
        <v>8.4</v>
      </c>
      <c r="H4272">
        <v>4.5999999999999996</v>
      </c>
      <c r="I4272" t="s">
        <v>46</v>
      </c>
    </row>
    <row r="4273" spans="1:9">
      <c r="A4273" t="s">
        <v>142</v>
      </c>
      <c r="B4273" t="str">
        <f>VLOOKUP($A4273,'CA Codes (Volunteering)'!$A$10:$C$109,2,0)</f>
        <v>Urban / Rural</v>
      </c>
      <c r="C4273" t="str">
        <f>VLOOKUP($A4273,'CA Codes (Volunteering)'!$A$10:$C$109,3,0)</f>
        <v>Rural/other</v>
      </c>
      <c r="D4273" t="s">
        <v>41</v>
      </c>
      <c r="E4273" t="str">
        <f>VLOOKUP($D4273,'VA Codes (Volunteering)'!$A$10:$C$182,2,0)</f>
        <v>Percentage of volunteers by type of organisation - over previous four weeks</v>
      </c>
      <c r="F4273" t="str">
        <f>VLOOKUP($D4273,'VA Codes (Volunteering)'!$A$10:$C$182,3,0)</f>
        <v xml:space="preserve">Community development or housing (eg marae work, community centres, community support groups) </v>
      </c>
      <c r="G4273">
        <v>9.8000000000000007</v>
      </c>
      <c r="H4273">
        <v>5.9</v>
      </c>
      <c r="I4273" t="s">
        <v>46</v>
      </c>
    </row>
    <row r="4274" spans="1:9">
      <c r="A4274" t="s">
        <v>138</v>
      </c>
      <c r="B4274" t="str">
        <f>VLOOKUP($A4274,'CA Codes (Volunteering)'!$A$10:$C$109,2,0)</f>
        <v>Urban / Rural</v>
      </c>
      <c r="C4274" t="str">
        <f>VLOOKUP($A4274,'CA Codes (Volunteering)'!$A$10:$C$109,3,0)</f>
        <v>Urban major</v>
      </c>
      <c r="D4274" t="s">
        <v>42</v>
      </c>
      <c r="E4274" t="str">
        <f>VLOOKUP($D4274,'VA Codes (Volunteering)'!$A$10:$C$182,2,0)</f>
        <v>Percentage of volunteers by type of organisation - over previous four weeks</v>
      </c>
      <c r="F4274" t="str">
        <f>VLOOKUP($D4274,'VA Codes (Volunteering)'!$A$10:$C$182,3,0)</f>
        <v>Other</v>
      </c>
      <c r="G4274">
        <v>5.3</v>
      </c>
      <c r="H4274">
        <v>2.5</v>
      </c>
      <c r="I4274" t="s">
        <v>43</v>
      </c>
    </row>
    <row r="4275" spans="1:9">
      <c r="A4275" t="s">
        <v>139</v>
      </c>
      <c r="B4275" t="str">
        <f>VLOOKUP($A4275,'CA Codes (Volunteering)'!$A$10:$C$109,2,0)</f>
        <v>Urban / Rural</v>
      </c>
      <c r="C4275" t="str">
        <f>VLOOKUP($A4275,'CA Codes (Volunteering)'!$A$10:$C$109,3,0)</f>
        <v>Urban large</v>
      </c>
      <c r="D4275" t="s">
        <v>42</v>
      </c>
      <c r="E4275" t="str">
        <f>VLOOKUP($D4275,'VA Codes (Volunteering)'!$A$10:$C$182,2,0)</f>
        <v>Percentage of volunteers by type of organisation - over previous four weeks</v>
      </c>
      <c r="F4275" t="str">
        <f>VLOOKUP($D4275,'VA Codes (Volunteering)'!$A$10:$C$182,3,0)</f>
        <v>Other</v>
      </c>
      <c r="G4275">
        <v>8.8000000000000007</v>
      </c>
      <c r="H4275">
        <v>6.1</v>
      </c>
      <c r="I4275" t="s">
        <v>46</v>
      </c>
    </row>
    <row r="4276" spans="1:9">
      <c r="A4276" t="s">
        <v>140</v>
      </c>
      <c r="B4276" t="str">
        <f>VLOOKUP($A4276,'CA Codes (Volunteering)'!$A$10:$C$109,2,0)</f>
        <v>Urban / Rural</v>
      </c>
      <c r="C4276" t="str">
        <f>VLOOKUP($A4276,'CA Codes (Volunteering)'!$A$10:$C$109,3,0)</f>
        <v>Urban medium</v>
      </c>
      <c r="D4276" t="s">
        <v>42</v>
      </c>
      <c r="E4276" t="str">
        <f>VLOOKUP($D4276,'VA Codes (Volunteering)'!$A$10:$C$182,2,0)</f>
        <v>Percentage of volunteers by type of organisation - over previous four weeks</v>
      </c>
      <c r="F4276" t="str">
        <f>VLOOKUP($D4276,'VA Codes (Volunteering)'!$A$10:$C$182,3,0)</f>
        <v>Other</v>
      </c>
      <c r="G4276" t="s">
        <v>86</v>
      </c>
    </row>
    <row r="4277" spans="1:9">
      <c r="A4277" t="s">
        <v>141</v>
      </c>
      <c r="B4277" t="str">
        <f>VLOOKUP($A4277,'CA Codes (Volunteering)'!$A$10:$C$109,2,0)</f>
        <v>Urban / Rural</v>
      </c>
      <c r="C4277" t="str">
        <f>VLOOKUP($A4277,'CA Codes (Volunteering)'!$A$10:$C$109,3,0)</f>
        <v>Urban small</v>
      </c>
      <c r="D4277" t="s">
        <v>42</v>
      </c>
      <c r="E4277" t="str">
        <f>VLOOKUP($D4277,'VA Codes (Volunteering)'!$A$10:$C$182,2,0)</f>
        <v>Percentage of volunteers by type of organisation - over previous four weeks</v>
      </c>
      <c r="F4277" t="str">
        <f>VLOOKUP($D4277,'VA Codes (Volunteering)'!$A$10:$C$182,3,0)</f>
        <v>Other</v>
      </c>
      <c r="G4277">
        <v>8.4</v>
      </c>
      <c r="H4277">
        <v>4.9000000000000004</v>
      </c>
      <c r="I4277" t="s">
        <v>46</v>
      </c>
    </row>
    <row r="4278" spans="1:9">
      <c r="A4278" t="s">
        <v>142</v>
      </c>
      <c r="B4278" t="str">
        <f>VLOOKUP($A4278,'CA Codes (Volunteering)'!$A$10:$C$109,2,0)</f>
        <v>Urban / Rural</v>
      </c>
      <c r="C4278" t="str">
        <f>VLOOKUP($A4278,'CA Codes (Volunteering)'!$A$10:$C$109,3,0)</f>
        <v>Rural/other</v>
      </c>
      <c r="D4278" t="s">
        <v>42</v>
      </c>
      <c r="E4278" t="str">
        <f>VLOOKUP($D4278,'VA Codes (Volunteering)'!$A$10:$C$182,2,0)</f>
        <v>Percentage of volunteers by type of organisation - over previous four weeks</v>
      </c>
      <c r="F4278" t="str">
        <f>VLOOKUP($D4278,'VA Codes (Volunteering)'!$A$10:$C$182,3,0)</f>
        <v>Other</v>
      </c>
      <c r="G4278">
        <v>9</v>
      </c>
      <c r="H4278">
        <v>6.3</v>
      </c>
      <c r="I4278" t="s">
        <v>46</v>
      </c>
    </row>
    <row r="4279" spans="1:9">
      <c r="A4279" t="s">
        <v>138</v>
      </c>
      <c r="B4279" t="str">
        <f>VLOOKUP($A4279,'CA Codes (Volunteering)'!$A$10:$C$109,2,0)</f>
        <v>Urban / Rural</v>
      </c>
      <c r="C4279" t="str">
        <f>VLOOKUP($A4279,'CA Codes (Volunteering)'!$A$10:$C$109,3,0)</f>
        <v>Urban major</v>
      </c>
      <c r="D4279" t="s">
        <v>44</v>
      </c>
      <c r="E4279" t="str">
        <f>VLOOKUP($D4279,'VA Codes (Volunteering)'!$A$10:$C$182,2,0)</f>
        <v>Total hours volunteered - over previous four weeks (000)</v>
      </c>
      <c r="F4279" t="str">
        <f>VLOOKUP($D4279,'VA Codes (Volunteering)'!$A$10:$C$182,3,0)</f>
        <v>Directly for an individual</v>
      </c>
      <c r="G4279">
        <v>7169</v>
      </c>
      <c r="H4279">
        <v>1500.6</v>
      </c>
    </row>
    <row r="4280" spans="1:9">
      <c r="A4280" t="s">
        <v>139</v>
      </c>
      <c r="B4280" t="str">
        <f>VLOOKUP($A4280,'CA Codes (Volunteering)'!$A$10:$C$109,2,0)</f>
        <v>Urban / Rural</v>
      </c>
      <c r="C4280" t="str">
        <f>VLOOKUP($A4280,'CA Codes (Volunteering)'!$A$10:$C$109,3,0)</f>
        <v>Urban large</v>
      </c>
      <c r="D4280" t="s">
        <v>44</v>
      </c>
      <c r="E4280" t="str">
        <f>VLOOKUP($D4280,'VA Codes (Volunteering)'!$A$10:$C$182,2,0)</f>
        <v>Total hours volunteered - over previous four weeks (000)</v>
      </c>
      <c r="F4280" t="str">
        <f>VLOOKUP($D4280,'VA Codes (Volunteering)'!$A$10:$C$182,3,0)</f>
        <v>Directly for an individual</v>
      </c>
      <c r="G4280">
        <v>2906.5</v>
      </c>
      <c r="H4280">
        <v>955.8</v>
      </c>
      <c r="I4280" t="s">
        <v>43</v>
      </c>
    </row>
    <row r="4281" spans="1:9">
      <c r="A4281" t="s">
        <v>140</v>
      </c>
      <c r="B4281" t="str">
        <f>VLOOKUP($A4281,'CA Codes (Volunteering)'!$A$10:$C$109,2,0)</f>
        <v>Urban / Rural</v>
      </c>
      <c r="C4281" t="str">
        <f>VLOOKUP($A4281,'CA Codes (Volunteering)'!$A$10:$C$109,3,0)</f>
        <v>Urban medium</v>
      </c>
      <c r="D4281" t="s">
        <v>44</v>
      </c>
      <c r="E4281" t="str">
        <f>VLOOKUP($D4281,'VA Codes (Volunteering)'!$A$10:$C$182,2,0)</f>
        <v>Total hours volunteered - over previous four weeks (000)</v>
      </c>
      <c r="F4281" t="str">
        <f>VLOOKUP($D4281,'VA Codes (Volunteering)'!$A$10:$C$182,3,0)</f>
        <v>Directly for an individual</v>
      </c>
      <c r="G4281">
        <v>1712.6</v>
      </c>
      <c r="H4281">
        <v>1019.2</v>
      </c>
      <c r="I4281" t="s">
        <v>46</v>
      </c>
    </row>
    <row r="4282" spans="1:9">
      <c r="A4282" t="s">
        <v>141</v>
      </c>
      <c r="B4282" t="str">
        <f>VLOOKUP($A4282,'CA Codes (Volunteering)'!$A$10:$C$109,2,0)</f>
        <v>Urban / Rural</v>
      </c>
      <c r="C4282" t="str">
        <f>VLOOKUP($A4282,'CA Codes (Volunteering)'!$A$10:$C$109,3,0)</f>
        <v>Urban small</v>
      </c>
      <c r="D4282" t="s">
        <v>44</v>
      </c>
      <c r="E4282" t="str">
        <f>VLOOKUP($D4282,'VA Codes (Volunteering)'!$A$10:$C$182,2,0)</f>
        <v>Total hours volunteered - over previous four weeks (000)</v>
      </c>
      <c r="F4282" t="str">
        <f>VLOOKUP($D4282,'VA Codes (Volunteering)'!$A$10:$C$182,3,0)</f>
        <v>Directly for an individual</v>
      </c>
      <c r="G4282">
        <v>2520.8000000000002</v>
      </c>
      <c r="H4282">
        <v>1028.2</v>
      </c>
      <c r="I4282" t="s">
        <v>43</v>
      </c>
    </row>
    <row r="4283" spans="1:9">
      <c r="A4283" t="s">
        <v>142</v>
      </c>
      <c r="B4283" t="str">
        <f>VLOOKUP($A4283,'CA Codes (Volunteering)'!$A$10:$C$109,2,0)</f>
        <v>Urban / Rural</v>
      </c>
      <c r="C4283" t="str">
        <f>VLOOKUP($A4283,'CA Codes (Volunteering)'!$A$10:$C$109,3,0)</f>
        <v>Rural/other</v>
      </c>
      <c r="D4283" t="s">
        <v>44</v>
      </c>
      <c r="E4283" t="str">
        <f>VLOOKUP($D4283,'VA Codes (Volunteering)'!$A$10:$C$182,2,0)</f>
        <v>Total hours volunteered - over previous four weeks (000)</v>
      </c>
      <c r="F4283" t="str">
        <f>VLOOKUP($D4283,'VA Codes (Volunteering)'!$A$10:$C$182,3,0)</f>
        <v>Directly for an individual</v>
      </c>
      <c r="G4283">
        <v>2471.6</v>
      </c>
      <c r="H4283">
        <v>879.4</v>
      </c>
      <c r="I4283" t="s">
        <v>43</v>
      </c>
    </row>
    <row r="4284" spans="1:9">
      <c r="A4284" t="s">
        <v>138</v>
      </c>
      <c r="B4284" t="str">
        <f>VLOOKUP($A4284,'CA Codes (Volunteering)'!$A$10:$C$109,2,0)</f>
        <v>Urban / Rural</v>
      </c>
      <c r="C4284" t="str">
        <f>VLOOKUP($A4284,'CA Codes (Volunteering)'!$A$10:$C$109,3,0)</f>
        <v>Urban major</v>
      </c>
      <c r="D4284" t="s">
        <v>45</v>
      </c>
      <c r="E4284" t="str">
        <f>VLOOKUP($D4284,'VA Codes (Volunteering)'!$A$10:$C$182,2,0)</f>
        <v>Total hours volunteered by type of organisation - over previous four weeks (000)</v>
      </c>
      <c r="F4284" t="str">
        <f>VLOOKUP($D4284,'VA Codes (Volunteering)'!$A$10:$C$182,3,0)</f>
        <v xml:space="preserve">Arts or culture (eg cultural groups, ushering, museums) </v>
      </c>
      <c r="G4284">
        <v>1568.7</v>
      </c>
      <c r="H4284">
        <v>1260.0999999999999</v>
      </c>
      <c r="I4284" t="s">
        <v>46</v>
      </c>
    </row>
    <row r="4285" spans="1:9">
      <c r="A4285" t="s">
        <v>139</v>
      </c>
      <c r="B4285" t="str">
        <f>VLOOKUP($A4285,'CA Codes (Volunteering)'!$A$10:$C$109,2,0)</f>
        <v>Urban / Rural</v>
      </c>
      <c r="C4285" t="str">
        <f>VLOOKUP($A4285,'CA Codes (Volunteering)'!$A$10:$C$109,3,0)</f>
        <v>Urban large</v>
      </c>
      <c r="D4285" t="s">
        <v>45</v>
      </c>
      <c r="E4285" t="str">
        <f>VLOOKUP($D4285,'VA Codes (Volunteering)'!$A$10:$C$182,2,0)</f>
        <v>Total hours volunteered by type of organisation - over previous four weeks (000)</v>
      </c>
      <c r="F4285" t="str">
        <f>VLOOKUP($D4285,'VA Codes (Volunteering)'!$A$10:$C$182,3,0)</f>
        <v xml:space="preserve">Arts or culture (eg cultural groups, ushering, museums) </v>
      </c>
      <c r="G4285">
        <v>180.5</v>
      </c>
      <c r="H4285">
        <v>102.9</v>
      </c>
      <c r="I4285" t="s">
        <v>46</v>
      </c>
    </row>
    <row r="4286" spans="1:9">
      <c r="A4286" t="s">
        <v>140</v>
      </c>
      <c r="B4286" t="str">
        <f>VLOOKUP($A4286,'CA Codes (Volunteering)'!$A$10:$C$109,2,0)</f>
        <v>Urban / Rural</v>
      </c>
      <c r="C4286" t="str">
        <f>VLOOKUP($A4286,'CA Codes (Volunteering)'!$A$10:$C$109,3,0)</f>
        <v>Urban medium</v>
      </c>
      <c r="D4286" t="s">
        <v>45</v>
      </c>
      <c r="E4286" t="str">
        <f>VLOOKUP($D4286,'VA Codes (Volunteering)'!$A$10:$C$182,2,0)</f>
        <v>Total hours volunteered by type of organisation - over previous four weeks (000)</v>
      </c>
      <c r="F4286" t="str">
        <f>VLOOKUP($D4286,'VA Codes (Volunteering)'!$A$10:$C$182,3,0)</f>
        <v xml:space="preserve">Arts or culture (eg cultural groups, ushering, museums) </v>
      </c>
      <c r="G4286" t="s">
        <v>86</v>
      </c>
    </row>
    <row r="4287" spans="1:9">
      <c r="A4287" t="s">
        <v>141</v>
      </c>
      <c r="B4287" t="str">
        <f>VLOOKUP($A4287,'CA Codes (Volunteering)'!$A$10:$C$109,2,0)</f>
        <v>Urban / Rural</v>
      </c>
      <c r="C4287" t="str">
        <f>VLOOKUP($A4287,'CA Codes (Volunteering)'!$A$10:$C$109,3,0)</f>
        <v>Urban small</v>
      </c>
      <c r="D4287" t="s">
        <v>45</v>
      </c>
      <c r="E4287" t="str">
        <f>VLOOKUP($D4287,'VA Codes (Volunteering)'!$A$10:$C$182,2,0)</f>
        <v>Total hours volunteered by type of organisation - over previous four weeks (000)</v>
      </c>
      <c r="F4287" t="str">
        <f>VLOOKUP($D4287,'VA Codes (Volunteering)'!$A$10:$C$182,3,0)</f>
        <v xml:space="preserve">Arts or culture (eg cultural groups, ushering, museums) </v>
      </c>
      <c r="G4287">
        <v>542.20000000000005</v>
      </c>
      <c r="H4287">
        <v>393.1</v>
      </c>
      <c r="I4287" t="s">
        <v>46</v>
      </c>
    </row>
    <row r="4288" spans="1:9">
      <c r="A4288" t="s">
        <v>142</v>
      </c>
      <c r="B4288" t="str">
        <f>VLOOKUP($A4288,'CA Codes (Volunteering)'!$A$10:$C$109,2,0)</f>
        <v>Urban / Rural</v>
      </c>
      <c r="C4288" t="str">
        <f>VLOOKUP($A4288,'CA Codes (Volunteering)'!$A$10:$C$109,3,0)</f>
        <v>Rural/other</v>
      </c>
      <c r="D4288" t="s">
        <v>45</v>
      </c>
      <c r="E4288" t="str">
        <f>VLOOKUP($D4288,'VA Codes (Volunteering)'!$A$10:$C$182,2,0)</f>
        <v>Total hours volunteered by type of organisation - over previous four weeks (000)</v>
      </c>
      <c r="F4288" t="str">
        <f>VLOOKUP($D4288,'VA Codes (Volunteering)'!$A$10:$C$182,3,0)</f>
        <v xml:space="preserve">Arts or culture (eg cultural groups, ushering, museums) </v>
      </c>
      <c r="G4288">
        <v>76.5</v>
      </c>
      <c r="H4288">
        <v>61.5</v>
      </c>
      <c r="I4288" t="s">
        <v>46</v>
      </c>
    </row>
    <row r="4289" spans="1:9">
      <c r="A4289" t="s">
        <v>138</v>
      </c>
      <c r="B4289" t="str">
        <f>VLOOKUP($A4289,'CA Codes (Volunteering)'!$A$10:$C$109,2,0)</f>
        <v>Urban / Rural</v>
      </c>
      <c r="C4289" t="str">
        <f>VLOOKUP($A4289,'CA Codes (Volunteering)'!$A$10:$C$109,3,0)</f>
        <v>Urban major</v>
      </c>
      <c r="D4289" t="s">
        <v>47</v>
      </c>
      <c r="E4289" t="str">
        <f>VLOOKUP($D4289,'VA Codes (Volunteering)'!$A$10:$C$182,2,0)</f>
        <v>Total hours volunteered by type of organisation - over previous four weeks (000)</v>
      </c>
      <c r="F4289" t="str">
        <f>VLOOKUP($D4289,'VA Codes (Volunteering)'!$A$10:$C$182,3,0)</f>
        <v xml:space="preserve">Sports or recreation </v>
      </c>
      <c r="G4289">
        <v>1498.1</v>
      </c>
      <c r="H4289">
        <v>368.9</v>
      </c>
    </row>
    <row r="4290" spans="1:9">
      <c r="A4290" t="s">
        <v>139</v>
      </c>
      <c r="B4290" t="str">
        <f>VLOOKUP($A4290,'CA Codes (Volunteering)'!$A$10:$C$109,2,0)</f>
        <v>Urban / Rural</v>
      </c>
      <c r="C4290" t="str">
        <f>VLOOKUP($A4290,'CA Codes (Volunteering)'!$A$10:$C$109,3,0)</f>
        <v>Urban large</v>
      </c>
      <c r="D4290" t="s">
        <v>47</v>
      </c>
      <c r="E4290" t="str">
        <f>VLOOKUP($D4290,'VA Codes (Volunteering)'!$A$10:$C$182,2,0)</f>
        <v>Total hours volunteered by type of organisation - over previous four weeks (000)</v>
      </c>
      <c r="F4290" t="str">
        <f>VLOOKUP($D4290,'VA Codes (Volunteering)'!$A$10:$C$182,3,0)</f>
        <v xml:space="preserve">Sports or recreation </v>
      </c>
      <c r="G4290">
        <v>672.1</v>
      </c>
      <c r="H4290">
        <v>407</v>
      </c>
      <c r="I4290" t="s">
        <v>46</v>
      </c>
    </row>
    <row r="4291" spans="1:9">
      <c r="A4291" t="s">
        <v>140</v>
      </c>
      <c r="B4291" t="str">
        <f>VLOOKUP($A4291,'CA Codes (Volunteering)'!$A$10:$C$109,2,0)</f>
        <v>Urban / Rural</v>
      </c>
      <c r="C4291" t="str">
        <f>VLOOKUP($A4291,'CA Codes (Volunteering)'!$A$10:$C$109,3,0)</f>
        <v>Urban medium</v>
      </c>
      <c r="D4291" t="s">
        <v>47</v>
      </c>
      <c r="E4291" t="str">
        <f>VLOOKUP($D4291,'VA Codes (Volunteering)'!$A$10:$C$182,2,0)</f>
        <v>Total hours volunteered by type of organisation - over previous four weeks (000)</v>
      </c>
      <c r="F4291" t="str">
        <f>VLOOKUP($D4291,'VA Codes (Volunteering)'!$A$10:$C$182,3,0)</f>
        <v xml:space="preserve">Sports or recreation </v>
      </c>
      <c r="G4291">
        <v>378.6</v>
      </c>
      <c r="H4291">
        <v>354</v>
      </c>
      <c r="I4291" t="s">
        <v>46</v>
      </c>
    </row>
    <row r="4292" spans="1:9">
      <c r="A4292" t="s">
        <v>141</v>
      </c>
      <c r="B4292" t="str">
        <f>VLOOKUP($A4292,'CA Codes (Volunteering)'!$A$10:$C$109,2,0)</f>
        <v>Urban / Rural</v>
      </c>
      <c r="C4292" t="str">
        <f>VLOOKUP($A4292,'CA Codes (Volunteering)'!$A$10:$C$109,3,0)</f>
        <v>Urban small</v>
      </c>
      <c r="D4292" t="s">
        <v>47</v>
      </c>
      <c r="E4292" t="str">
        <f>VLOOKUP($D4292,'VA Codes (Volunteering)'!$A$10:$C$182,2,0)</f>
        <v>Total hours volunteered by type of organisation - over previous four weeks (000)</v>
      </c>
      <c r="F4292" t="str">
        <f>VLOOKUP($D4292,'VA Codes (Volunteering)'!$A$10:$C$182,3,0)</f>
        <v xml:space="preserve">Sports or recreation </v>
      </c>
      <c r="G4292">
        <v>608.4</v>
      </c>
      <c r="H4292">
        <v>334.2</v>
      </c>
      <c r="I4292" t="s">
        <v>46</v>
      </c>
    </row>
    <row r="4293" spans="1:9">
      <c r="A4293" t="s">
        <v>142</v>
      </c>
      <c r="B4293" t="str">
        <f>VLOOKUP($A4293,'CA Codes (Volunteering)'!$A$10:$C$109,2,0)</f>
        <v>Urban / Rural</v>
      </c>
      <c r="C4293" t="str">
        <f>VLOOKUP($A4293,'CA Codes (Volunteering)'!$A$10:$C$109,3,0)</f>
        <v>Rural/other</v>
      </c>
      <c r="D4293" t="s">
        <v>47</v>
      </c>
      <c r="E4293" t="str">
        <f>VLOOKUP($D4293,'VA Codes (Volunteering)'!$A$10:$C$182,2,0)</f>
        <v>Total hours volunteered by type of organisation - over previous four weeks (000)</v>
      </c>
      <c r="F4293" t="str">
        <f>VLOOKUP($D4293,'VA Codes (Volunteering)'!$A$10:$C$182,3,0)</f>
        <v xml:space="preserve">Sports or recreation </v>
      </c>
      <c r="G4293">
        <v>709.8</v>
      </c>
      <c r="H4293">
        <v>616.5</v>
      </c>
      <c r="I4293" t="s">
        <v>46</v>
      </c>
    </row>
    <row r="4294" spans="1:9">
      <c r="A4294" t="s">
        <v>138</v>
      </c>
      <c r="B4294" t="str">
        <f>VLOOKUP($A4294,'CA Codes (Volunteering)'!$A$10:$C$109,2,0)</f>
        <v>Urban / Rural</v>
      </c>
      <c r="C4294" t="str">
        <f>VLOOKUP($A4294,'CA Codes (Volunteering)'!$A$10:$C$109,3,0)</f>
        <v>Urban major</v>
      </c>
      <c r="D4294" t="s">
        <v>48</v>
      </c>
      <c r="E4294" t="str">
        <f>VLOOKUP($D4294,'VA Codes (Volunteering)'!$A$10:$C$182,2,0)</f>
        <v>Total hours volunteered by type of organisation - over previous four weeks (000)</v>
      </c>
      <c r="F4294" t="str">
        <f>VLOOKUP($D4294,'VA Codes (Volunteering)'!$A$10:$C$182,3,0)</f>
        <v xml:space="preserve">Education or research (eg play centre, school boards) </v>
      </c>
      <c r="G4294">
        <v>1405</v>
      </c>
      <c r="H4294">
        <v>652.29999999999995</v>
      </c>
      <c r="I4294" t="s">
        <v>43</v>
      </c>
    </row>
    <row r="4295" spans="1:9">
      <c r="A4295" t="s">
        <v>139</v>
      </c>
      <c r="B4295" t="str">
        <f>VLOOKUP($A4295,'CA Codes (Volunteering)'!$A$10:$C$109,2,0)</f>
        <v>Urban / Rural</v>
      </c>
      <c r="C4295" t="str">
        <f>VLOOKUP($A4295,'CA Codes (Volunteering)'!$A$10:$C$109,3,0)</f>
        <v>Urban large</v>
      </c>
      <c r="D4295" t="s">
        <v>48</v>
      </c>
      <c r="E4295" t="str">
        <f>VLOOKUP($D4295,'VA Codes (Volunteering)'!$A$10:$C$182,2,0)</f>
        <v>Total hours volunteered by type of organisation - over previous four weeks (000)</v>
      </c>
      <c r="F4295" t="str">
        <f>VLOOKUP($D4295,'VA Codes (Volunteering)'!$A$10:$C$182,3,0)</f>
        <v xml:space="preserve">Education or research (eg play centre, school boards) </v>
      </c>
      <c r="G4295">
        <v>249.6</v>
      </c>
      <c r="H4295">
        <v>167.3</v>
      </c>
      <c r="I4295" t="s">
        <v>46</v>
      </c>
    </row>
    <row r="4296" spans="1:9">
      <c r="A4296" t="s">
        <v>140</v>
      </c>
      <c r="B4296" t="str">
        <f>VLOOKUP($A4296,'CA Codes (Volunteering)'!$A$10:$C$109,2,0)</f>
        <v>Urban / Rural</v>
      </c>
      <c r="C4296" t="str">
        <f>VLOOKUP($A4296,'CA Codes (Volunteering)'!$A$10:$C$109,3,0)</f>
        <v>Urban medium</v>
      </c>
      <c r="D4296" t="s">
        <v>48</v>
      </c>
      <c r="E4296" t="str">
        <f>VLOOKUP($D4296,'VA Codes (Volunteering)'!$A$10:$C$182,2,0)</f>
        <v>Total hours volunteered by type of organisation - over previous four weeks (000)</v>
      </c>
      <c r="F4296" t="str">
        <f>VLOOKUP($D4296,'VA Codes (Volunteering)'!$A$10:$C$182,3,0)</f>
        <v xml:space="preserve">Education or research (eg play centre, school boards) </v>
      </c>
      <c r="G4296">
        <v>197</v>
      </c>
      <c r="H4296">
        <v>140.69999999999999</v>
      </c>
      <c r="I4296" t="s">
        <v>46</v>
      </c>
    </row>
    <row r="4297" spans="1:9">
      <c r="A4297" t="s">
        <v>141</v>
      </c>
      <c r="B4297" t="str">
        <f>VLOOKUP($A4297,'CA Codes (Volunteering)'!$A$10:$C$109,2,0)</f>
        <v>Urban / Rural</v>
      </c>
      <c r="C4297" t="str">
        <f>VLOOKUP($A4297,'CA Codes (Volunteering)'!$A$10:$C$109,3,0)</f>
        <v>Urban small</v>
      </c>
      <c r="D4297" t="s">
        <v>48</v>
      </c>
      <c r="E4297" t="str">
        <f>VLOOKUP($D4297,'VA Codes (Volunteering)'!$A$10:$C$182,2,0)</f>
        <v>Total hours volunteered by type of organisation - over previous four weeks (000)</v>
      </c>
      <c r="F4297" t="str">
        <f>VLOOKUP($D4297,'VA Codes (Volunteering)'!$A$10:$C$182,3,0)</f>
        <v xml:space="preserve">Education or research (eg play centre, school boards) </v>
      </c>
      <c r="G4297">
        <v>328.6</v>
      </c>
      <c r="H4297">
        <v>293.8</v>
      </c>
      <c r="I4297" t="s">
        <v>46</v>
      </c>
    </row>
    <row r="4298" spans="1:9">
      <c r="A4298" t="s">
        <v>142</v>
      </c>
      <c r="B4298" t="str">
        <f>VLOOKUP($A4298,'CA Codes (Volunteering)'!$A$10:$C$109,2,0)</f>
        <v>Urban / Rural</v>
      </c>
      <c r="C4298" t="str">
        <f>VLOOKUP($A4298,'CA Codes (Volunteering)'!$A$10:$C$109,3,0)</f>
        <v>Rural/other</v>
      </c>
      <c r="D4298" t="s">
        <v>48</v>
      </c>
      <c r="E4298" t="str">
        <f>VLOOKUP($D4298,'VA Codes (Volunteering)'!$A$10:$C$182,2,0)</f>
        <v>Total hours volunteered by type of organisation - over previous four weeks (000)</v>
      </c>
      <c r="F4298" t="str">
        <f>VLOOKUP($D4298,'VA Codes (Volunteering)'!$A$10:$C$182,3,0)</f>
        <v xml:space="preserve">Education or research (eg play centre, school boards) </v>
      </c>
      <c r="G4298">
        <v>346.8</v>
      </c>
      <c r="H4298">
        <v>298.3</v>
      </c>
      <c r="I4298" t="s">
        <v>46</v>
      </c>
    </row>
    <row r="4299" spans="1:9">
      <c r="A4299" t="s">
        <v>138</v>
      </c>
      <c r="B4299" t="str">
        <f>VLOOKUP($A4299,'CA Codes (Volunteering)'!$A$10:$C$109,2,0)</f>
        <v>Urban / Rural</v>
      </c>
      <c r="C4299" t="str">
        <f>VLOOKUP($A4299,'CA Codes (Volunteering)'!$A$10:$C$109,3,0)</f>
        <v>Urban major</v>
      </c>
      <c r="D4299" t="s">
        <v>49</v>
      </c>
      <c r="E4299" t="str">
        <f>VLOOKUP($D4299,'VA Codes (Volunteering)'!$A$10:$C$182,2,0)</f>
        <v>Total hours volunteered by type of organisation - over previous four weeks (000)</v>
      </c>
      <c r="F4299" t="str">
        <f>VLOOKUP($D4299,'VA Codes (Volunteering)'!$A$10:$C$182,3,0)</f>
        <v xml:space="preserve">Religious or spiritual </v>
      </c>
      <c r="G4299">
        <v>1718.5</v>
      </c>
      <c r="H4299">
        <v>614.79999999999995</v>
      </c>
      <c r="I4299" t="s">
        <v>43</v>
      </c>
    </row>
    <row r="4300" spans="1:9">
      <c r="A4300" t="s">
        <v>139</v>
      </c>
      <c r="B4300" t="str">
        <f>VLOOKUP($A4300,'CA Codes (Volunteering)'!$A$10:$C$109,2,0)</f>
        <v>Urban / Rural</v>
      </c>
      <c r="C4300" t="str">
        <f>VLOOKUP($A4300,'CA Codes (Volunteering)'!$A$10:$C$109,3,0)</f>
        <v>Urban large</v>
      </c>
      <c r="D4300" t="s">
        <v>49</v>
      </c>
      <c r="E4300" t="str">
        <f>VLOOKUP($D4300,'VA Codes (Volunteering)'!$A$10:$C$182,2,0)</f>
        <v>Total hours volunteered by type of organisation - over previous four weeks (000)</v>
      </c>
      <c r="F4300" t="str">
        <f>VLOOKUP($D4300,'VA Codes (Volunteering)'!$A$10:$C$182,3,0)</f>
        <v xml:space="preserve">Religious or spiritual </v>
      </c>
      <c r="G4300">
        <v>721.4</v>
      </c>
      <c r="H4300">
        <v>429.2</v>
      </c>
      <c r="I4300" t="s">
        <v>46</v>
      </c>
    </row>
    <row r="4301" spans="1:9">
      <c r="A4301" t="s">
        <v>140</v>
      </c>
      <c r="B4301" t="str">
        <f>VLOOKUP($A4301,'CA Codes (Volunteering)'!$A$10:$C$109,2,0)</f>
        <v>Urban / Rural</v>
      </c>
      <c r="C4301" t="str">
        <f>VLOOKUP($A4301,'CA Codes (Volunteering)'!$A$10:$C$109,3,0)</f>
        <v>Urban medium</v>
      </c>
      <c r="D4301" t="s">
        <v>49</v>
      </c>
      <c r="E4301" t="str">
        <f>VLOOKUP($D4301,'VA Codes (Volunteering)'!$A$10:$C$182,2,0)</f>
        <v>Total hours volunteered by type of organisation - over previous four weeks (000)</v>
      </c>
      <c r="F4301" t="str">
        <f>VLOOKUP($D4301,'VA Codes (Volunteering)'!$A$10:$C$182,3,0)</f>
        <v xml:space="preserve">Religious or spiritual </v>
      </c>
      <c r="G4301">
        <v>256.10000000000002</v>
      </c>
      <c r="H4301">
        <v>338.6</v>
      </c>
      <c r="I4301" t="s">
        <v>85</v>
      </c>
    </row>
    <row r="4302" spans="1:9">
      <c r="A4302" t="s">
        <v>141</v>
      </c>
      <c r="B4302" t="str">
        <f>VLOOKUP($A4302,'CA Codes (Volunteering)'!$A$10:$C$109,2,0)</f>
        <v>Urban / Rural</v>
      </c>
      <c r="C4302" t="str">
        <f>VLOOKUP($A4302,'CA Codes (Volunteering)'!$A$10:$C$109,3,0)</f>
        <v>Urban small</v>
      </c>
      <c r="D4302" t="s">
        <v>49</v>
      </c>
      <c r="E4302" t="str">
        <f>VLOOKUP($D4302,'VA Codes (Volunteering)'!$A$10:$C$182,2,0)</f>
        <v>Total hours volunteered by type of organisation - over previous four weeks (000)</v>
      </c>
      <c r="F4302" t="str">
        <f>VLOOKUP($D4302,'VA Codes (Volunteering)'!$A$10:$C$182,3,0)</f>
        <v xml:space="preserve">Religious or spiritual </v>
      </c>
      <c r="G4302">
        <v>552.70000000000005</v>
      </c>
      <c r="H4302">
        <v>378.9</v>
      </c>
      <c r="I4302" t="s">
        <v>46</v>
      </c>
    </row>
    <row r="4303" spans="1:9">
      <c r="A4303" t="s">
        <v>142</v>
      </c>
      <c r="B4303" t="str">
        <f>VLOOKUP($A4303,'CA Codes (Volunteering)'!$A$10:$C$109,2,0)</f>
        <v>Urban / Rural</v>
      </c>
      <c r="C4303" t="str">
        <f>VLOOKUP($A4303,'CA Codes (Volunteering)'!$A$10:$C$109,3,0)</f>
        <v>Rural/other</v>
      </c>
      <c r="D4303" t="s">
        <v>49</v>
      </c>
      <c r="E4303" t="str">
        <f>VLOOKUP($D4303,'VA Codes (Volunteering)'!$A$10:$C$182,2,0)</f>
        <v>Total hours volunteered by type of organisation - over previous four weeks (000)</v>
      </c>
      <c r="F4303" t="str">
        <f>VLOOKUP($D4303,'VA Codes (Volunteering)'!$A$10:$C$182,3,0)</f>
        <v xml:space="preserve">Religious or spiritual </v>
      </c>
      <c r="G4303">
        <v>481.9</v>
      </c>
      <c r="H4303">
        <v>499.3</v>
      </c>
      <c r="I4303" t="s">
        <v>85</v>
      </c>
    </row>
    <row r="4304" spans="1:9">
      <c r="A4304" t="s">
        <v>138</v>
      </c>
      <c r="B4304" t="str">
        <f>VLOOKUP($A4304,'CA Codes (Volunteering)'!$A$10:$C$109,2,0)</f>
        <v>Urban / Rural</v>
      </c>
      <c r="C4304" t="str">
        <f>VLOOKUP($A4304,'CA Codes (Volunteering)'!$A$10:$C$109,3,0)</f>
        <v>Urban major</v>
      </c>
      <c r="D4304" t="s">
        <v>50</v>
      </c>
      <c r="E4304" t="str">
        <f>VLOOKUP($D4304,'VA Codes (Volunteering)'!$A$10:$C$182,2,0)</f>
        <v>Total hours volunteered by type of organisation - over previous four weeks (000)</v>
      </c>
      <c r="F4304" t="str">
        <f>VLOOKUP($D4304,'VA Codes (Volunteering)'!$A$10:$C$182,3,0)</f>
        <v xml:space="preserve">Health (eg hospitals, nursing homes, cancer foundations) </v>
      </c>
      <c r="G4304">
        <v>596.70000000000005</v>
      </c>
      <c r="H4304">
        <v>288</v>
      </c>
      <c r="I4304" t="s">
        <v>43</v>
      </c>
    </row>
    <row r="4305" spans="1:9">
      <c r="A4305" t="s">
        <v>139</v>
      </c>
      <c r="B4305" t="str">
        <f>VLOOKUP($A4305,'CA Codes (Volunteering)'!$A$10:$C$109,2,0)</f>
        <v>Urban / Rural</v>
      </c>
      <c r="C4305" t="str">
        <f>VLOOKUP($A4305,'CA Codes (Volunteering)'!$A$10:$C$109,3,0)</f>
        <v>Urban large</v>
      </c>
      <c r="D4305" t="s">
        <v>50</v>
      </c>
      <c r="E4305" t="str">
        <f>VLOOKUP($D4305,'VA Codes (Volunteering)'!$A$10:$C$182,2,0)</f>
        <v>Total hours volunteered by type of organisation - over previous four weeks (000)</v>
      </c>
      <c r="F4305" t="str">
        <f>VLOOKUP($D4305,'VA Codes (Volunteering)'!$A$10:$C$182,3,0)</f>
        <v xml:space="preserve">Health (eg hospitals, nursing homes, cancer foundations) </v>
      </c>
      <c r="G4305">
        <v>155.4</v>
      </c>
      <c r="H4305">
        <v>125.4</v>
      </c>
      <c r="I4305" t="s">
        <v>46</v>
      </c>
    </row>
    <row r="4306" spans="1:9">
      <c r="A4306" t="s">
        <v>140</v>
      </c>
      <c r="B4306" t="str">
        <f>VLOOKUP($A4306,'CA Codes (Volunteering)'!$A$10:$C$109,2,0)</f>
        <v>Urban / Rural</v>
      </c>
      <c r="C4306" t="str">
        <f>VLOOKUP($A4306,'CA Codes (Volunteering)'!$A$10:$C$109,3,0)</f>
        <v>Urban medium</v>
      </c>
      <c r="D4306" t="s">
        <v>50</v>
      </c>
      <c r="E4306" t="str">
        <f>VLOOKUP($D4306,'VA Codes (Volunteering)'!$A$10:$C$182,2,0)</f>
        <v>Total hours volunteered by type of organisation - over previous four weeks (000)</v>
      </c>
      <c r="F4306" t="str">
        <f>VLOOKUP($D4306,'VA Codes (Volunteering)'!$A$10:$C$182,3,0)</f>
        <v xml:space="preserve">Health (eg hospitals, nursing homes, cancer foundations) </v>
      </c>
      <c r="G4306">
        <v>62.2</v>
      </c>
      <c r="H4306">
        <v>62.5</v>
      </c>
      <c r="I4306" t="s">
        <v>85</v>
      </c>
    </row>
    <row r="4307" spans="1:9">
      <c r="A4307" t="s">
        <v>141</v>
      </c>
      <c r="B4307" t="str">
        <f>VLOOKUP($A4307,'CA Codes (Volunteering)'!$A$10:$C$109,2,0)</f>
        <v>Urban / Rural</v>
      </c>
      <c r="C4307" t="str">
        <f>VLOOKUP($A4307,'CA Codes (Volunteering)'!$A$10:$C$109,3,0)</f>
        <v>Urban small</v>
      </c>
      <c r="D4307" t="s">
        <v>50</v>
      </c>
      <c r="E4307" t="str">
        <f>VLOOKUP($D4307,'VA Codes (Volunteering)'!$A$10:$C$182,2,0)</f>
        <v>Total hours volunteered by type of organisation - over previous four weeks (000)</v>
      </c>
      <c r="F4307" t="str">
        <f>VLOOKUP($D4307,'VA Codes (Volunteering)'!$A$10:$C$182,3,0)</f>
        <v xml:space="preserve">Health (eg hospitals, nursing homes, cancer foundations) </v>
      </c>
      <c r="G4307">
        <v>280.89999999999998</v>
      </c>
      <c r="H4307">
        <v>331.6</v>
      </c>
      <c r="I4307" t="s">
        <v>85</v>
      </c>
    </row>
    <row r="4308" spans="1:9">
      <c r="A4308" t="s">
        <v>142</v>
      </c>
      <c r="B4308" t="str">
        <f>VLOOKUP($A4308,'CA Codes (Volunteering)'!$A$10:$C$109,2,0)</f>
        <v>Urban / Rural</v>
      </c>
      <c r="C4308" t="str">
        <f>VLOOKUP($A4308,'CA Codes (Volunteering)'!$A$10:$C$109,3,0)</f>
        <v>Rural/other</v>
      </c>
      <c r="D4308" t="s">
        <v>50</v>
      </c>
      <c r="E4308" t="str">
        <f>VLOOKUP($D4308,'VA Codes (Volunteering)'!$A$10:$C$182,2,0)</f>
        <v>Total hours volunteered by type of organisation - over previous four weeks (000)</v>
      </c>
      <c r="F4308" t="str">
        <f>VLOOKUP($D4308,'VA Codes (Volunteering)'!$A$10:$C$182,3,0)</f>
        <v xml:space="preserve">Health (eg hospitals, nursing homes, cancer foundations) </v>
      </c>
      <c r="G4308">
        <v>92.5</v>
      </c>
      <c r="H4308">
        <v>80.7</v>
      </c>
      <c r="I4308" t="s">
        <v>46</v>
      </c>
    </row>
    <row r="4309" spans="1:9">
      <c r="A4309" t="s">
        <v>138</v>
      </c>
      <c r="B4309" t="str">
        <f>VLOOKUP($A4309,'CA Codes (Volunteering)'!$A$10:$C$109,2,0)</f>
        <v>Urban / Rural</v>
      </c>
      <c r="C4309" t="str">
        <f>VLOOKUP($A4309,'CA Codes (Volunteering)'!$A$10:$C$109,3,0)</f>
        <v>Urban major</v>
      </c>
      <c r="D4309" t="s">
        <v>51</v>
      </c>
      <c r="E4309" t="str">
        <f>VLOOKUP($D4309,'VA Codes (Volunteering)'!$A$10:$C$182,2,0)</f>
        <v>Total hours volunteered by type of organisation - over previous four weeks (000)</v>
      </c>
      <c r="F4309" t="str">
        <f>VLOOKUP($D4309,'VA Codes (Volunteering)'!$A$10:$C$182,3,0)</f>
        <v xml:space="preserve">Social services (eg Civil defence, emergency support, youth groups) </v>
      </c>
      <c r="G4309">
        <v>1112.4000000000001</v>
      </c>
      <c r="H4309">
        <v>561.79999999999995</v>
      </c>
      <c r="I4309" t="s">
        <v>46</v>
      </c>
    </row>
    <row r="4310" spans="1:9">
      <c r="A4310" t="s">
        <v>139</v>
      </c>
      <c r="B4310" t="str">
        <f>VLOOKUP($A4310,'CA Codes (Volunteering)'!$A$10:$C$109,2,0)</f>
        <v>Urban / Rural</v>
      </c>
      <c r="C4310" t="str">
        <f>VLOOKUP($A4310,'CA Codes (Volunteering)'!$A$10:$C$109,3,0)</f>
        <v>Urban large</v>
      </c>
      <c r="D4310" t="s">
        <v>51</v>
      </c>
      <c r="E4310" t="str">
        <f>VLOOKUP($D4310,'VA Codes (Volunteering)'!$A$10:$C$182,2,0)</f>
        <v>Total hours volunteered by type of organisation - over previous four weeks (000)</v>
      </c>
      <c r="F4310" t="str">
        <f>VLOOKUP($D4310,'VA Codes (Volunteering)'!$A$10:$C$182,3,0)</f>
        <v xml:space="preserve">Social services (eg Civil defence, emergency support, youth groups) </v>
      </c>
      <c r="G4310">
        <v>330</v>
      </c>
      <c r="H4310">
        <v>189</v>
      </c>
      <c r="I4310" t="s">
        <v>46</v>
      </c>
    </row>
    <row r="4311" spans="1:9">
      <c r="A4311" t="s">
        <v>140</v>
      </c>
      <c r="B4311" t="str">
        <f>VLOOKUP($A4311,'CA Codes (Volunteering)'!$A$10:$C$109,2,0)</f>
        <v>Urban / Rural</v>
      </c>
      <c r="C4311" t="str">
        <f>VLOOKUP($A4311,'CA Codes (Volunteering)'!$A$10:$C$109,3,0)</f>
        <v>Urban medium</v>
      </c>
      <c r="D4311" t="s">
        <v>51</v>
      </c>
      <c r="E4311" t="str">
        <f>VLOOKUP($D4311,'VA Codes (Volunteering)'!$A$10:$C$182,2,0)</f>
        <v>Total hours volunteered by type of organisation - over previous four weeks (000)</v>
      </c>
      <c r="F4311" t="str">
        <f>VLOOKUP($D4311,'VA Codes (Volunteering)'!$A$10:$C$182,3,0)</f>
        <v xml:space="preserve">Social services (eg Civil defence, emergency support, youth groups) </v>
      </c>
      <c r="G4311">
        <v>143.6</v>
      </c>
      <c r="H4311">
        <v>81.3</v>
      </c>
      <c r="I4311" t="s">
        <v>46</v>
      </c>
    </row>
    <row r="4312" spans="1:9">
      <c r="A4312" t="s">
        <v>141</v>
      </c>
      <c r="B4312" t="str">
        <f>VLOOKUP($A4312,'CA Codes (Volunteering)'!$A$10:$C$109,2,0)</f>
        <v>Urban / Rural</v>
      </c>
      <c r="C4312" t="str">
        <f>VLOOKUP($A4312,'CA Codes (Volunteering)'!$A$10:$C$109,3,0)</f>
        <v>Urban small</v>
      </c>
      <c r="D4312" t="s">
        <v>51</v>
      </c>
      <c r="E4312" t="str">
        <f>VLOOKUP($D4312,'VA Codes (Volunteering)'!$A$10:$C$182,2,0)</f>
        <v>Total hours volunteered by type of organisation - over previous four weeks (000)</v>
      </c>
      <c r="F4312" t="str">
        <f>VLOOKUP($D4312,'VA Codes (Volunteering)'!$A$10:$C$182,3,0)</f>
        <v xml:space="preserve">Social services (eg Civil defence, emergency support, youth groups) </v>
      </c>
      <c r="G4312">
        <v>559.6</v>
      </c>
      <c r="H4312">
        <v>450.3</v>
      </c>
      <c r="I4312" t="s">
        <v>46</v>
      </c>
    </row>
    <row r="4313" spans="1:9">
      <c r="A4313" t="s">
        <v>142</v>
      </c>
      <c r="B4313" t="str">
        <f>VLOOKUP($A4313,'CA Codes (Volunteering)'!$A$10:$C$109,2,0)</f>
        <v>Urban / Rural</v>
      </c>
      <c r="C4313" t="str">
        <f>VLOOKUP($A4313,'CA Codes (Volunteering)'!$A$10:$C$109,3,0)</f>
        <v>Rural/other</v>
      </c>
      <c r="D4313" t="s">
        <v>51</v>
      </c>
      <c r="E4313" t="str">
        <f>VLOOKUP($D4313,'VA Codes (Volunteering)'!$A$10:$C$182,2,0)</f>
        <v>Total hours volunteered by type of organisation - over previous four weeks (000)</v>
      </c>
      <c r="F4313" t="str">
        <f>VLOOKUP($D4313,'VA Codes (Volunteering)'!$A$10:$C$182,3,0)</f>
        <v xml:space="preserve">Social services (eg Civil defence, emergency support, youth groups) </v>
      </c>
      <c r="G4313">
        <v>225.4</v>
      </c>
      <c r="H4313">
        <v>148.5</v>
      </c>
      <c r="I4313" t="s">
        <v>46</v>
      </c>
    </row>
    <row r="4314" spans="1:9">
      <c r="A4314" t="s">
        <v>138</v>
      </c>
      <c r="B4314" t="str">
        <f>VLOOKUP($A4314,'CA Codes (Volunteering)'!$A$10:$C$109,2,0)</f>
        <v>Urban / Rural</v>
      </c>
      <c r="C4314" t="str">
        <f>VLOOKUP($A4314,'CA Codes (Volunteering)'!$A$10:$C$109,3,0)</f>
        <v>Urban major</v>
      </c>
      <c r="D4314" t="s">
        <v>52</v>
      </c>
      <c r="E4314" t="str">
        <f>VLOOKUP($D4314,'VA Codes (Volunteering)'!$A$10:$C$182,2,0)</f>
        <v>Total hours volunteered by type of organisation - over previous four weeks (000)</v>
      </c>
      <c r="F4314" t="str">
        <f>VLOOKUP($D4314,'VA Codes (Volunteering)'!$A$10:$C$182,3,0)</f>
        <v>Environment, conservation or animal protection (eg SPCA, tree planting, Greenpeace)</v>
      </c>
      <c r="G4314">
        <v>606.70000000000005</v>
      </c>
      <c r="H4314">
        <v>267.60000000000002</v>
      </c>
      <c r="I4314" t="s">
        <v>43</v>
      </c>
    </row>
    <row r="4315" spans="1:9">
      <c r="A4315" t="s">
        <v>139</v>
      </c>
      <c r="B4315" t="str">
        <f>VLOOKUP($A4315,'CA Codes (Volunteering)'!$A$10:$C$109,2,0)</f>
        <v>Urban / Rural</v>
      </c>
      <c r="C4315" t="str">
        <f>VLOOKUP($A4315,'CA Codes (Volunteering)'!$A$10:$C$109,3,0)</f>
        <v>Urban large</v>
      </c>
      <c r="D4315" t="s">
        <v>52</v>
      </c>
      <c r="E4315" t="str">
        <f>VLOOKUP($D4315,'VA Codes (Volunteering)'!$A$10:$C$182,2,0)</f>
        <v>Total hours volunteered by type of organisation - over previous four weeks (000)</v>
      </c>
      <c r="F4315" t="str">
        <f>VLOOKUP($D4315,'VA Codes (Volunteering)'!$A$10:$C$182,3,0)</f>
        <v>Environment, conservation or animal protection (eg SPCA, tree planting, Greenpeace)</v>
      </c>
      <c r="G4315">
        <v>299</v>
      </c>
      <c r="H4315">
        <v>366.9</v>
      </c>
      <c r="I4315" t="s">
        <v>85</v>
      </c>
    </row>
    <row r="4316" spans="1:9">
      <c r="A4316" t="s">
        <v>140</v>
      </c>
      <c r="B4316" t="str">
        <f>VLOOKUP($A4316,'CA Codes (Volunteering)'!$A$10:$C$109,2,0)</f>
        <v>Urban / Rural</v>
      </c>
      <c r="C4316" t="str">
        <f>VLOOKUP($A4316,'CA Codes (Volunteering)'!$A$10:$C$109,3,0)</f>
        <v>Urban medium</v>
      </c>
      <c r="D4316" t="s">
        <v>52</v>
      </c>
      <c r="E4316" t="str">
        <f>VLOOKUP($D4316,'VA Codes (Volunteering)'!$A$10:$C$182,2,0)</f>
        <v>Total hours volunteered by type of organisation - over previous four weeks (000)</v>
      </c>
      <c r="F4316" t="str">
        <f>VLOOKUP($D4316,'VA Codes (Volunteering)'!$A$10:$C$182,3,0)</f>
        <v>Environment, conservation or animal protection (eg SPCA, tree planting, Greenpeace)</v>
      </c>
      <c r="G4316">
        <v>48.2</v>
      </c>
      <c r="H4316">
        <v>57.6</v>
      </c>
      <c r="I4316" t="s">
        <v>85</v>
      </c>
    </row>
    <row r="4317" spans="1:9">
      <c r="A4317" t="s">
        <v>141</v>
      </c>
      <c r="B4317" t="str">
        <f>VLOOKUP($A4317,'CA Codes (Volunteering)'!$A$10:$C$109,2,0)</f>
        <v>Urban / Rural</v>
      </c>
      <c r="C4317" t="str">
        <f>VLOOKUP($A4317,'CA Codes (Volunteering)'!$A$10:$C$109,3,0)</f>
        <v>Urban small</v>
      </c>
      <c r="D4317" t="s">
        <v>52</v>
      </c>
      <c r="E4317" t="str">
        <f>VLOOKUP($D4317,'VA Codes (Volunteering)'!$A$10:$C$182,2,0)</f>
        <v>Total hours volunteered by type of organisation - over previous four weeks (000)</v>
      </c>
      <c r="F4317" t="str">
        <f>VLOOKUP($D4317,'VA Codes (Volunteering)'!$A$10:$C$182,3,0)</f>
        <v>Environment, conservation or animal protection (eg SPCA, tree planting, Greenpeace)</v>
      </c>
      <c r="G4317">
        <v>161.19999999999999</v>
      </c>
      <c r="H4317">
        <v>131.69999999999999</v>
      </c>
      <c r="I4317" t="s">
        <v>46</v>
      </c>
    </row>
    <row r="4318" spans="1:9">
      <c r="A4318" t="s">
        <v>142</v>
      </c>
      <c r="B4318" t="str">
        <f>VLOOKUP($A4318,'CA Codes (Volunteering)'!$A$10:$C$109,2,0)</f>
        <v>Urban / Rural</v>
      </c>
      <c r="C4318" t="str">
        <f>VLOOKUP($A4318,'CA Codes (Volunteering)'!$A$10:$C$109,3,0)</f>
        <v>Rural/other</v>
      </c>
      <c r="D4318" t="s">
        <v>52</v>
      </c>
      <c r="E4318" t="str">
        <f>VLOOKUP($D4318,'VA Codes (Volunteering)'!$A$10:$C$182,2,0)</f>
        <v>Total hours volunteered by type of organisation - over previous four weeks (000)</v>
      </c>
      <c r="F4318" t="str">
        <f>VLOOKUP($D4318,'VA Codes (Volunteering)'!$A$10:$C$182,3,0)</f>
        <v>Environment, conservation or animal protection (eg SPCA, tree planting, Greenpeace)</v>
      </c>
      <c r="G4318">
        <v>214.1</v>
      </c>
      <c r="H4318">
        <v>139.4</v>
      </c>
      <c r="I4318" t="s">
        <v>46</v>
      </c>
    </row>
    <row r="4319" spans="1:9">
      <c r="A4319" t="s">
        <v>138</v>
      </c>
      <c r="B4319" t="str">
        <f>VLOOKUP($A4319,'CA Codes (Volunteering)'!$A$10:$C$109,2,0)</f>
        <v>Urban / Rural</v>
      </c>
      <c r="C4319" t="str">
        <f>VLOOKUP($A4319,'CA Codes (Volunteering)'!$A$10:$C$109,3,0)</f>
        <v>Urban major</v>
      </c>
      <c r="D4319" t="s">
        <v>53</v>
      </c>
      <c r="E4319" t="str">
        <f>VLOOKUP($D4319,'VA Codes (Volunteering)'!$A$10:$C$182,2,0)</f>
        <v>Total hours volunteered by type of organisation - over previous four weeks (000)</v>
      </c>
      <c r="F4319" t="str">
        <f>VLOOKUP($D4319,'VA Codes (Volunteering)'!$A$10:$C$182,3,0)</f>
        <v xml:space="preserve">Community development or housing (eg marae work, community centres, community support groups) </v>
      </c>
      <c r="G4319">
        <v>232</v>
      </c>
      <c r="H4319">
        <v>153.19999999999999</v>
      </c>
      <c r="I4319" t="s">
        <v>46</v>
      </c>
    </row>
    <row r="4320" spans="1:9">
      <c r="A4320" t="s">
        <v>139</v>
      </c>
      <c r="B4320" t="str">
        <f>VLOOKUP($A4320,'CA Codes (Volunteering)'!$A$10:$C$109,2,0)</f>
        <v>Urban / Rural</v>
      </c>
      <c r="C4320" t="str">
        <f>VLOOKUP($A4320,'CA Codes (Volunteering)'!$A$10:$C$109,3,0)</f>
        <v>Urban large</v>
      </c>
      <c r="D4320" t="s">
        <v>53</v>
      </c>
      <c r="E4320" t="str">
        <f>VLOOKUP($D4320,'VA Codes (Volunteering)'!$A$10:$C$182,2,0)</f>
        <v>Total hours volunteered by type of organisation - over previous four weeks (000)</v>
      </c>
      <c r="F4320" t="str">
        <f>VLOOKUP($D4320,'VA Codes (Volunteering)'!$A$10:$C$182,3,0)</f>
        <v xml:space="preserve">Community development or housing (eg marae work, community centres, community support groups) </v>
      </c>
      <c r="G4320">
        <v>83.3</v>
      </c>
      <c r="H4320">
        <v>69.900000000000006</v>
      </c>
      <c r="I4320" t="s">
        <v>46</v>
      </c>
    </row>
    <row r="4321" spans="1:9">
      <c r="A4321" t="s">
        <v>140</v>
      </c>
      <c r="B4321" t="str">
        <f>VLOOKUP($A4321,'CA Codes (Volunteering)'!$A$10:$C$109,2,0)</f>
        <v>Urban / Rural</v>
      </c>
      <c r="C4321" t="str">
        <f>VLOOKUP($A4321,'CA Codes (Volunteering)'!$A$10:$C$109,3,0)</f>
        <v>Urban medium</v>
      </c>
      <c r="D4321" t="s">
        <v>53</v>
      </c>
      <c r="E4321" t="str">
        <f>VLOOKUP($D4321,'VA Codes (Volunteering)'!$A$10:$C$182,2,0)</f>
        <v>Total hours volunteered by type of organisation - over previous four weeks (000)</v>
      </c>
      <c r="F4321" t="str">
        <f>VLOOKUP($D4321,'VA Codes (Volunteering)'!$A$10:$C$182,3,0)</f>
        <v xml:space="preserve">Community development or housing (eg marae work, community centres, community support groups) </v>
      </c>
      <c r="G4321">
        <v>47.9</v>
      </c>
      <c r="H4321">
        <v>59.2</v>
      </c>
      <c r="I4321" t="s">
        <v>85</v>
      </c>
    </row>
    <row r="4322" spans="1:9">
      <c r="A4322" t="s">
        <v>141</v>
      </c>
      <c r="B4322" t="str">
        <f>VLOOKUP($A4322,'CA Codes (Volunteering)'!$A$10:$C$109,2,0)</f>
        <v>Urban / Rural</v>
      </c>
      <c r="C4322" t="str">
        <f>VLOOKUP($A4322,'CA Codes (Volunteering)'!$A$10:$C$109,3,0)</f>
        <v>Urban small</v>
      </c>
      <c r="D4322" t="s">
        <v>53</v>
      </c>
      <c r="E4322" t="str">
        <f>VLOOKUP($D4322,'VA Codes (Volunteering)'!$A$10:$C$182,2,0)</f>
        <v>Total hours volunteered by type of organisation - over previous four weeks (000)</v>
      </c>
      <c r="F4322" t="str">
        <f>VLOOKUP($D4322,'VA Codes (Volunteering)'!$A$10:$C$182,3,0)</f>
        <v xml:space="preserve">Community development or housing (eg marae work, community centres, community support groups) </v>
      </c>
      <c r="G4322">
        <v>79.599999999999994</v>
      </c>
      <c r="H4322">
        <v>53.4</v>
      </c>
      <c r="I4322" t="s">
        <v>46</v>
      </c>
    </row>
    <row r="4323" spans="1:9">
      <c r="A4323" t="s">
        <v>142</v>
      </c>
      <c r="B4323" t="str">
        <f>VLOOKUP($A4323,'CA Codes (Volunteering)'!$A$10:$C$109,2,0)</f>
        <v>Urban / Rural</v>
      </c>
      <c r="C4323" t="str">
        <f>VLOOKUP($A4323,'CA Codes (Volunteering)'!$A$10:$C$109,3,0)</f>
        <v>Rural/other</v>
      </c>
      <c r="D4323" t="s">
        <v>53</v>
      </c>
      <c r="E4323" t="str">
        <f>VLOOKUP($D4323,'VA Codes (Volunteering)'!$A$10:$C$182,2,0)</f>
        <v>Total hours volunteered by type of organisation - over previous four weeks (000)</v>
      </c>
      <c r="F4323" t="str">
        <f>VLOOKUP($D4323,'VA Codes (Volunteering)'!$A$10:$C$182,3,0)</f>
        <v xml:space="preserve">Community development or housing (eg marae work, community centres, community support groups) </v>
      </c>
      <c r="G4323">
        <v>185.7</v>
      </c>
      <c r="H4323">
        <v>211.3</v>
      </c>
      <c r="I4323" t="s">
        <v>85</v>
      </c>
    </row>
    <row r="4324" spans="1:9">
      <c r="A4324" t="s">
        <v>138</v>
      </c>
      <c r="B4324" t="str">
        <f>VLOOKUP($A4324,'CA Codes (Volunteering)'!$A$10:$C$109,2,0)</f>
        <v>Urban / Rural</v>
      </c>
      <c r="C4324" t="str">
        <f>VLOOKUP($A4324,'CA Codes (Volunteering)'!$A$10:$C$109,3,0)</f>
        <v>Urban major</v>
      </c>
      <c r="D4324" t="s">
        <v>54</v>
      </c>
      <c r="E4324" t="str">
        <f>VLOOKUP($D4324,'VA Codes (Volunteering)'!$A$10:$C$182,2,0)</f>
        <v>Total hours volunteered by type of organisation - over previous four weeks (000)</v>
      </c>
      <c r="F4324" t="str">
        <f>VLOOKUP($D4324,'VA Codes (Volunteering)'!$A$10:$C$182,3,0)</f>
        <v>Other</v>
      </c>
      <c r="G4324">
        <v>515.29999999999995</v>
      </c>
      <c r="H4324">
        <v>414.6</v>
      </c>
      <c r="I4324" t="s">
        <v>46</v>
      </c>
    </row>
    <row r="4325" spans="1:9">
      <c r="A4325" t="s">
        <v>139</v>
      </c>
      <c r="B4325" t="str">
        <f>VLOOKUP($A4325,'CA Codes (Volunteering)'!$A$10:$C$109,2,0)</f>
        <v>Urban / Rural</v>
      </c>
      <c r="C4325" t="str">
        <f>VLOOKUP($A4325,'CA Codes (Volunteering)'!$A$10:$C$109,3,0)</f>
        <v>Urban large</v>
      </c>
      <c r="D4325" t="s">
        <v>54</v>
      </c>
      <c r="E4325" t="str">
        <f>VLOOKUP($D4325,'VA Codes (Volunteering)'!$A$10:$C$182,2,0)</f>
        <v>Total hours volunteered by type of organisation - over previous four weeks (000)</v>
      </c>
      <c r="F4325" t="str">
        <f>VLOOKUP($D4325,'VA Codes (Volunteering)'!$A$10:$C$182,3,0)</f>
        <v>Other</v>
      </c>
      <c r="G4325">
        <v>112.1</v>
      </c>
      <c r="H4325">
        <v>83.2</v>
      </c>
      <c r="I4325" t="s">
        <v>46</v>
      </c>
    </row>
    <row r="4326" spans="1:9">
      <c r="A4326" t="s">
        <v>140</v>
      </c>
      <c r="B4326" t="str">
        <f>VLOOKUP($A4326,'CA Codes (Volunteering)'!$A$10:$C$109,2,0)</f>
        <v>Urban / Rural</v>
      </c>
      <c r="C4326" t="str">
        <f>VLOOKUP($A4326,'CA Codes (Volunteering)'!$A$10:$C$109,3,0)</f>
        <v>Urban medium</v>
      </c>
      <c r="D4326" t="s">
        <v>54</v>
      </c>
      <c r="E4326" t="str">
        <f>VLOOKUP($D4326,'VA Codes (Volunteering)'!$A$10:$C$182,2,0)</f>
        <v>Total hours volunteered by type of organisation - over previous four weeks (000)</v>
      </c>
      <c r="F4326" t="str">
        <f>VLOOKUP($D4326,'VA Codes (Volunteering)'!$A$10:$C$182,3,0)</f>
        <v>Other</v>
      </c>
      <c r="G4326" t="s">
        <v>86</v>
      </c>
    </row>
    <row r="4327" spans="1:9">
      <c r="A4327" t="s">
        <v>141</v>
      </c>
      <c r="B4327" t="str">
        <f>VLOOKUP($A4327,'CA Codes (Volunteering)'!$A$10:$C$109,2,0)</f>
        <v>Urban / Rural</v>
      </c>
      <c r="C4327" t="str">
        <f>VLOOKUP($A4327,'CA Codes (Volunteering)'!$A$10:$C$109,3,0)</f>
        <v>Urban small</v>
      </c>
      <c r="D4327" t="s">
        <v>54</v>
      </c>
      <c r="E4327" t="str">
        <f>VLOOKUP($D4327,'VA Codes (Volunteering)'!$A$10:$C$182,2,0)</f>
        <v>Total hours volunteered by type of organisation - over previous four weeks (000)</v>
      </c>
      <c r="F4327" t="str">
        <f>VLOOKUP($D4327,'VA Codes (Volunteering)'!$A$10:$C$182,3,0)</f>
        <v>Other</v>
      </c>
      <c r="G4327">
        <v>197</v>
      </c>
      <c r="H4327">
        <v>250.5</v>
      </c>
      <c r="I4327" t="s">
        <v>85</v>
      </c>
    </row>
    <row r="4328" spans="1:9">
      <c r="A4328" t="s">
        <v>142</v>
      </c>
      <c r="B4328" t="str">
        <f>VLOOKUP($A4328,'CA Codes (Volunteering)'!$A$10:$C$109,2,0)</f>
        <v>Urban / Rural</v>
      </c>
      <c r="C4328" t="str">
        <f>VLOOKUP($A4328,'CA Codes (Volunteering)'!$A$10:$C$109,3,0)</f>
        <v>Rural/other</v>
      </c>
      <c r="D4328" t="s">
        <v>54</v>
      </c>
      <c r="E4328" t="str">
        <f>VLOOKUP($D4328,'VA Codes (Volunteering)'!$A$10:$C$182,2,0)</f>
        <v>Total hours volunteered by type of organisation - over previous four weeks (000)</v>
      </c>
      <c r="F4328" t="str">
        <f>VLOOKUP($D4328,'VA Codes (Volunteering)'!$A$10:$C$182,3,0)</f>
        <v>Other</v>
      </c>
      <c r="G4328">
        <v>157.6</v>
      </c>
      <c r="H4328">
        <v>178.3</v>
      </c>
      <c r="I4328" t="s">
        <v>85</v>
      </c>
    </row>
    <row r="4329" spans="1:9">
      <c r="A4329" t="s">
        <v>138</v>
      </c>
      <c r="B4329" t="str">
        <f>VLOOKUP($A4329,'CA Codes (Volunteering)'!$A$10:$C$109,2,0)</f>
        <v>Urban / Rural</v>
      </c>
      <c r="C4329" t="str">
        <f>VLOOKUP($A4329,'CA Codes (Volunteering)'!$A$10:$C$109,3,0)</f>
        <v>Urban major</v>
      </c>
      <c r="D4329" t="s">
        <v>55</v>
      </c>
      <c r="E4329" t="str">
        <f>VLOOKUP($D4329,'VA Codes (Volunteering)'!$A$10:$C$182,2,0)</f>
        <v>Total hours volunteered - over previous four weeks (000)</v>
      </c>
      <c r="F4329" t="str">
        <f>VLOOKUP($D4329,'VA Codes (Volunteering)'!$A$10:$C$182,3,0)</f>
        <v>Total for organisations</v>
      </c>
      <c r="G4329">
        <v>9253.2999999999993</v>
      </c>
      <c r="H4329">
        <v>2361.6999999999998</v>
      </c>
    </row>
    <row r="4330" spans="1:9">
      <c r="A4330" t="s">
        <v>139</v>
      </c>
      <c r="B4330" t="str">
        <f>VLOOKUP($A4330,'CA Codes (Volunteering)'!$A$10:$C$109,2,0)</f>
        <v>Urban / Rural</v>
      </c>
      <c r="C4330" t="str">
        <f>VLOOKUP($A4330,'CA Codes (Volunteering)'!$A$10:$C$109,3,0)</f>
        <v>Urban large</v>
      </c>
      <c r="D4330" t="s">
        <v>55</v>
      </c>
      <c r="E4330" t="str">
        <f>VLOOKUP($D4330,'VA Codes (Volunteering)'!$A$10:$C$182,2,0)</f>
        <v>Total hours volunteered - over previous four weeks (000)</v>
      </c>
      <c r="F4330" t="str">
        <f>VLOOKUP($D4330,'VA Codes (Volunteering)'!$A$10:$C$182,3,0)</f>
        <v>Total for organisations</v>
      </c>
      <c r="G4330">
        <v>2803.4</v>
      </c>
      <c r="H4330">
        <v>883.4</v>
      </c>
      <c r="I4330" t="s">
        <v>43</v>
      </c>
    </row>
    <row r="4331" spans="1:9">
      <c r="A4331" t="s">
        <v>140</v>
      </c>
      <c r="B4331" t="str">
        <f>VLOOKUP($A4331,'CA Codes (Volunteering)'!$A$10:$C$109,2,0)</f>
        <v>Urban / Rural</v>
      </c>
      <c r="C4331" t="str">
        <f>VLOOKUP($A4331,'CA Codes (Volunteering)'!$A$10:$C$109,3,0)</f>
        <v>Urban medium</v>
      </c>
      <c r="D4331" t="s">
        <v>55</v>
      </c>
      <c r="E4331" t="str">
        <f>VLOOKUP($D4331,'VA Codes (Volunteering)'!$A$10:$C$182,2,0)</f>
        <v>Total hours volunteered - over previous four weeks (000)</v>
      </c>
      <c r="F4331" t="str">
        <f>VLOOKUP($D4331,'VA Codes (Volunteering)'!$A$10:$C$182,3,0)</f>
        <v>Total for organisations</v>
      </c>
      <c r="G4331">
        <v>1149.5999999999999</v>
      </c>
      <c r="H4331">
        <v>619.9</v>
      </c>
      <c r="I4331" t="s">
        <v>46</v>
      </c>
    </row>
    <row r="4332" spans="1:9">
      <c r="A4332" t="s">
        <v>141</v>
      </c>
      <c r="B4332" t="str">
        <f>VLOOKUP($A4332,'CA Codes (Volunteering)'!$A$10:$C$109,2,0)</f>
        <v>Urban / Rural</v>
      </c>
      <c r="C4332" t="str">
        <f>VLOOKUP($A4332,'CA Codes (Volunteering)'!$A$10:$C$109,3,0)</f>
        <v>Urban small</v>
      </c>
      <c r="D4332" t="s">
        <v>55</v>
      </c>
      <c r="E4332" t="str">
        <f>VLOOKUP($D4332,'VA Codes (Volunteering)'!$A$10:$C$182,2,0)</f>
        <v>Total hours volunteered - over previous four weeks (000)</v>
      </c>
      <c r="F4332" t="str">
        <f>VLOOKUP($D4332,'VA Codes (Volunteering)'!$A$10:$C$182,3,0)</f>
        <v>Total for organisations</v>
      </c>
      <c r="G4332">
        <v>3310.1</v>
      </c>
      <c r="H4332">
        <v>1467.3</v>
      </c>
      <c r="I4332" t="s">
        <v>43</v>
      </c>
    </row>
    <row r="4333" spans="1:9">
      <c r="A4333" t="s">
        <v>142</v>
      </c>
      <c r="B4333" t="str">
        <f>VLOOKUP($A4333,'CA Codes (Volunteering)'!$A$10:$C$109,2,0)</f>
        <v>Urban / Rural</v>
      </c>
      <c r="C4333" t="str">
        <f>VLOOKUP($A4333,'CA Codes (Volunteering)'!$A$10:$C$109,3,0)</f>
        <v>Rural/other</v>
      </c>
      <c r="D4333" t="s">
        <v>55</v>
      </c>
      <c r="E4333" t="str">
        <f>VLOOKUP($D4333,'VA Codes (Volunteering)'!$A$10:$C$182,2,0)</f>
        <v>Total hours volunteered - over previous four weeks (000)</v>
      </c>
      <c r="F4333" t="str">
        <f>VLOOKUP($D4333,'VA Codes (Volunteering)'!$A$10:$C$182,3,0)</f>
        <v>Total for organisations</v>
      </c>
      <c r="G4333">
        <v>2490.1999999999998</v>
      </c>
      <c r="H4333">
        <v>1151.7</v>
      </c>
      <c r="I4333" t="s">
        <v>43</v>
      </c>
    </row>
    <row r="4334" spans="1:9">
      <c r="A4334" t="s">
        <v>138</v>
      </c>
      <c r="B4334" t="str">
        <f>VLOOKUP($A4334,'CA Codes (Volunteering)'!$A$10:$C$109,2,0)</f>
        <v>Urban / Rural</v>
      </c>
      <c r="C4334" t="str">
        <f>VLOOKUP($A4334,'CA Codes (Volunteering)'!$A$10:$C$109,3,0)</f>
        <v>Urban major</v>
      </c>
      <c r="D4334" t="s">
        <v>56</v>
      </c>
      <c r="E4334" t="str">
        <f>VLOOKUP($D4334,'VA Codes (Volunteering)'!$A$10:$C$182,2,0)</f>
        <v>Total hours volunteered - over previous four weeks (000)</v>
      </c>
      <c r="F4334" t="str">
        <f>VLOOKUP($D4334,'VA Codes (Volunteering)'!$A$10:$C$182,3,0)</f>
        <v>Total for organisations and directly combined</v>
      </c>
      <c r="G4334">
        <v>16422.400000000001</v>
      </c>
      <c r="H4334">
        <v>3071.5</v>
      </c>
    </row>
    <row r="4335" spans="1:9">
      <c r="A4335" t="s">
        <v>139</v>
      </c>
      <c r="B4335" t="str">
        <f>VLOOKUP($A4335,'CA Codes (Volunteering)'!$A$10:$C$109,2,0)</f>
        <v>Urban / Rural</v>
      </c>
      <c r="C4335" t="str">
        <f>VLOOKUP($A4335,'CA Codes (Volunteering)'!$A$10:$C$109,3,0)</f>
        <v>Urban large</v>
      </c>
      <c r="D4335" t="s">
        <v>56</v>
      </c>
      <c r="E4335" t="str">
        <f>VLOOKUP($D4335,'VA Codes (Volunteering)'!$A$10:$C$182,2,0)</f>
        <v>Total hours volunteered - over previous four weeks (000)</v>
      </c>
      <c r="F4335" t="str">
        <f>VLOOKUP($D4335,'VA Codes (Volunteering)'!$A$10:$C$182,3,0)</f>
        <v>Total for organisations and directly combined</v>
      </c>
      <c r="G4335">
        <v>5709.9</v>
      </c>
      <c r="H4335">
        <v>1450.9</v>
      </c>
    </row>
    <row r="4336" spans="1:9">
      <c r="A4336" t="s">
        <v>140</v>
      </c>
      <c r="B4336" t="str">
        <f>VLOOKUP($A4336,'CA Codes (Volunteering)'!$A$10:$C$109,2,0)</f>
        <v>Urban / Rural</v>
      </c>
      <c r="C4336" t="str">
        <f>VLOOKUP($A4336,'CA Codes (Volunteering)'!$A$10:$C$109,3,0)</f>
        <v>Urban medium</v>
      </c>
      <c r="D4336" t="s">
        <v>56</v>
      </c>
      <c r="E4336" t="str">
        <f>VLOOKUP($D4336,'VA Codes (Volunteering)'!$A$10:$C$182,2,0)</f>
        <v>Total hours volunteered - over previous four weeks (000)</v>
      </c>
      <c r="F4336" t="str">
        <f>VLOOKUP($D4336,'VA Codes (Volunteering)'!$A$10:$C$182,3,0)</f>
        <v>Total for organisations and directly combined</v>
      </c>
      <c r="G4336">
        <v>2862.2</v>
      </c>
      <c r="H4336">
        <v>1533.9</v>
      </c>
      <c r="I4336" t="s">
        <v>46</v>
      </c>
    </row>
    <row r="4337" spans="1:9">
      <c r="A4337" t="s">
        <v>141</v>
      </c>
      <c r="B4337" t="str">
        <f>VLOOKUP($A4337,'CA Codes (Volunteering)'!$A$10:$C$109,2,0)</f>
        <v>Urban / Rural</v>
      </c>
      <c r="C4337" t="str">
        <f>VLOOKUP($A4337,'CA Codes (Volunteering)'!$A$10:$C$109,3,0)</f>
        <v>Urban small</v>
      </c>
      <c r="D4337" t="s">
        <v>56</v>
      </c>
      <c r="E4337" t="str">
        <f>VLOOKUP($D4337,'VA Codes (Volunteering)'!$A$10:$C$182,2,0)</f>
        <v>Total hours volunteered - over previous four weeks (000)</v>
      </c>
      <c r="F4337" t="str">
        <f>VLOOKUP($D4337,'VA Codes (Volunteering)'!$A$10:$C$182,3,0)</f>
        <v>Total for organisations and directly combined</v>
      </c>
      <c r="G4337">
        <v>5830.9</v>
      </c>
      <c r="H4337">
        <v>2102.5</v>
      </c>
      <c r="I4337" t="s">
        <v>43</v>
      </c>
    </row>
    <row r="4338" spans="1:9">
      <c r="A4338" t="s">
        <v>142</v>
      </c>
      <c r="B4338" t="str">
        <f>VLOOKUP($A4338,'CA Codes (Volunteering)'!$A$10:$C$109,2,0)</f>
        <v>Urban / Rural</v>
      </c>
      <c r="C4338" t="str">
        <f>VLOOKUP($A4338,'CA Codes (Volunteering)'!$A$10:$C$109,3,0)</f>
        <v>Rural/other</v>
      </c>
      <c r="D4338" t="s">
        <v>56</v>
      </c>
      <c r="E4338" t="str">
        <f>VLOOKUP($D4338,'VA Codes (Volunteering)'!$A$10:$C$182,2,0)</f>
        <v>Total hours volunteered - over previous four weeks (000)</v>
      </c>
      <c r="F4338" t="str">
        <f>VLOOKUP($D4338,'VA Codes (Volunteering)'!$A$10:$C$182,3,0)</f>
        <v>Total for organisations and directly combined</v>
      </c>
      <c r="G4338">
        <v>4961.8</v>
      </c>
      <c r="H4338">
        <v>1574.5</v>
      </c>
      <c r="I4338" t="s">
        <v>43</v>
      </c>
    </row>
    <row r="4339" spans="1:9">
      <c r="A4339" t="s">
        <v>138</v>
      </c>
      <c r="B4339" t="str">
        <f>VLOOKUP($A4339,'CA Codes (Volunteering)'!$A$10:$C$109,2,0)</f>
        <v>Urban / Rural</v>
      </c>
      <c r="C4339" t="str">
        <f>VLOOKUP($A4339,'CA Codes (Volunteering)'!$A$10:$C$109,3,0)</f>
        <v>Urban major</v>
      </c>
      <c r="D4339" t="s">
        <v>57</v>
      </c>
      <c r="E4339" t="str">
        <f>VLOOKUP($D4339,'VA Codes (Volunteering)'!$A$10:$C$182,2,0)</f>
        <v>Barriers to volunteering for an organisation (percentage of non-volunteers)</v>
      </c>
      <c r="F4339" t="str">
        <f>VLOOKUP($D4339,'VA Codes (Volunteering)'!$A$10:$C$182,3,0)</f>
        <v xml:space="preserve">There are no barriers </v>
      </c>
      <c r="G4339">
        <v>9</v>
      </c>
      <c r="H4339">
        <v>2.1</v>
      </c>
    </row>
    <row r="4340" spans="1:9">
      <c r="A4340" t="s">
        <v>139</v>
      </c>
      <c r="B4340" t="str">
        <f>VLOOKUP($A4340,'CA Codes (Volunteering)'!$A$10:$C$109,2,0)</f>
        <v>Urban / Rural</v>
      </c>
      <c r="C4340" t="str">
        <f>VLOOKUP($A4340,'CA Codes (Volunteering)'!$A$10:$C$109,3,0)</f>
        <v>Urban large</v>
      </c>
      <c r="D4340" t="s">
        <v>57</v>
      </c>
      <c r="E4340" t="str">
        <f>VLOOKUP($D4340,'VA Codes (Volunteering)'!$A$10:$C$182,2,0)</f>
        <v>Barriers to volunteering for an organisation (percentage of non-volunteers)</v>
      </c>
      <c r="F4340" t="str">
        <f>VLOOKUP($D4340,'VA Codes (Volunteering)'!$A$10:$C$182,3,0)</f>
        <v xml:space="preserve">There are no barriers </v>
      </c>
      <c r="G4340">
        <v>9.9</v>
      </c>
      <c r="H4340">
        <v>3.6</v>
      </c>
      <c r="I4340" t="s">
        <v>43</v>
      </c>
    </row>
    <row r="4341" spans="1:9">
      <c r="A4341" t="s">
        <v>140</v>
      </c>
      <c r="B4341" t="str">
        <f>VLOOKUP($A4341,'CA Codes (Volunteering)'!$A$10:$C$109,2,0)</f>
        <v>Urban / Rural</v>
      </c>
      <c r="C4341" t="str">
        <f>VLOOKUP($A4341,'CA Codes (Volunteering)'!$A$10:$C$109,3,0)</f>
        <v>Urban medium</v>
      </c>
      <c r="D4341" t="s">
        <v>57</v>
      </c>
      <c r="E4341" t="str">
        <f>VLOOKUP($D4341,'VA Codes (Volunteering)'!$A$10:$C$182,2,0)</f>
        <v>Barriers to volunteering for an organisation (percentage of non-volunteers)</v>
      </c>
      <c r="F4341" t="str">
        <f>VLOOKUP($D4341,'VA Codes (Volunteering)'!$A$10:$C$182,3,0)</f>
        <v xml:space="preserve">There are no barriers </v>
      </c>
      <c r="G4341">
        <v>9.5</v>
      </c>
      <c r="H4341">
        <v>4.5</v>
      </c>
      <c r="I4341" t="s">
        <v>43</v>
      </c>
    </row>
    <row r="4342" spans="1:9">
      <c r="A4342" t="s">
        <v>141</v>
      </c>
      <c r="B4342" t="str">
        <f>VLOOKUP($A4342,'CA Codes (Volunteering)'!$A$10:$C$109,2,0)</f>
        <v>Urban / Rural</v>
      </c>
      <c r="C4342" t="str">
        <f>VLOOKUP($A4342,'CA Codes (Volunteering)'!$A$10:$C$109,3,0)</f>
        <v>Urban small</v>
      </c>
      <c r="D4342" t="s">
        <v>57</v>
      </c>
      <c r="E4342" t="str">
        <f>VLOOKUP($D4342,'VA Codes (Volunteering)'!$A$10:$C$182,2,0)</f>
        <v>Barriers to volunteering for an organisation (percentage of non-volunteers)</v>
      </c>
      <c r="F4342" t="str">
        <f>VLOOKUP($D4342,'VA Codes (Volunteering)'!$A$10:$C$182,3,0)</f>
        <v xml:space="preserve">There are no barriers </v>
      </c>
      <c r="G4342">
        <v>11.2</v>
      </c>
      <c r="H4342">
        <v>5</v>
      </c>
      <c r="I4342" t="s">
        <v>43</v>
      </c>
    </row>
    <row r="4343" spans="1:9">
      <c r="A4343" t="s">
        <v>142</v>
      </c>
      <c r="B4343" t="str">
        <f>VLOOKUP($A4343,'CA Codes (Volunteering)'!$A$10:$C$109,2,0)</f>
        <v>Urban / Rural</v>
      </c>
      <c r="C4343" t="str">
        <f>VLOOKUP($A4343,'CA Codes (Volunteering)'!$A$10:$C$109,3,0)</f>
        <v>Rural/other</v>
      </c>
      <c r="D4343" t="s">
        <v>57</v>
      </c>
      <c r="E4343" t="str">
        <f>VLOOKUP($D4343,'VA Codes (Volunteering)'!$A$10:$C$182,2,0)</f>
        <v>Barriers to volunteering for an organisation (percentage of non-volunteers)</v>
      </c>
      <c r="F4343" t="str">
        <f>VLOOKUP($D4343,'VA Codes (Volunteering)'!$A$10:$C$182,3,0)</f>
        <v xml:space="preserve">There are no barriers </v>
      </c>
      <c r="G4343">
        <v>8.8000000000000007</v>
      </c>
      <c r="H4343">
        <v>4.2</v>
      </c>
      <c r="I4343" t="s">
        <v>43</v>
      </c>
    </row>
    <row r="4344" spans="1:9">
      <c r="A4344" t="s">
        <v>138</v>
      </c>
      <c r="B4344" t="str">
        <f>VLOOKUP($A4344,'CA Codes (Volunteering)'!$A$10:$C$109,2,0)</f>
        <v>Urban / Rural</v>
      </c>
      <c r="C4344" t="str">
        <f>VLOOKUP($A4344,'CA Codes (Volunteering)'!$A$10:$C$109,3,0)</f>
        <v>Urban major</v>
      </c>
      <c r="D4344" t="s">
        <v>58</v>
      </c>
      <c r="E4344" t="str">
        <f>VLOOKUP($D4344,'VA Codes (Volunteering)'!$A$10:$C$182,2,0)</f>
        <v>Barriers to volunteering for an organisation (percentage of non-volunteers)</v>
      </c>
      <c r="F4344" t="str">
        <f>VLOOKUP($D4344,'VA Codes (Volunteering)'!$A$10:$C$182,3,0)</f>
        <v>No one asked me to volunteer</v>
      </c>
      <c r="G4344">
        <v>18.3</v>
      </c>
      <c r="H4344">
        <v>3</v>
      </c>
    </row>
    <row r="4345" spans="1:9">
      <c r="A4345" t="s">
        <v>139</v>
      </c>
      <c r="B4345" t="str">
        <f>VLOOKUP($A4345,'CA Codes (Volunteering)'!$A$10:$C$109,2,0)</f>
        <v>Urban / Rural</v>
      </c>
      <c r="C4345" t="str">
        <f>VLOOKUP($A4345,'CA Codes (Volunteering)'!$A$10:$C$109,3,0)</f>
        <v>Urban large</v>
      </c>
      <c r="D4345" t="s">
        <v>58</v>
      </c>
      <c r="E4345" t="str">
        <f>VLOOKUP($D4345,'VA Codes (Volunteering)'!$A$10:$C$182,2,0)</f>
        <v>Barriers to volunteering for an organisation (percentage of non-volunteers)</v>
      </c>
      <c r="F4345" t="str">
        <f>VLOOKUP($D4345,'VA Codes (Volunteering)'!$A$10:$C$182,3,0)</f>
        <v>No one asked me to volunteer</v>
      </c>
      <c r="G4345">
        <v>19</v>
      </c>
      <c r="H4345">
        <v>5.8</v>
      </c>
      <c r="I4345" t="s">
        <v>43</v>
      </c>
    </row>
    <row r="4346" spans="1:9">
      <c r="A4346" t="s">
        <v>140</v>
      </c>
      <c r="B4346" t="str">
        <f>VLOOKUP($A4346,'CA Codes (Volunteering)'!$A$10:$C$109,2,0)</f>
        <v>Urban / Rural</v>
      </c>
      <c r="C4346" t="str">
        <f>VLOOKUP($A4346,'CA Codes (Volunteering)'!$A$10:$C$109,3,0)</f>
        <v>Urban medium</v>
      </c>
      <c r="D4346" t="s">
        <v>58</v>
      </c>
      <c r="E4346" t="str">
        <f>VLOOKUP($D4346,'VA Codes (Volunteering)'!$A$10:$C$182,2,0)</f>
        <v>Barriers to volunteering for an organisation (percentage of non-volunteers)</v>
      </c>
      <c r="F4346" t="str">
        <f>VLOOKUP($D4346,'VA Codes (Volunteering)'!$A$10:$C$182,3,0)</f>
        <v>No one asked me to volunteer</v>
      </c>
      <c r="G4346">
        <v>10.1</v>
      </c>
      <c r="H4346">
        <v>5.3</v>
      </c>
      <c r="I4346" t="s">
        <v>46</v>
      </c>
    </row>
    <row r="4347" spans="1:9">
      <c r="A4347" t="s">
        <v>141</v>
      </c>
      <c r="B4347" t="str">
        <f>VLOOKUP($A4347,'CA Codes (Volunteering)'!$A$10:$C$109,2,0)</f>
        <v>Urban / Rural</v>
      </c>
      <c r="C4347" t="str">
        <f>VLOOKUP($A4347,'CA Codes (Volunteering)'!$A$10:$C$109,3,0)</f>
        <v>Urban small</v>
      </c>
      <c r="D4347" t="s">
        <v>58</v>
      </c>
      <c r="E4347" t="str">
        <f>VLOOKUP($D4347,'VA Codes (Volunteering)'!$A$10:$C$182,2,0)</f>
        <v>Barriers to volunteering for an organisation (percentage of non-volunteers)</v>
      </c>
      <c r="F4347" t="str">
        <f>VLOOKUP($D4347,'VA Codes (Volunteering)'!$A$10:$C$182,3,0)</f>
        <v>No one asked me to volunteer</v>
      </c>
      <c r="G4347">
        <v>15.2</v>
      </c>
      <c r="H4347">
        <v>6.3</v>
      </c>
      <c r="I4347" t="s">
        <v>43</v>
      </c>
    </row>
    <row r="4348" spans="1:9">
      <c r="A4348" t="s">
        <v>142</v>
      </c>
      <c r="B4348" t="str">
        <f>VLOOKUP($A4348,'CA Codes (Volunteering)'!$A$10:$C$109,2,0)</f>
        <v>Urban / Rural</v>
      </c>
      <c r="C4348" t="str">
        <f>VLOOKUP($A4348,'CA Codes (Volunteering)'!$A$10:$C$109,3,0)</f>
        <v>Rural/other</v>
      </c>
      <c r="D4348" t="s">
        <v>58</v>
      </c>
      <c r="E4348" t="str">
        <f>VLOOKUP($D4348,'VA Codes (Volunteering)'!$A$10:$C$182,2,0)</f>
        <v>Barriers to volunteering for an organisation (percentage of non-volunteers)</v>
      </c>
      <c r="F4348" t="str">
        <f>VLOOKUP($D4348,'VA Codes (Volunteering)'!$A$10:$C$182,3,0)</f>
        <v>No one asked me to volunteer</v>
      </c>
      <c r="G4348">
        <v>18.399999999999999</v>
      </c>
      <c r="H4348">
        <v>5.8</v>
      </c>
      <c r="I4348" t="s">
        <v>43</v>
      </c>
    </row>
    <row r="4349" spans="1:9">
      <c r="A4349" t="s">
        <v>138</v>
      </c>
      <c r="B4349" t="str">
        <f>VLOOKUP($A4349,'CA Codes (Volunteering)'!$A$10:$C$109,2,0)</f>
        <v>Urban / Rural</v>
      </c>
      <c r="C4349" t="str">
        <f>VLOOKUP($A4349,'CA Codes (Volunteering)'!$A$10:$C$109,3,0)</f>
        <v>Urban major</v>
      </c>
      <c r="D4349" t="s">
        <v>59</v>
      </c>
      <c r="E4349" t="str">
        <f>VLOOKUP($D4349,'VA Codes (Volunteering)'!$A$10:$C$182,2,0)</f>
        <v>Barriers to volunteering for an organisation (percentage of non-volunteers)</v>
      </c>
      <c r="F4349" t="str">
        <f>VLOOKUP($D4349,'VA Codes (Volunteering)'!$A$10:$C$182,3,0)</f>
        <v xml:space="preserve">Did not know how to get involved </v>
      </c>
      <c r="G4349">
        <v>8.5</v>
      </c>
      <c r="H4349">
        <v>2.2999999999999998</v>
      </c>
    </row>
    <row r="4350" spans="1:9">
      <c r="A4350" t="s">
        <v>139</v>
      </c>
      <c r="B4350" t="str">
        <f>VLOOKUP($A4350,'CA Codes (Volunteering)'!$A$10:$C$109,2,0)</f>
        <v>Urban / Rural</v>
      </c>
      <c r="C4350" t="str">
        <f>VLOOKUP($A4350,'CA Codes (Volunteering)'!$A$10:$C$109,3,0)</f>
        <v>Urban large</v>
      </c>
      <c r="D4350" t="s">
        <v>59</v>
      </c>
      <c r="E4350" t="str">
        <f>VLOOKUP($D4350,'VA Codes (Volunteering)'!$A$10:$C$182,2,0)</f>
        <v>Barriers to volunteering for an organisation (percentage of non-volunteers)</v>
      </c>
      <c r="F4350" t="str">
        <f>VLOOKUP($D4350,'VA Codes (Volunteering)'!$A$10:$C$182,3,0)</f>
        <v xml:space="preserve">Did not know how to get involved </v>
      </c>
      <c r="G4350">
        <v>7.5</v>
      </c>
      <c r="H4350">
        <v>3.3</v>
      </c>
      <c r="I4350" t="s">
        <v>43</v>
      </c>
    </row>
    <row r="4351" spans="1:9">
      <c r="A4351" t="s">
        <v>140</v>
      </c>
      <c r="B4351" t="str">
        <f>VLOOKUP($A4351,'CA Codes (Volunteering)'!$A$10:$C$109,2,0)</f>
        <v>Urban / Rural</v>
      </c>
      <c r="C4351" t="str">
        <f>VLOOKUP($A4351,'CA Codes (Volunteering)'!$A$10:$C$109,3,0)</f>
        <v>Urban medium</v>
      </c>
      <c r="D4351" t="s">
        <v>59</v>
      </c>
      <c r="E4351" t="str">
        <f>VLOOKUP($D4351,'VA Codes (Volunteering)'!$A$10:$C$182,2,0)</f>
        <v>Barriers to volunteering for an organisation (percentage of non-volunteers)</v>
      </c>
      <c r="F4351" t="str">
        <f>VLOOKUP($D4351,'VA Codes (Volunteering)'!$A$10:$C$182,3,0)</f>
        <v xml:space="preserve">Did not know how to get involved </v>
      </c>
      <c r="G4351">
        <v>12.2</v>
      </c>
      <c r="H4351">
        <v>6.5</v>
      </c>
      <c r="I4351" t="s">
        <v>46</v>
      </c>
    </row>
    <row r="4352" spans="1:9">
      <c r="A4352" t="s">
        <v>141</v>
      </c>
      <c r="B4352" t="str">
        <f>VLOOKUP($A4352,'CA Codes (Volunteering)'!$A$10:$C$109,2,0)</f>
        <v>Urban / Rural</v>
      </c>
      <c r="C4352" t="str">
        <f>VLOOKUP($A4352,'CA Codes (Volunteering)'!$A$10:$C$109,3,0)</f>
        <v>Urban small</v>
      </c>
      <c r="D4352" t="s">
        <v>59</v>
      </c>
      <c r="E4352" t="str">
        <f>VLOOKUP($D4352,'VA Codes (Volunteering)'!$A$10:$C$182,2,0)</f>
        <v>Barriers to volunteering for an organisation (percentage of non-volunteers)</v>
      </c>
      <c r="F4352" t="str">
        <f>VLOOKUP($D4352,'VA Codes (Volunteering)'!$A$10:$C$182,3,0)</f>
        <v xml:space="preserve">Did not know how to get involved </v>
      </c>
      <c r="G4352">
        <v>5.8</v>
      </c>
      <c r="H4352">
        <v>4</v>
      </c>
      <c r="I4352" t="s">
        <v>46</v>
      </c>
    </row>
    <row r="4353" spans="1:9">
      <c r="A4353" t="s">
        <v>142</v>
      </c>
      <c r="B4353" t="str">
        <f>VLOOKUP($A4353,'CA Codes (Volunteering)'!$A$10:$C$109,2,0)</f>
        <v>Urban / Rural</v>
      </c>
      <c r="C4353" t="str">
        <f>VLOOKUP($A4353,'CA Codes (Volunteering)'!$A$10:$C$109,3,0)</f>
        <v>Rural/other</v>
      </c>
      <c r="D4353" t="s">
        <v>59</v>
      </c>
      <c r="E4353" t="str">
        <f>VLOOKUP($D4353,'VA Codes (Volunteering)'!$A$10:$C$182,2,0)</f>
        <v>Barriers to volunteering for an organisation (percentage of non-volunteers)</v>
      </c>
      <c r="F4353" t="str">
        <f>VLOOKUP($D4353,'VA Codes (Volunteering)'!$A$10:$C$182,3,0)</f>
        <v xml:space="preserve">Did not know how to get involved </v>
      </c>
      <c r="G4353">
        <v>7.4</v>
      </c>
      <c r="H4353">
        <v>4.9000000000000004</v>
      </c>
      <c r="I4353" t="s">
        <v>46</v>
      </c>
    </row>
    <row r="4354" spans="1:9">
      <c r="A4354" t="s">
        <v>138</v>
      </c>
      <c r="B4354" t="str">
        <f>VLOOKUP($A4354,'CA Codes (Volunteering)'!$A$10:$C$109,2,0)</f>
        <v>Urban / Rural</v>
      </c>
      <c r="C4354" t="str">
        <f>VLOOKUP($A4354,'CA Codes (Volunteering)'!$A$10:$C$109,3,0)</f>
        <v>Urban major</v>
      </c>
      <c r="D4354" t="s">
        <v>60</v>
      </c>
      <c r="E4354" t="str">
        <f>VLOOKUP($D4354,'VA Codes (Volunteering)'!$A$10:$C$182,2,0)</f>
        <v>Barriers to volunteering for an organisation (percentage of non-volunteers)</v>
      </c>
      <c r="F4354" t="str">
        <f>VLOOKUP($D4354,'VA Codes (Volunteering)'!$A$10:$C$182,3,0)</f>
        <v xml:space="preserve">Volunteered in the past </v>
      </c>
      <c r="G4354">
        <v>8.1999999999999993</v>
      </c>
      <c r="H4354">
        <v>2.1</v>
      </c>
    </row>
    <row r="4355" spans="1:9">
      <c r="A4355" t="s">
        <v>139</v>
      </c>
      <c r="B4355" t="str">
        <f>VLOOKUP($A4355,'CA Codes (Volunteering)'!$A$10:$C$109,2,0)</f>
        <v>Urban / Rural</v>
      </c>
      <c r="C4355" t="str">
        <f>VLOOKUP($A4355,'CA Codes (Volunteering)'!$A$10:$C$109,3,0)</f>
        <v>Urban large</v>
      </c>
      <c r="D4355" t="s">
        <v>60</v>
      </c>
      <c r="E4355" t="str">
        <f>VLOOKUP($D4355,'VA Codes (Volunteering)'!$A$10:$C$182,2,0)</f>
        <v>Barriers to volunteering for an organisation (percentage of non-volunteers)</v>
      </c>
      <c r="F4355" t="str">
        <f>VLOOKUP($D4355,'VA Codes (Volunteering)'!$A$10:$C$182,3,0)</f>
        <v xml:space="preserve">Volunteered in the past </v>
      </c>
      <c r="G4355">
        <v>7.4</v>
      </c>
      <c r="H4355">
        <v>2.6</v>
      </c>
      <c r="I4355" t="s">
        <v>43</v>
      </c>
    </row>
    <row r="4356" spans="1:9">
      <c r="A4356" t="s">
        <v>140</v>
      </c>
      <c r="B4356" t="str">
        <f>VLOOKUP($A4356,'CA Codes (Volunteering)'!$A$10:$C$109,2,0)</f>
        <v>Urban / Rural</v>
      </c>
      <c r="C4356" t="str">
        <f>VLOOKUP($A4356,'CA Codes (Volunteering)'!$A$10:$C$109,3,0)</f>
        <v>Urban medium</v>
      </c>
      <c r="D4356" t="s">
        <v>60</v>
      </c>
      <c r="E4356" t="str">
        <f>VLOOKUP($D4356,'VA Codes (Volunteering)'!$A$10:$C$182,2,0)</f>
        <v>Barriers to volunteering for an organisation (percentage of non-volunteers)</v>
      </c>
      <c r="F4356" t="str">
        <f>VLOOKUP($D4356,'VA Codes (Volunteering)'!$A$10:$C$182,3,0)</f>
        <v xml:space="preserve">Volunteered in the past </v>
      </c>
      <c r="G4356">
        <v>5.7</v>
      </c>
      <c r="H4356">
        <v>3.7</v>
      </c>
      <c r="I4356" t="s">
        <v>46</v>
      </c>
    </row>
    <row r="4357" spans="1:9">
      <c r="A4357" t="s">
        <v>141</v>
      </c>
      <c r="B4357" t="str">
        <f>VLOOKUP($A4357,'CA Codes (Volunteering)'!$A$10:$C$109,2,0)</f>
        <v>Urban / Rural</v>
      </c>
      <c r="C4357" t="str">
        <f>VLOOKUP($A4357,'CA Codes (Volunteering)'!$A$10:$C$109,3,0)</f>
        <v>Urban small</v>
      </c>
      <c r="D4357" t="s">
        <v>60</v>
      </c>
      <c r="E4357" t="str">
        <f>VLOOKUP($D4357,'VA Codes (Volunteering)'!$A$10:$C$182,2,0)</f>
        <v>Barriers to volunteering for an organisation (percentage of non-volunteers)</v>
      </c>
      <c r="F4357" t="str">
        <f>VLOOKUP($D4357,'VA Codes (Volunteering)'!$A$10:$C$182,3,0)</f>
        <v xml:space="preserve">Volunteered in the past </v>
      </c>
      <c r="G4357">
        <v>11.5</v>
      </c>
      <c r="H4357">
        <v>4.5</v>
      </c>
      <c r="I4357" t="s">
        <v>43</v>
      </c>
    </row>
    <row r="4358" spans="1:9">
      <c r="A4358" t="s">
        <v>142</v>
      </c>
      <c r="B4358" t="str">
        <f>VLOOKUP($A4358,'CA Codes (Volunteering)'!$A$10:$C$109,2,0)</f>
        <v>Urban / Rural</v>
      </c>
      <c r="C4358" t="str">
        <f>VLOOKUP($A4358,'CA Codes (Volunteering)'!$A$10:$C$109,3,0)</f>
        <v>Rural/other</v>
      </c>
      <c r="D4358" t="s">
        <v>60</v>
      </c>
      <c r="E4358" t="str">
        <f>VLOOKUP($D4358,'VA Codes (Volunteering)'!$A$10:$C$182,2,0)</f>
        <v>Barriers to volunteering for an organisation (percentage of non-volunteers)</v>
      </c>
      <c r="F4358" t="str">
        <f>VLOOKUP($D4358,'VA Codes (Volunteering)'!$A$10:$C$182,3,0)</f>
        <v xml:space="preserve">Volunteered in the past </v>
      </c>
      <c r="G4358">
        <v>9.6999999999999993</v>
      </c>
      <c r="H4358">
        <v>3.8</v>
      </c>
      <c r="I4358" t="s">
        <v>43</v>
      </c>
    </row>
    <row r="4359" spans="1:9">
      <c r="A4359" t="s">
        <v>138</v>
      </c>
      <c r="B4359" t="str">
        <f>VLOOKUP($A4359,'CA Codes (Volunteering)'!$A$10:$C$109,2,0)</f>
        <v>Urban / Rural</v>
      </c>
      <c r="C4359" t="str">
        <f>VLOOKUP($A4359,'CA Codes (Volunteering)'!$A$10:$C$109,3,0)</f>
        <v>Urban major</v>
      </c>
      <c r="D4359" t="s">
        <v>61</v>
      </c>
      <c r="E4359" t="str">
        <f>VLOOKUP($D4359,'VA Codes (Volunteering)'!$A$10:$C$182,2,0)</f>
        <v>Barriers to volunteering for an organisation (percentage of non-volunteers)</v>
      </c>
      <c r="F4359" t="str">
        <f>VLOOKUP($D4359,'VA Codes (Volunteering)'!$A$10:$C$182,3,0)</f>
        <v xml:space="preserve">Health problems / physically unable to volunteer </v>
      </c>
      <c r="G4359">
        <v>10.199999999999999</v>
      </c>
      <c r="H4359">
        <v>2</v>
      </c>
    </row>
    <row r="4360" spans="1:9">
      <c r="A4360" t="s">
        <v>139</v>
      </c>
      <c r="B4360" t="str">
        <f>VLOOKUP($A4360,'CA Codes (Volunteering)'!$A$10:$C$109,2,0)</f>
        <v>Urban / Rural</v>
      </c>
      <c r="C4360" t="str">
        <f>VLOOKUP($A4360,'CA Codes (Volunteering)'!$A$10:$C$109,3,0)</f>
        <v>Urban large</v>
      </c>
      <c r="D4360" t="s">
        <v>61</v>
      </c>
      <c r="E4360" t="str">
        <f>VLOOKUP($D4360,'VA Codes (Volunteering)'!$A$10:$C$182,2,0)</f>
        <v>Barriers to volunteering for an organisation (percentage of non-volunteers)</v>
      </c>
      <c r="F4360" t="str">
        <f>VLOOKUP($D4360,'VA Codes (Volunteering)'!$A$10:$C$182,3,0)</f>
        <v xml:space="preserve">Health problems / physically unable to volunteer </v>
      </c>
      <c r="G4360">
        <v>13.1</v>
      </c>
      <c r="H4360">
        <v>4.5</v>
      </c>
      <c r="I4360" t="s">
        <v>43</v>
      </c>
    </row>
    <row r="4361" spans="1:9">
      <c r="A4361" t="s">
        <v>140</v>
      </c>
      <c r="B4361" t="str">
        <f>VLOOKUP($A4361,'CA Codes (Volunteering)'!$A$10:$C$109,2,0)</f>
        <v>Urban / Rural</v>
      </c>
      <c r="C4361" t="str">
        <f>VLOOKUP($A4361,'CA Codes (Volunteering)'!$A$10:$C$109,3,0)</f>
        <v>Urban medium</v>
      </c>
      <c r="D4361" t="s">
        <v>61</v>
      </c>
      <c r="E4361" t="str">
        <f>VLOOKUP($D4361,'VA Codes (Volunteering)'!$A$10:$C$182,2,0)</f>
        <v>Barriers to volunteering for an organisation (percentage of non-volunteers)</v>
      </c>
      <c r="F4361" t="str">
        <f>VLOOKUP($D4361,'VA Codes (Volunteering)'!$A$10:$C$182,3,0)</f>
        <v xml:space="preserve">Health problems / physically unable to volunteer </v>
      </c>
      <c r="G4361">
        <v>18.3</v>
      </c>
      <c r="H4361">
        <v>6.2</v>
      </c>
      <c r="I4361" t="s">
        <v>43</v>
      </c>
    </row>
    <row r="4362" spans="1:9">
      <c r="A4362" t="s">
        <v>141</v>
      </c>
      <c r="B4362" t="str">
        <f>VLOOKUP($A4362,'CA Codes (Volunteering)'!$A$10:$C$109,2,0)</f>
        <v>Urban / Rural</v>
      </c>
      <c r="C4362" t="str">
        <f>VLOOKUP($A4362,'CA Codes (Volunteering)'!$A$10:$C$109,3,0)</f>
        <v>Urban small</v>
      </c>
      <c r="D4362" t="s">
        <v>61</v>
      </c>
      <c r="E4362" t="str">
        <f>VLOOKUP($D4362,'VA Codes (Volunteering)'!$A$10:$C$182,2,0)</f>
        <v>Barriers to volunteering for an organisation (percentage of non-volunteers)</v>
      </c>
      <c r="F4362" t="str">
        <f>VLOOKUP($D4362,'VA Codes (Volunteering)'!$A$10:$C$182,3,0)</f>
        <v xml:space="preserve">Health problems / physically unable to volunteer </v>
      </c>
      <c r="G4362">
        <v>18.7</v>
      </c>
      <c r="H4362">
        <v>4.7</v>
      </c>
    </row>
    <row r="4363" spans="1:9">
      <c r="A4363" t="s">
        <v>142</v>
      </c>
      <c r="B4363" t="str">
        <f>VLOOKUP($A4363,'CA Codes (Volunteering)'!$A$10:$C$109,2,0)</f>
        <v>Urban / Rural</v>
      </c>
      <c r="C4363" t="str">
        <f>VLOOKUP($A4363,'CA Codes (Volunteering)'!$A$10:$C$109,3,0)</f>
        <v>Rural/other</v>
      </c>
      <c r="D4363" t="s">
        <v>61</v>
      </c>
      <c r="E4363" t="str">
        <f>VLOOKUP($D4363,'VA Codes (Volunteering)'!$A$10:$C$182,2,0)</f>
        <v>Barriers to volunteering for an organisation (percentage of non-volunteers)</v>
      </c>
      <c r="F4363" t="str">
        <f>VLOOKUP($D4363,'VA Codes (Volunteering)'!$A$10:$C$182,3,0)</f>
        <v xml:space="preserve">Health problems / physically unable to volunteer </v>
      </c>
      <c r="G4363">
        <v>10.8</v>
      </c>
      <c r="H4363">
        <v>4.7</v>
      </c>
      <c r="I4363" t="s">
        <v>43</v>
      </c>
    </row>
    <row r="4364" spans="1:9">
      <c r="A4364" t="s">
        <v>138</v>
      </c>
      <c r="B4364" t="str">
        <f>VLOOKUP($A4364,'CA Codes (Volunteering)'!$A$10:$C$109,2,0)</f>
        <v>Urban / Rural</v>
      </c>
      <c r="C4364" t="str">
        <f>VLOOKUP($A4364,'CA Codes (Volunteering)'!$A$10:$C$109,3,0)</f>
        <v>Urban major</v>
      </c>
      <c r="D4364" t="s">
        <v>62</v>
      </c>
      <c r="E4364" t="str">
        <f>VLOOKUP($D4364,'VA Codes (Volunteering)'!$A$10:$C$182,2,0)</f>
        <v>Barriers to volunteering for an organisation (percentage of non-volunteers)</v>
      </c>
      <c r="F4364" t="str">
        <f>VLOOKUP($D4364,'VA Codes (Volunteering)'!$A$10:$C$182,3,0)</f>
        <v xml:space="preserve">Did not have the time </v>
      </c>
      <c r="G4364">
        <v>46.3</v>
      </c>
      <c r="H4364">
        <v>4.0999999999999996</v>
      </c>
    </row>
    <row r="4365" spans="1:9">
      <c r="A4365" t="s">
        <v>139</v>
      </c>
      <c r="B4365" t="str">
        <f>VLOOKUP($A4365,'CA Codes (Volunteering)'!$A$10:$C$109,2,0)</f>
        <v>Urban / Rural</v>
      </c>
      <c r="C4365" t="str">
        <f>VLOOKUP($A4365,'CA Codes (Volunteering)'!$A$10:$C$109,3,0)</f>
        <v>Urban large</v>
      </c>
      <c r="D4365" t="s">
        <v>62</v>
      </c>
      <c r="E4365" t="str">
        <f>VLOOKUP($D4365,'VA Codes (Volunteering)'!$A$10:$C$182,2,0)</f>
        <v>Barriers to volunteering for an organisation (percentage of non-volunteers)</v>
      </c>
      <c r="F4365" t="str">
        <f>VLOOKUP($D4365,'VA Codes (Volunteering)'!$A$10:$C$182,3,0)</f>
        <v xml:space="preserve">Did not have the time </v>
      </c>
      <c r="G4365">
        <v>44.9</v>
      </c>
      <c r="H4365">
        <v>7.3</v>
      </c>
    </row>
    <row r="4366" spans="1:9">
      <c r="A4366" t="s">
        <v>140</v>
      </c>
      <c r="B4366" t="str">
        <f>VLOOKUP($A4366,'CA Codes (Volunteering)'!$A$10:$C$109,2,0)</f>
        <v>Urban / Rural</v>
      </c>
      <c r="C4366" t="str">
        <f>VLOOKUP($A4366,'CA Codes (Volunteering)'!$A$10:$C$109,3,0)</f>
        <v>Urban medium</v>
      </c>
      <c r="D4366" t="s">
        <v>62</v>
      </c>
      <c r="E4366" t="str">
        <f>VLOOKUP($D4366,'VA Codes (Volunteering)'!$A$10:$C$182,2,0)</f>
        <v>Barriers to volunteering for an organisation (percentage of non-volunteers)</v>
      </c>
      <c r="F4366" t="str">
        <f>VLOOKUP($D4366,'VA Codes (Volunteering)'!$A$10:$C$182,3,0)</f>
        <v xml:space="preserve">Did not have the time </v>
      </c>
      <c r="G4366">
        <v>39.1</v>
      </c>
      <c r="H4366">
        <v>10.6</v>
      </c>
    </row>
    <row r="4367" spans="1:9">
      <c r="A4367" t="s">
        <v>141</v>
      </c>
      <c r="B4367" t="str">
        <f>VLOOKUP($A4367,'CA Codes (Volunteering)'!$A$10:$C$109,2,0)</f>
        <v>Urban / Rural</v>
      </c>
      <c r="C4367" t="str">
        <f>VLOOKUP($A4367,'CA Codes (Volunteering)'!$A$10:$C$109,3,0)</f>
        <v>Urban small</v>
      </c>
      <c r="D4367" t="s">
        <v>62</v>
      </c>
      <c r="E4367" t="str">
        <f>VLOOKUP($D4367,'VA Codes (Volunteering)'!$A$10:$C$182,2,0)</f>
        <v>Barriers to volunteering for an organisation (percentage of non-volunteers)</v>
      </c>
      <c r="F4367" t="str">
        <f>VLOOKUP($D4367,'VA Codes (Volunteering)'!$A$10:$C$182,3,0)</f>
        <v xml:space="preserve">Did not have the time </v>
      </c>
      <c r="G4367">
        <v>39.5</v>
      </c>
      <c r="H4367">
        <v>6.7</v>
      </c>
    </row>
    <row r="4368" spans="1:9">
      <c r="A4368" t="s">
        <v>142</v>
      </c>
      <c r="B4368" t="str">
        <f>VLOOKUP($A4368,'CA Codes (Volunteering)'!$A$10:$C$109,2,0)</f>
        <v>Urban / Rural</v>
      </c>
      <c r="C4368" t="str">
        <f>VLOOKUP($A4368,'CA Codes (Volunteering)'!$A$10:$C$109,3,0)</f>
        <v>Rural/other</v>
      </c>
      <c r="D4368" t="s">
        <v>62</v>
      </c>
      <c r="E4368" t="str">
        <f>VLOOKUP($D4368,'VA Codes (Volunteering)'!$A$10:$C$182,2,0)</f>
        <v>Barriers to volunteering for an organisation (percentage of non-volunteers)</v>
      </c>
      <c r="F4368" t="str">
        <f>VLOOKUP($D4368,'VA Codes (Volunteering)'!$A$10:$C$182,3,0)</f>
        <v xml:space="preserve">Did not have the time </v>
      </c>
      <c r="G4368">
        <v>51</v>
      </c>
      <c r="H4368">
        <v>7.5</v>
      </c>
    </row>
    <row r="4369" spans="1:9">
      <c r="A4369" t="s">
        <v>138</v>
      </c>
      <c r="B4369" t="str">
        <f>VLOOKUP($A4369,'CA Codes (Volunteering)'!$A$10:$C$109,2,0)</f>
        <v>Urban / Rural</v>
      </c>
      <c r="C4369" t="str">
        <f>VLOOKUP($A4369,'CA Codes (Volunteering)'!$A$10:$C$109,3,0)</f>
        <v>Urban major</v>
      </c>
      <c r="D4369" t="s">
        <v>63</v>
      </c>
      <c r="E4369" t="str">
        <f>VLOOKUP($D4369,'VA Codes (Volunteering)'!$A$10:$C$182,2,0)</f>
        <v>Barriers to volunteering for an organisation (percentage of non-volunteers)</v>
      </c>
      <c r="F4369" t="str">
        <f>VLOOKUP($D4369,'VA Codes (Volunteering)'!$A$10:$C$182,3,0)</f>
        <v xml:space="preserve">Too costly / can't afford it </v>
      </c>
      <c r="G4369">
        <v>1</v>
      </c>
      <c r="H4369">
        <v>0.7</v>
      </c>
      <c r="I4369" t="s">
        <v>46</v>
      </c>
    </row>
    <row r="4370" spans="1:9">
      <c r="A4370" t="s">
        <v>139</v>
      </c>
      <c r="B4370" t="str">
        <f>VLOOKUP($A4370,'CA Codes (Volunteering)'!$A$10:$C$109,2,0)</f>
        <v>Urban / Rural</v>
      </c>
      <c r="C4370" t="str">
        <f>VLOOKUP($A4370,'CA Codes (Volunteering)'!$A$10:$C$109,3,0)</f>
        <v>Urban large</v>
      </c>
      <c r="D4370" t="s">
        <v>63</v>
      </c>
      <c r="E4370" t="str">
        <f>VLOOKUP($D4370,'VA Codes (Volunteering)'!$A$10:$C$182,2,0)</f>
        <v>Barriers to volunteering for an organisation (percentage of non-volunteers)</v>
      </c>
      <c r="F4370" t="str">
        <f>VLOOKUP($D4370,'VA Codes (Volunteering)'!$A$10:$C$182,3,0)</f>
        <v xml:space="preserve">Too costly / can't afford it </v>
      </c>
      <c r="G4370">
        <v>2.9</v>
      </c>
      <c r="H4370">
        <v>1.9</v>
      </c>
      <c r="I4370" t="s">
        <v>46</v>
      </c>
    </row>
    <row r="4371" spans="1:9">
      <c r="A4371" t="s">
        <v>140</v>
      </c>
      <c r="B4371" t="str">
        <f>VLOOKUP($A4371,'CA Codes (Volunteering)'!$A$10:$C$109,2,0)</f>
        <v>Urban / Rural</v>
      </c>
      <c r="C4371" t="str">
        <f>VLOOKUP($A4371,'CA Codes (Volunteering)'!$A$10:$C$109,3,0)</f>
        <v>Urban medium</v>
      </c>
      <c r="D4371" t="s">
        <v>63</v>
      </c>
      <c r="E4371" t="str">
        <f>VLOOKUP($D4371,'VA Codes (Volunteering)'!$A$10:$C$182,2,0)</f>
        <v>Barriers to volunteering for an organisation (percentage of non-volunteers)</v>
      </c>
      <c r="F4371" t="str">
        <f>VLOOKUP($D4371,'VA Codes (Volunteering)'!$A$10:$C$182,3,0)</f>
        <v xml:space="preserve">Too costly / can't afford it </v>
      </c>
      <c r="G4371" t="s">
        <v>86</v>
      </c>
    </row>
    <row r="4372" spans="1:9">
      <c r="A4372" t="s">
        <v>141</v>
      </c>
      <c r="B4372" t="str">
        <f>VLOOKUP($A4372,'CA Codes (Volunteering)'!$A$10:$C$109,2,0)</f>
        <v>Urban / Rural</v>
      </c>
      <c r="C4372" t="str">
        <f>VLOOKUP($A4372,'CA Codes (Volunteering)'!$A$10:$C$109,3,0)</f>
        <v>Urban small</v>
      </c>
      <c r="D4372" t="s">
        <v>63</v>
      </c>
      <c r="E4372" t="str">
        <f>VLOOKUP($D4372,'VA Codes (Volunteering)'!$A$10:$C$182,2,0)</f>
        <v>Barriers to volunteering for an organisation (percentage of non-volunteers)</v>
      </c>
      <c r="F4372" t="str">
        <f>VLOOKUP($D4372,'VA Codes (Volunteering)'!$A$10:$C$182,3,0)</f>
        <v xml:space="preserve">Too costly / can't afford it </v>
      </c>
      <c r="G4372" t="s">
        <v>86</v>
      </c>
    </row>
    <row r="4373" spans="1:9">
      <c r="A4373" t="s">
        <v>142</v>
      </c>
      <c r="B4373" t="str">
        <f>VLOOKUP($A4373,'CA Codes (Volunteering)'!$A$10:$C$109,2,0)</f>
        <v>Urban / Rural</v>
      </c>
      <c r="C4373" t="str">
        <f>VLOOKUP($A4373,'CA Codes (Volunteering)'!$A$10:$C$109,3,0)</f>
        <v>Rural/other</v>
      </c>
      <c r="D4373" t="s">
        <v>63</v>
      </c>
      <c r="E4373" t="str">
        <f>VLOOKUP($D4373,'VA Codes (Volunteering)'!$A$10:$C$182,2,0)</f>
        <v>Barriers to volunteering for an organisation (percentage of non-volunteers)</v>
      </c>
      <c r="F4373" t="str">
        <f>VLOOKUP($D4373,'VA Codes (Volunteering)'!$A$10:$C$182,3,0)</f>
        <v xml:space="preserve">Too costly / can't afford it </v>
      </c>
      <c r="G4373">
        <v>4.4000000000000004</v>
      </c>
      <c r="H4373">
        <v>4.4000000000000004</v>
      </c>
      <c r="I4373" t="s">
        <v>46</v>
      </c>
    </row>
    <row r="4374" spans="1:9">
      <c r="A4374" t="s">
        <v>138</v>
      </c>
      <c r="B4374" t="str">
        <f>VLOOKUP($A4374,'CA Codes (Volunteering)'!$A$10:$C$109,2,0)</f>
        <v>Urban / Rural</v>
      </c>
      <c r="C4374" t="str">
        <f>VLOOKUP($A4374,'CA Codes (Volunteering)'!$A$10:$C$109,3,0)</f>
        <v>Urban major</v>
      </c>
      <c r="D4374" t="s">
        <v>64</v>
      </c>
      <c r="E4374" t="str">
        <f>VLOOKUP($D4374,'VA Codes (Volunteering)'!$A$10:$C$182,2,0)</f>
        <v>Barriers to volunteering for an organisation (percentage of non-volunteers)</v>
      </c>
      <c r="F4374" t="str">
        <f>VLOOKUP($D4374,'VA Codes (Volunteering)'!$A$10:$C$182,3,0)</f>
        <v xml:space="preserve">Don't want to make a long term commitment </v>
      </c>
      <c r="G4374">
        <v>10.3</v>
      </c>
      <c r="H4374">
        <v>2</v>
      </c>
    </row>
    <row r="4375" spans="1:9">
      <c r="A4375" t="s">
        <v>139</v>
      </c>
      <c r="B4375" t="str">
        <f>VLOOKUP($A4375,'CA Codes (Volunteering)'!$A$10:$C$109,2,0)</f>
        <v>Urban / Rural</v>
      </c>
      <c r="C4375" t="str">
        <f>VLOOKUP($A4375,'CA Codes (Volunteering)'!$A$10:$C$109,3,0)</f>
        <v>Urban large</v>
      </c>
      <c r="D4375" t="s">
        <v>64</v>
      </c>
      <c r="E4375" t="str">
        <f>VLOOKUP($D4375,'VA Codes (Volunteering)'!$A$10:$C$182,2,0)</f>
        <v>Barriers to volunteering for an organisation (percentage of non-volunteers)</v>
      </c>
      <c r="F4375" t="str">
        <f>VLOOKUP($D4375,'VA Codes (Volunteering)'!$A$10:$C$182,3,0)</f>
        <v xml:space="preserve">Don't want to make a long term commitment </v>
      </c>
      <c r="G4375">
        <v>7</v>
      </c>
      <c r="H4375">
        <v>2.8</v>
      </c>
      <c r="I4375" t="s">
        <v>43</v>
      </c>
    </row>
    <row r="4376" spans="1:9">
      <c r="A4376" t="s">
        <v>140</v>
      </c>
      <c r="B4376" t="str">
        <f>VLOOKUP($A4376,'CA Codes (Volunteering)'!$A$10:$C$109,2,0)</f>
        <v>Urban / Rural</v>
      </c>
      <c r="C4376" t="str">
        <f>VLOOKUP($A4376,'CA Codes (Volunteering)'!$A$10:$C$109,3,0)</f>
        <v>Urban medium</v>
      </c>
      <c r="D4376" t="s">
        <v>64</v>
      </c>
      <c r="E4376" t="str">
        <f>VLOOKUP($D4376,'VA Codes (Volunteering)'!$A$10:$C$182,2,0)</f>
        <v>Barriers to volunteering for an organisation (percentage of non-volunteers)</v>
      </c>
      <c r="F4376" t="str">
        <f>VLOOKUP($D4376,'VA Codes (Volunteering)'!$A$10:$C$182,3,0)</f>
        <v xml:space="preserve">Don't want to make a long term commitment </v>
      </c>
      <c r="G4376">
        <v>6.2</v>
      </c>
      <c r="H4376">
        <v>4</v>
      </c>
      <c r="I4376" t="s">
        <v>46</v>
      </c>
    </row>
    <row r="4377" spans="1:9">
      <c r="A4377" t="s">
        <v>141</v>
      </c>
      <c r="B4377" t="str">
        <f>VLOOKUP($A4377,'CA Codes (Volunteering)'!$A$10:$C$109,2,0)</f>
        <v>Urban / Rural</v>
      </c>
      <c r="C4377" t="str">
        <f>VLOOKUP($A4377,'CA Codes (Volunteering)'!$A$10:$C$109,3,0)</f>
        <v>Urban small</v>
      </c>
      <c r="D4377" t="s">
        <v>64</v>
      </c>
      <c r="E4377" t="str">
        <f>VLOOKUP($D4377,'VA Codes (Volunteering)'!$A$10:$C$182,2,0)</f>
        <v>Barriers to volunteering for an organisation (percentage of non-volunteers)</v>
      </c>
      <c r="F4377" t="str">
        <f>VLOOKUP($D4377,'VA Codes (Volunteering)'!$A$10:$C$182,3,0)</f>
        <v xml:space="preserve">Don't want to make a long term commitment </v>
      </c>
      <c r="G4377">
        <v>7.4</v>
      </c>
      <c r="H4377">
        <v>4.5999999999999996</v>
      </c>
      <c r="I4377" t="s">
        <v>46</v>
      </c>
    </row>
    <row r="4378" spans="1:9">
      <c r="A4378" t="s">
        <v>142</v>
      </c>
      <c r="B4378" t="str">
        <f>VLOOKUP($A4378,'CA Codes (Volunteering)'!$A$10:$C$109,2,0)</f>
        <v>Urban / Rural</v>
      </c>
      <c r="C4378" t="str">
        <f>VLOOKUP($A4378,'CA Codes (Volunteering)'!$A$10:$C$109,3,0)</f>
        <v>Rural/other</v>
      </c>
      <c r="D4378" t="s">
        <v>64</v>
      </c>
      <c r="E4378" t="str">
        <f>VLOOKUP($D4378,'VA Codes (Volunteering)'!$A$10:$C$182,2,0)</f>
        <v>Barriers to volunteering for an organisation (percentage of non-volunteers)</v>
      </c>
      <c r="F4378" t="str">
        <f>VLOOKUP($D4378,'VA Codes (Volunteering)'!$A$10:$C$182,3,0)</f>
        <v xml:space="preserve">Don't want to make a long term commitment </v>
      </c>
      <c r="G4378">
        <v>9.4</v>
      </c>
      <c r="H4378">
        <v>4.3</v>
      </c>
      <c r="I4378" t="s">
        <v>43</v>
      </c>
    </row>
    <row r="4379" spans="1:9">
      <c r="A4379" t="s">
        <v>138</v>
      </c>
      <c r="B4379" t="str">
        <f>VLOOKUP($A4379,'CA Codes (Volunteering)'!$A$10:$C$109,2,0)</f>
        <v>Urban / Rural</v>
      </c>
      <c r="C4379" t="str">
        <f>VLOOKUP($A4379,'CA Codes (Volunteering)'!$A$10:$C$109,3,0)</f>
        <v>Urban major</v>
      </c>
      <c r="D4379" t="s">
        <v>65</v>
      </c>
      <c r="E4379" t="str">
        <f>VLOOKUP($D4379,'VA Codes (Volunteering)'!$A$10:$C$182,2,0)</f>
        <v>Barriers to volunteering for an organisation (percentage of non-volunteers)</v>
      </c>
      <c r="F4379" t="str">
        <f>VLOOKUP($D4379,'VA Codes (Volunteering)'!$A$10:$C$182,3,0)</f>
        <v xml:space="preserve">Prefer to give money instead of time </v>
      </c>
      <c r="G4379">
        <v>6.3</v>
      </c>
      <c r="H4379">
        <v>1.7</v>
      </c>
    </row>
    <row r="4380" spans="1:9">
      <c r="A4380" t="s">
        <v>139</v>
      </c>
      <c r="B4380" t="str">
        <f>VLOOKUP($A4380,'CA Codes (Volunteering)'!$A$10:$C$109,2,0)</f>
        <v>Urban / Rural</v>
      </c>
      <c r="C4380" t="str">
        <f>VLOOKUP($A4380,'CA Codes (Volunteering)'!$A$10:$C$109,3,0)</f>
        <v>Urban large</v>
      </c>
      <c r="D4380" t="s">
        <v>65</v>
      </c>
      <c r="E4380" t="str">
        <f>VLOOKUP($D4380,'VA Codes (Volunteering)'!$A$10:$C$182,2,0)</f>
        <v>Barriers to volunteering for an organisation (percentage of non-volunteers)</v>
      </c>
      <c r="F4380" t="str">
        <f>VLOOKUP($D4380,'VA Codes (Volunteering)'!$A$10:$C$182,3,0)</f>
        <v xml:space="preserve">Prefer to give money instead of time </v>
      </c>
      <c r="G4380">
        <v>9.3000000000000007</v>
      </c>
      <c r="H4380">
        <v>3.1</v>
      </c>
      <c r="I4380" t="s">
        <v>43</v>
      </c>
    </row>
    <row r="4381" spans="1:9">
      <c r="A4381" t="s">
        <v>140</v>
      </c>
      <c r="B4381" t="str">
        <f>VLOOKUP($A4381,'CA Codes (Volunteering)'!$A$10:$C$109,2,0)</f>
        <v>Urban / Rural</v>
      </c>
      <c r="C4381" t="str">
        <f>VLOOKUP($A4381,'CA Codes (Volunteering)'!$A$10:$C$109,3,0)</f>
        <v>Urban medium</v>
      </c>
      <c r="D4381" t="s">
        <v>65</v>
      </c>
      <c r="E4381" t="str">
        <f>VLOOKUP($D4381,'VA Codes (Volunteering)'!$A$10:$C$182,2,0)</f>
        <v>Barriers to volunteering for an organisation (percentage of non-volunteers)</v>
      </c>
      <c r="F4381" t="str">
        <f>VLOOKUP($D4381,'VA Codes (Volunteering)'!$A$10:$C$182,3,0)</f>
        <v xml:space="preserve">Prefer to give money instead of time </v>
      </c>
      <c r="G4381">
        <v>3.8</v>
      </c>
      <c r="H4381">
        <v>2.1</v>
      </c>
      <c r="I4381" t="s">
        <v>46</v>
      </c>
    </row>
    <row r="4382" spans="1:9">
      <c r="A4382" t="s">
        <v>141</v>
      </c>
      <c r="B4382" t="str">
        <f>VLOOKUP($A4382,'CA Codes (Volunteering)'!$A$10:$C$109,2,0)</f>
        <v>Urban / Rural</v>
      </c>
      <c r="C4382" t="str">
        <f>VLOOKUP($A4382,'CA Codes (Volunteering)'!$A$10:$C$109,3,0)</f>
        <v>Urban small</v>
      </c>
      <c r="D4382" t="s">
        <v>65</v>
      </c>
      <c r="E4382" t="str">
        <f>VLOOKUP($D4382,'VA Codes (Volunteering)'!$A$10:$C$182,2,0)</f>
        <v>Barriers to volunteering for an organisation (percentage of non-volunteers)</v>
      </c>
      <c r="F4382" t="str">
        <f>VLOOKUP($D4382,'VA Codes (Volunteering)'!$A$10:$C$182,3,0)</f>
        <v xml:space="preserve">Prefer to give money instead of time </v>
      </c>
      <c r="G4382">
        <v>2.6</v>
      </c>
      <c r="H4382">
        <v>1.8</v>
      </c>
      <c r="I4382" t="s">
        <v>46</v>
      </c>
    </row>
    <row r="4383" spans="1:9">
      <c r="A4383" t="s">
        <v>142</v>
      </c>
      <c r="B4383" t="str">
        <f>VLOOKUP($A4383,'CA Codes (Volunteering)'!$A$10:$C$109,2,0)</f>
        <v>Urban / Rural</v>
      </c>
      <c r="C4383" t="str">
        <f>VLOOKUP($A4383,'CA Codes (Volunteering)'!$A$10:$C$109,3,0)</f>
        <v>Rural/other</v>
      </c>
      <c r="D4383" t="s">
        <v>65</v>
      </c>
      <c r="E4383" t="str">
        <f>VLOOKUP($D4383,'VA Codes (Volunteering)'!$A$10:$C$182,2,0)</f>
        <v>Barriers to volunteering for an organisation (percentage of non-volunteers)</v>
      </c>
      <c r="F4383" t="str">
        <f>VLOOKUP($D4383,'VA Codes (Volunteering)'!$A$10:$C$182,3,0)</f>
        <v xml:space="preserve">Prefer to give money instead of time </v>
      </c>
      <c r="G4383">
        <v>4.2</v>
      </c>
      <c r="H4383">
        <v>2.9</v>
      </c>
      <c r="I4383" t="s">
        <v>46</v>
      </c>
    </row>
    <row r="4384" spans="1:9">
      <c r="A4384" t="s">
        <v>138</v>
      </c>
      <c r="B4384" t="str">
        <f>VLOOKUP($A4384,'CA Codes (Volunteering)'!$A$10:$C$109,2,0)</f>
        <v>Urban / Rural</v>
      </c>
      <c r="C4384" t="str">
        <f>VLOOKUP($A4384,'CA Codes (Volunteering)'!$A$10:$C$109,3,0)</f>
        <v>Urban major</v>
      </c>
      <c r="D4384" t="s">
        <v>66</v>
      </c>
      <c r="E4384" t="str">
        <f>VLOOKUP($D4384,'VA Codes (Volunteering)'!$A$10:$C$182,2,0)</f>
        <v>Barriers to volunteering for an organisation (percentage of non-volunteers)</v>
      </c>
      <c r="F4384" t="str">
        <f>VLOOKUP($D4384,'VA Codes (Volunteering)'!$A$10:$C$182,3,0)</f>
        <v>Had no interest</v>
      </c>
      <c r="G4384">
        <v>7.2</v>
      </c>
      <c r="H4384">
        <v>1.8</v>
      </c>
    </row>
    <row r="4385" spans="1:9">
      <c r="A4385" t="s">
        <v>139</v>
      </c>
      <c r="B4385" t="str">
        <f>VLOOKUP($A4385,'CA Codes (Volunteering)'!$A$10:$C$109,2,0)</f>
        <v>Urban / Rural</v>
      </c>
      <c r="C4385" t="str">
        <f>VLOOKUP($A4385,'CA Codes (Volunteering)'!$A$10:$C$109,3,0)</f>
        <v>Urban large</v>
      </c>
      <c r="D4385" t="s">
        <v>66</v>
      </c>
      <c r="E4385" t="str">
        <f>VLOOKUP($D4385,'VA Codes (Volunteering)'!$A$10:$C$182,2,0)</f>
        <v>Barriers to volunteering for an organisation (percentage of non-volunteers)</v>
      </c>
      <c r="F4385" t="str">
        <f>VLOOKUP($D4385,'VA Codes (Volunteering)'!$A$10:$C$182,3,0)</f>
        <v>Had no interest</v>
      </c>
      <c r="G4385">
        <v>7.2</v>
      </c>
      <c r="H4385">
        <v>2.6</v>
      </c>
      <c r="I4385" t="s">
        <v>43</v>
      </c>
    </row>
    <row r="4386" spans="1:9">
      <c r="A4386" t="s">
        <v>140</v>
      </c>
      <c r="B4386" t="str">
        <f>VLOOKUP($A4386,'CA Codes (Volunteering)'!$A$10:$C$109,2,0)</f>
        <v>Urban / Rural</v>
      </c>
      <c r="C4386" t="str">
        <f>VLOOKUP($A4386,'CA Codes (Volunteering)'!$A$10:$C$109,3,0)</f>
        <v>Urban medium</v>
      </c>
      <c r="D4386" t="s">
        <v>66</v>
      </c>
      <c r="E4386" t="str">
        <f>VLOOKUP($D4386,'VA Codes (Volunteering)'!$A$10:$C$182,2,0)</f>
        <v>Barriers to volunteering for an organisation (percentage of non-volunteers)</v>
      </c>
      <c r="F4386" t="str">
        <f>VLOOKUP($D4386,'VA Codes (Volunteering)'!$A$10:$C$182,3,0)</f>
        <v>Had no interest</v>
      </c>
      <c r="G4386">
        <v>6.1</v>
      </c>
      <c r="H4386">
        <v>4.9000000000000004</v>
      </c>
      <c r="I4386" t="s">
        <v>46</v>
      </c>
    </row>
    <row r="4387" spans="1:9">
      <c r="A4387" t="s">
        <v>141</v>
      </c>
      <c r="B4387" t="str">
        <f>VLOOKUP($A4387,'CA Codes (Volunteering)'!$A$10:$C$109,2,0)</f>
        <v>Urban / Rural</v>
      </c>
      <c r="C4387" t="str">
        <f>VLOOKUP($A4387,'CA Codes (Volunteering)'!$A$10:$C$109,3,0)</f>
        <v>Urban small</v>
      </c>
      <c r="D4387" t="s">
        <v>66</v>
      </c>
      <c r="E4387" t="str">
        <f>VLOOKUP($D4387,'VA Codes (Volunteering)'!$A$10:$C$182,2,0)</f>
        <v>Barriers to volunteering for an organisation (percentage of non-volunteers)</v>
      </c>
      <c r="F4387" t="str">
        <f>VLOOKUP($D4387,'VA Codes (Volunteering)'!$A$10:$C$182,3,0)</f>
        <v>Had no interest</v>
      </c>
      <c r="G4387">
        <v>6.3</v>
      </c>
      <c r="H4387">
        <v>3.4</v>
      </c>
      <c r="I4387" t="s">
        <v>46</v>
      </c>
    </row>
    <row r="4388" spans="1:9">
      <c r="A4388" t="s">
        <v>142</v>
      </c>
      <c r="B4388" t="str">
        <f>VLOOKUP($A4388,'CA Codes (Volunteering)'!$A$10:$C$109,2,0)</f>
        <v>Urban / Rural</v>
      </c>
      <c r="C4388" t="str">
        <f>VLOOKUP($A4388,'CA Codes (Volunteering)'!$A$10:$C$109,3,0)</f>
        <v>Rural/other</v>
      </c>
      <c r="D4388" t="s">
        <v>66</v>
      </c>
      <c r="E4388" t="str">
        <f>VLOOKUP($D4388,'VA Codes (Volunteering)'!$A$10:$C$182,2,0)</f>
        <v>Barriers to volunteering for an organisation (percentage of non-volunteers)</v>
      </c>
      <c r="F4388" t="str">
        <f>VLOOKUP($D4388,'VA Codes (Volunteering)'!$A$10:$C$182,3,0)</f>
        <v>Had no interest</v>
      </c>
      <c r="G4388">
        <v>7.5</v>
      </c>
      <c r="H4388">
        <v>4.2</v>
      </c>
      <c r="I4388" t="s">
        <v>46</v>
      </c>
    </row>
    <row r="4389" spans="1:9">
      <c r="A4389" t="s">
        <v>138</v>
      </c>
      <c r="B4389" t="str">
        <f>VLOOKUP($A4389,'CA Codes (Volunteering)'!$A$10:$C$109,2,0)</f>
        <v>Urban / Rural</v>
      </c>
      <c r="C4389" t="str">
        <f>VLOOKUP($A4389,'CA Codes (Volunteering)'!$A$10:$C$109,3,0)</f>
        <v>Urban major</v>
      </c>
      <c r="D4389" t="s">
        <v>67</v>
      </c>
      <c r="E4389" t="str">
        <f>VLOOKUP($D4389,'VA Codes (Volunteering)'!$A$10:$C$182,2,0)</f>
        <v>Barriers to volunteering for an organisation (percentage of non-volunteers)</v>
      </c>
      <c r="F4389" t="str">
        <f>VLOOKUP($D4389,'VA Codes (Volunteering)'!$A$10:$C$182,3,0)</f>
        <v>Was dissatisfied with previous volunteering experience</v>
      </c>
      <c r="G4389">
        <v>0.9</v>
      </c>
      <c r="H4389">
        <v>0.7</v>
      </c>
      <c r="I4389" t="s">
        <v>46</v>
      </c>
    </row>
    <row r="4390" spans="1:9">
      <c r="A4390" t="s">
        <v>139</v>
      </c>
      <c r="B4390" t="str">
        <f>VLOOKUP($A4390,'CA Codes (Volunteering)'!$A$10:$C$109,2,0)</f>
        <v>Urban / Rural</v>
      </c>
      <c r="C4390" t="str">
        <f>VLOOKUP($A4390,'CA Codes (Volunteering)'!$A$10:$C$109,3,0)</f>
        <v>Urban large</v>
      </c>
      <c r="D4390" t="s">
        <v>67</v>
      </c>
      <c r="E4390" t="str">
        <f>VLOOKUP($D4390,'VA Codes (Volunteering)'!$A$10:$C$182,2,0)</f>
        <v>Barriers to volunteering for an organisation (percentage of non-volunteers)</v>
      </c>
      <c r="F4390" t="str">
        <f>VLOOKUP($D4390,'VA Codes (Volunteering)'!$A$10:$C$182,3,0)</f>
        <v>Was dissatisfied with previous volunteering experience</v>
      </c>
      <c r="G4390" t="s">
        <v>86</v>
      </c>
    </row>
    <row r="4391" spans="1:9">
      <c r="A4391" t="s">
        <v>140</v>
      </c>
      <c r="B4391" t="str">
        <f>VLOOKUP($A4391,'CA Codes (Volunteering)'!$A$10:$C$109,2,0)</f>
        <v>Urban / Rural</v>
      </c>
      <c r="C4391" t="str">
        <f>VLOOKUP($A4391,'CA Codes (Volunteering)'!$A$10:$C$109,3,0)</f>
        <v>Urban medium</v>
      </c>
      <c r="D4391" t="s">
        <v>67</v>
      </c>
      <c r="E4391" t="str">
        <f>VLOOKUP($D4391,'VA Codes (Volunteering)'!$A$10:$C$182,2,0)</f>
        <v>Barriers to volunteering for an organisation (percentage of non-volunteers)</v>
      </c>
      <c r="F4391" t="str">
        <f>VLOOKUP($D4391,'VA Codes (Volunteering)'!$A$10:$C$182,3,0)</f>
        <v>Was dissatisfied with previous volunteering experience</v>
      </c>
      <c r="G4391" t="s">
        <v>86</v>
      </c>
    </row>
    <row r="4392" spans="1:9">
      <c r="A4392" t="s">
        <v>141</v>
      </c>
      <c r="B4392" t="str">
        <f>VLOOKUP($A4392,'CA Codes (Volunteering)'!$A$10:$C$109,2,0)</f>
        <v>Urban / Rural</v>
      </c>
      <c r="C4392" t="str">
        <f>VLOOKUP($A4392,'CA Codes (Volunteering)'!$A$10:$C$109,3,0)</f>
        <v>Urban small</v>
      </c>
      <c r="D4392" t="s">
        <v>67</v>
      </c>
      <c r="E4392" t="str">
        <f>VLOOKUP($D4392,'VA Codes (Volunteering)'!$A$10:$C$182,2,0)</f>
        <v>Barriers to volunteering for an organisation (percentage of non-volunteers)</v>
      </c>
      <c r="F4392" t="str">
        <f>VLOOKUP($D4392,'VA Codes (Volunteering)'!$A$10:$C$182,3,0)</f>
        <v>Was dissatisfied with previous volunteering experience</v>
      </c>
      <c r="G4392" t="s">
        <v>86</v>
      </c>
    </row>
    <row r="4393" spans="1:9">
      <c r="A4393" t="s">
        <v>142</v>
      </c>
      <c r="B4393" t="str">
        <f>VLOOKUP($A4393,'CA Codes (Volunteering)'!$A$10:$C$109,2,0)</f>
        <v>Urban / Rural</v>
      </c>
      <c r="C4393" t="str">
        <f>VLOOKUP($A4393,'CA Codes (Volunteering)'!$A$10:$C$109,3,0)</f>
        <v>Rural/other</v>
      </c>
      <c r="D4393" t="s">
        <v>67</v>
      </c>
      <c r="E4393" t="str">
        <f>VLOOKUP($D4393,'VA Codes (Volunteering)'!$A$10:$C$182,2,0)</f>
        <v>Barriers to volunteering for an organisation (percentage of non-volunteers)</v>
      </c>
      <c r="F4393" t="str">
        <f>VLOOKUP($D4393,'VA Codes (Volunteering)'!$A$10:$C$182,3,0)</f>
        <v>Was dissatisfied with previous volunteering experience</v>
      </c>
      <c r="G4393" t="s">
        <v>86</v>
      </c>
    </row>
    <row r="4394" spans="1:9">
      <c r="A4394" t="s">
        <v>138</v>
      </c>
      <c r="B4394" t="str">
        <f>VLOOKUP($A4394,'CA Codes (Volunteering)'!$A$10:$C$109,2,0)</f>
        <v>Urban / Rural</v>
      </c>
      <c r="C4394" t="str">
        <f>VLOOKUP($A4394,'CA Codes (Volunteering)'!$A$10:$C$109,3,0)</f>
        <v>Urban major</v>
      </c>
      <c r="D4394" t="s">
        <v>68</v>
      </c>
      <c r="E4394" t="str">
        <f>VLOOKUP($D4394,'VA Codes (Volunteering)'!$A$10:$C$182,2,0)</f>
        <v>Barriers to volunteering for an organisation (percentage of non-volunteers)</v>
      </c>
      <c r="F4394" t="str">
        <f>VLOOKUP($D4394,'VA Codes (Volunteering)'!$A$10:$C$182,3,0)</f>
        <v xml:space="preserve">Another reason </v>
      </c>
      <c r="G4394">
        <v>6</v>
      </c>
      <c r="H4394">
        <v>1.8</v>
      </c>
    </row>
    <row r="4395" spans="1:9">
      <c r="A4395" t="s">
        <v>139</v>
      </c>
      <c r="B4395" t="str">
        <f>VLOOKUP($A4395,'CA Codes (Volunteering)'!$A$10:$C$109,2,0)</f>
        <v>Urban / Rural</v>
      </c>
      <c r="C4395" t="str">
        <f>VLOOKUP($A4395,'CA Codes (Volunteering)'!$A$10:$C$109,3,0)</f>
        <v>Urban large</v>
      </c>
      <c r="D4395" t="s">
        <v>68</v>
      </c>
      <c r="E4395" t="str">
        <f>VLOOKUP($D4395,'VA Codes (Volunteering)'!$A$10:$C$182,2,0)</f>
        <v>Barriers to volunteering for an organisation (percentage of non-volunteers)</v>
      </c>
      <c r="F4395" t="str">
        <f>VLOOKUP($D4395,'VA Codes (Volunteering)'!$A$10:$C$182,3,0)</f>
        <v xml:space="preserve">Another reason </v>
      </c>
      <c r="G4395">
        <v>5.7</v>
      </c>
      <c r="H4395">
        <v>2.5</v>
      </c>
      <c r="I4395" t="s">
        <v>43</v>
      </c>
    </row>
    <row r="4396" spans="1:9">
      <c r="A4396" t="s">
        <v>140</v>
      </c>
      <c r="B4396" t="str">
        <f>VLOOKUP($A4396,'CA Codes (Volunteering)'!$A$10:$C$109,2,0)</f>
        <v>Urban / Rural</v>
      </c>
      <c r="C4396" t="str">
        <f>VLOOKUP($A4396,'CA Codes (Volunteering)'!$A$10:$C$109,3,0)</f>
        <v>Urban medium</v>
      </c>
      <c r="D4396" t="s">
        <v>68</v>
      </c>
      <c r="E4396" t="str">
        <f>VLOOKUP($D4396,'VA Codes (Volunteering)'!$A$10:$C$182,2,0)</f>
        <v>Barriers to volunteering for an organisation (percentage of non-volunteers)</v>
      </c>
      <c r="F4396" t="str">
        <f>VLOOKUP($D4396,'VA Codes (Volunteering)'!$A$10:$C$182,3,0)</f>
        <v xml:space="preserve">Another reason </v>
      </c>
      <c r="G4396">
        <v>4.2</v>
      </c>
      <c r="H4396">
        <v>2.7</v>
      </c>
      <c r="I4396" t="s">
        <v>46</v>
      </c>
    </row>
    <row r="4397" spans="1:9">
      <c r="A4397" t="s">
        <v>141</v>
      </c>
      <c r="B4397" t="str">
        <f>VLOOKUP($A4397,'CA Codes (Volunteering)'!$A$10:$C$109,2,0)</f>
        <v>Urban / Rural</v>
      </c>
      <c r="C4397" t="str">
        <f>VLOOKUP($A4397,'CA Codes (Volunteering)'!$A$10:$C$109,3,0)</f>
        <v>Urban small</v>
      </c>
      <c r="D4397" t="s">
        <v>68</v>
      </c>
      <c r="E4397" t="str">
        <f>VLOOKUP($D4397,'VA Codes (Volunteering)'!$A$10:$C$182,2,0)</f>
        <v>Barriers to volunteering for an organisation (percentage of non-volunteers)</v>
      </c>
      <c r="F4397" t="str">
        <f>VLOOKUP($D4397,'VA Codes (Volunteering)'!$A$10:$C$182,3,0)</f>
        <v xml:space="preserve">Another reason </v>
      </c>
      <c r="G4397">
        <v>4.9000000000000004</v>
      </c>
      <c r="H4397">
        <v>3.2</v>
      </c>
      <c r="I4397" t="s">
        <v>46</v>
      </c>
    </row>
    <row r="4398" spans="1:9">
      <c r="A4398" t="s">
        <v>142</v>
      </c>
      <c r="B4398" t="str">
        <f>VLOOKUP($A4398,'CA Codes (Volunteering)'!$A$10:$C$109,2,0)</f>
        <v>Urban / Rural</v>
      </c>
      <c r="C4398" t="str">
        <f>VLOOKUP($A4398,'CA Codes (Volunteering)'!$A$10:$C$109,3,0)</f>
        <v>Rural/other</v>
      </c>
      <c r="D4398" t="s">
        <v>68</v>
      </c>
      <c r="E4398" t="str">
        <f>VLOOKUP($D4398,'VA Codes (Volunteering)'!$A$10:$C$182,2,0)</f>
        <v>Barriers to volunteering for an organisation (percentage of non-volunteers)</v>
      </c>
      <c r="F4398" t="str">
        <f>VLOOKUP($D4398,'VA Codes (Volunteering)'!$A$10:$C$182,3,0)</f>
        <v xml:space="preserve">Another reason </v>
      </c>
      <c r="G4398">
        <v>4.4000000000000004</v>
      </c>
      <c r="H4398">
        <v>2.6</v>
      </c>
      <c r="I4398" t="s">
        <v>46</v>
      </c>
    </row>
    <row r="4399" spans="1:9">
      <c r="A4399" t="s">
        <v>138</v>
      </c>
      <c r="B4399" t="str">
        <f>VLOOKUP($A4399,'CA Codes (Volunteering)'!$A$10:$C$109,2,0)</f>
        <v>Urban / Rural</v>
      </c>
      <c r="C4399" t="str">
        <f>VLOOKUP($A4399,'CA Codes (Volunteering)'!$A$10:$C$109,3,0)</f>
        <v>Urban major</v>
      </c>
      <c r="D4399" t="s">
        <v>69</v>
      </c>
      <c r="E4399" t="str">
        <f>VLOOKUP($D4399,'VA Codes (Volunteering)'!$A$10:$C$182,2,0)</f>
        <v>Barriers to volunteering directly for another person (percentage of non-volunteers)</v>
      </c>
      <c r="F4399" t="str">
        <f>VLOOKUP($D4399,'VA Codes (Volunteering)'!$A$10:$C$182,3,0)</f>
        <v xml:space="preserve">There are no barriers </v>
      </c>
      <c r="G4399">
        <v>10.7</v>
      </c>
      <c r="H4399">
        <v>2.6</v>
      </c>
    </row>
    <row r="4400" spans="1:9">
      <c r="A4400" t="s">
        <v>139</v>
      </c>
      <c r="B4400" t="str">
        <f>VLOOKUP($A4400,'CA Codes (Volunteering)'!$A$10:$C$109,2,0)</f>
        <v>Urban / Rural</v>
      </c>
      <c r="C4400" t="str">
        <f>VLOOKUP($A4400,'CA Codes (Volunteering)'!$A$10:$C$109,3,0)</f>
        <v>Urban large</v>
      </c>
      <c r="D4400" t="s">
        <v>69</v>
      </c>
      <c r="E4400" t="str">
        <f>VLOOKUP($D4400,'VA Codes (Volunteering)'!$A$10:$C$182,2,0)</f>
        <v>Barriers to volunteering directly for another person (percentage of non-volunteers)</v>
      </c>
      <c r="F4400" t="str">
        <f>VLOOKUP($D4400,'VA Codes (Volunteering)'!$A$10:$C$182,3,0)</f>
        <v xml:space="preserve">There are no barriers </v>
      </c>
      <c r="G4400">
        <v>10.6</v>
      </c>
      <c r="H4400">
        <v>5</v>
      </c>
      <c r="I4400" t="s">
        <v>43</v>
      </c>
    </row>
    <row r="4401" spans="1:9">
      <c r="A4401" t="s">
        <v>140</v>
      </c>
      <c r="B4401" t="str">
        <f>VLOOKUP($A4401,'CA Codes (Volunteering)'!$A$10:$C$109,2,0)</f>
        <v>Urban / Rural</v>
      </c>
      <c r="C4401" t="str">
        <f>VLOOKUP($A4401,'CA Codes (Volunteering)'!$A$10:$C$109,3,0)</f>
        <v>Urban medium</v>
      </c>
      <c r="D4401" t="s">
        <v>69</v>
      </c>
      <c r="E4401" t="str">
        <f>VLOOKUP($D4401,'VA Codes (Volunteering)'!$A$10:$C$182,2,0)</f>
        <v>Barriers to volunteering directly for another person (percentage of non-volunteers)</v>
      </c>
      <c r="F4401" t="str">
        <f>VLOOKUP($D4401,'VA Codes (Volunteering)'!$A$10:$C$182,3,0)</f>
        <v xml:space="preserve">There are no barriers </v>
      </c>
      <c r="G4401">
        <v>20.2</v>
      </c>
      <c r="H4401">
        <v>10.3</v>
      </c>
      <c r="I4401" t="s">
        <v>46</v>
      </c>
    </row>
    <row r="4402" spans="1:9">
      <c r="A4402" t="s">
        <v>141</v>
      </c>
      <c r="B4402" t="str">
        <f>VLOOKUP($A4402,'CA Codes (Volunteering)'!$A$10:$C$109,2,0)</f>
        <v>Urban / Rural</v>
      </c>
      <c r="C4402" t="str">
        <f>VLOOKUP($A4402,'CA Codes (Volunteering)'!$A$10:$C$109,3,0)</f>
        <v>Urban small</v>
      </c>
      <c r="D4402" t="s">
        <v>69</v>
      </c>
      <c r="E4402" t="str">
        <f>VLOOKUP($D4402,'VA Codes (Volunteering)'!$A$10:$C$182,2,0)</f>
        <v>Barriers to volunteering directly for another person (percentage of non-volunteers)</v>
      </c>
      <c r="F4402" t="str">
        <f>VLOOKUP($D4402,'VA Codes (Volunteering)'!$A$10:$C$182,3,0)</f>
        <v xml:space="preserve">There are no barriers </v>
      </c>
      <c r="G4402">
        <v>11.9</v>
      </c>
      <c r="H4402">
        <v>4.9000000000000004</v>
      </c>
      <c r="I4402" t="s">
        <v>43</v>
      </c>
    </row>
    <row r="4403" spans="1:9">
      <c r="A4403" t="s">
        <v>142</v>
      </c>
      <c r="B4403" t="str">
        <f>VLOOKUP($A4403,'CA Codes (Volunteering)'!$A$10:$C$109,2,0)</f>
        <v>Urban / Rural</v>
      </c>
      <c r="C4403" t="str">
        <f>VLOOKUP($A4403,'CA Codes (Volunteering)'!$A$10:$C$109,3,0)</f>
        <v>Rural/other</v>
      </c>
      <c r="D4403" t="s">
        <v>69</v>
      </c>
      <c r="E4403" t="str">
        <f>VLOOKUP($D4403,'VA Codes (Volunteering)'!$A$10:$C$182,2,0)</f>
        <v>Barriers to volunteering directly for another person (percentage of non-volunteers)</v>
      </c>
      <c r="F4403" t="str">
        <f>VLOOKUP($D4403,'VA Codes (Volunteering)'!$A$10:$C$182,3,0)</f>
        <v xml:space="preserve">There are no barriers </v>
      </c>
      <c r="G4403">
        <v>13.2</v>
      </c>
      <c r="H4403">
        <v>6.3</v>
      </c>
      <c r="I4403" t="s">
        <v>43</v>
      </c>
    </row>
    <row r="4404" spans="1:9">
      <c r="A4404" t="s">
        <v>138</v>
      </c>
      <c r="B4404" t="str">
        <f>VLOOKUP($A4404,'CA Codes (Volunteering)'!$A$10:$C$109,2,0)</f>
        <v>Urban / Rural</v>
      </c>
      <c r="C4404" t="str">
        <f>VLOOKUP($A4404,'CA Codes (Volunteering)'!$A$10:$C$109,3,0)</f>
        <v>Urban major</v>
      </c>
      <c r="D4404" t="s">
        <v>70</v>
      </c>
      <c r="E4404" t="str">
        <f>VLOOKUP($D4404,'VA Codes (Volunteering)'!$A$10:$C$182,2,0)</f>
        <v>Barriers to volunteering directly for another person (percentage of non-volunteers)</v>
      </c>
      <c r="F4404" t="str">
        <f>VLOOKUP($D4404,'VA Codes (Volunteering)'!$A$10:$C$182,3,0)</f>
        <v>No one asked me to volunteer</v>
      </c>
      <c r="G4404">
        <v>26.5</v>
      </c>
      <c r="H4404">
        <v>4</v>
      </c>
    </row>
    <row r="4405" spans="1:9">
      <c r="A4405" t="s">
        <v>139</v>
      </c>
      <c r="B4405" t="str">
        <f>VLOOKUP($A4405,'CA Codes (Volunteering)'!$A$10:$C$109,2,0)</f>
        <v>Urban / Rural</v>
      </c>
      <c r="C4405" t="str">
        <f>VLOOKUP($A4405,'CA Codes (Volunteering)'!$A$10:$C$109,3,0)</f>
        <v>Urban large</v>
      </c>
      <c r="D4405" t="s">
        <v>70</v>
      </c>
      <c r="E4405" t="str">
        <f>VLOOKUP($D4405,'VA Codes (Volunteering)'!$A$10:$C$182,2,0)</f>
        <v>Barriers to volunteering directly for another person (percentage of non-volunteers)</v>
      </c>
      <c r="F4405" t="str">
        <f>VLOOKUP($D4405,'VA Codes (Volunteering)'!$A$10:$C$182,3,0)</f>
        <v>No one asked me to volunteer</v>
      </c>
      <c r="G4405">
        <v>24.5</v>
      </c>
      <c r="H4405">
        <v>6</v>
      </c>
    </row>
    <row r="4406" spans="1:9">
      <c r="A4406" t="s">
        <v>140</v>
      </c>
      <c r="B4406" t="str">
        <f>VLOOKUP($A4406,'CA Codes (Volunteering)'!$A$10:$C$109,2,0)</f>
        <v>Urban / Rural</v>
      </c>
      <c r="C4406" t="str">
        <f>VLOOKUP($A4406,'CA Codes (Volunteering)'!$A$10:$C$109,3,0)</f>
        <v>Urban medium</v>
      </c>
      <c r="D4406" t="s">
        <v>70</v>
      </c>
      <c r="E4406" t="str">
        <f>VLOOKUP($D4406,'VA Codes (Volunteering)'!$A$10:$C$182,2,0)</f>
        <v>Barriers to volunteering directly for another person (percentage of non-volunteers)</v>
      </c>
      <c r="F4406" t="str">
        <f>VLOOKUP($D4406,'VA Codes (Volunteering)'!$A$10:$C$182,3,0)</f>
        <v>No one asked me to volunteer</v>
      </c>
      <c r="G4406">
        <v>15.9</v>
      </c>
      <c r="H4406">
        <v>6.6</v>
      </c>
      <c r="I4406" t="s">
        <v>43</v>
      </c>
    </row>
    <row r="4407" spans="1:9">
      <c r="A4407" t="s">
        <v>141</v>
      </c>
      <c r="B4407" t="str">
        <f>VLOOKUP($A4407,'CA Codes (Volunteering)'!$A$10:$C$109,2,0)</f>
        <v>Urban / Rural</v>
      </c>
      <c r="C4407" t="str">
        <f>VLOOKUP($A4407,'CA Codes (Volunteering)'!$A$10:$C$109,3,0)</f>
        <v>Urban small</v>
      </c>
      <c r="D4407" t="s">
        <v>70</v>
      </c>
      <c r="E4407" t="str">
        <f>VLOOKUP($D4407,'VA Codes (Volunteering)'!$A$10:$C$182,2,0)</f>
        <v>Barriers to volunteering directly for another person (percentage of non-volunteers)</v>
      </c>
      <c r="F4407" t="str">
        <f>VLOOKUP($D4407,'VA Codes (Volunteering)'!$A$10:$C$182,3,0)</f>
        <v>No one asked me to volunteer</v>
      </c>
      <c r="G4407">
        <v>22.9</v>
      </c>
      <c r="H4407">
        <v>7.3</v>
      </c>
      <c r="I4407" t="s">
        <v>43</v>
      </c>
    </row>
    <row r="4408" spans="1:9">
      <c r="A4408" t="s">
        <v>142</v>
      </c>
      <c r="B4408" t="str">
        <f>VLOOKUP($A4408,'CA Codes (Volunteering)'!$A$10:$C$109,2,0)</f>
        <v>Urban / Rural</v>
      </c>
      <c r="C4408" t="str">
        <f>VLOOKUP($A4408,'CA Codes (Volunteering)'!$A$10:$C$109,3,0)</f>
        <v>Rural/other</v>
      </c>
      <c r="D4408" t="s">
        <v>70</v>
      </c>
      <c r="E4408" t="str">
        <f>VLOOKUP($D4408,'VA Codes (Volunteering)'!$A$10:$C$182,2,0)</f>
        <v>Barriers to volunteering directly for another person (percentage of non-volunteers)</v>
      </c>
      <c r="F4408" t="str">
        <f>VLOOKUP($D4408,'VA Codes (Volunteering)'!$A$10:$C$182,3,0)</f>
        <v>No one asked me to volunteer</v>
      </c>
      <c r="G4408">
        <v>20.399999999999999</v>
      </c>
      <c r="H4408">
        <v>8.1999999999999993</v>
      </c>
      <c r="I4408" t="s">
        <v>43</v>
      </c>
    </row>
    <row r="4409" spans="1:9">
      <c r="A4409" t="s">
        <v>138</v>
      </c>
      <c r="B4409" t="str">
        <f>VLOOKUP($A4409,'CA Codes (Volunteering)'!$A$10:$C$109,2,0)</f>
        <v>Urban / Rural</v>
      </c>
      <c r="C4409" t="str">
        <f>VLOOKUP($A4409,'CA Codes (Volunteering)'!$A$10:$C$109,3,0)</f>
        <v>Urban major</v>
      </c>
      <c r="D4409" t="s">
        <v>71</v>
      </c>
      <c r="E4409" t="str">
        <f>VLOOKUP($D4409,'VA Codes (Volunteering)'!$A$10:$C$182,2,0)</f>
        <v>Barriers to volunteering directly for another person (percentage of non-volunteers)</v>
      </c>
      <c r="F4409" t="str">
        <f>VLOOKUP($D4409,'VA Codes (Volunteering)'!$A$10:$C$182,3,0)</f>
        <v xml:space="preserve">Don't know anyone who needs help </v>
      </c>
      <c r="G4409">
        <v>11.3</v>
      </c>
      <c r="H4409">
        <v>2.5</v>
      </c>
    </row>
    <row r="4410" spans="1:9">
      <c r="A4410" t="s">
        <v>139</v>
      </c>
      <c r="B4410" t="str">
        <f>VLOOKUP($A4410,'CA Codes (Volunteering)'!$A$10:$C$109,2,0)</f>
        <v>Urban / Rural</v>
      </c>
      <c r="C4410" t="str">
        <f>VLOOKUP($A4410,'CA Codes (Volunteering)'!$A$10:$C$109,3,0)</f>
        <v>Urban large</v>
      </c>
      <c r="D4410" t="s">
        <v>71</v>
      </c>
      <c r="E4410" t="str">
        <f>VLOOKUP($D4410,'VA Codes (Volunteering)'!$A$10:$C$182,2,0)</f>
        <v>Barriers to volunteering directly for another person (percentage of non-volunteers)</v>
      </c>
      <c r="F4410" t="str">
        <f>VLOOKUP($D4410,'VA Codes (Volunteering)'!$A$10:$C$182,3,0)</f>
        <v xml:space="preserve">Don't know anyone who needs help </v>
      </c>
      <c r="G4410">
        <v>9.9</v>
      </c>
      <c r="H4410">
        <v>3.7</v>
      </c>
      <c r="I4410" t="s">
        <v>43</v>
      </c>
    </row>
    <row r="4411" spans="1:9">
      <c r="A4411" t="s">
        <v>140</v>
      </c>
      <c r="B4411" t="str">
        <f>VLOOKUP($A4411,'CA Codes (Volunteering)'!$A$10:$C$109,2,0)</f>
        <v>Urban / Rural</v>
      </c>
      <c r="C4411" t="str">
        <f>VLOOKUP($A4411,'CA Codes (Volunteering)'!$A$10:$C$109,3,0)</f>
        <v>Urban medium</v>
      </c>
      <c r="D4411" t="s">
        <v>71</v>
      </c>
      <c r="E4411" t="str">
        <f>VLOOKUP($D4411,'VA Codes (Volunteering)'!$A$10:$C$182,2,0)</f>
        <v>Barriers to volunteering directly for another person (percentage of non-volunteers)</v>
      </c>
      <c r="F4411" t="str">
        <f>VLOOKUP($D4411,'VA Codes (Volunteering)'!$A$10:$C$182,3,0)</f>
        <v xml:space="preserve">Don't know anyone who needs help </v>
      </c>
      <c r="G4411">
        <v>10</v>
      </c>
      <c r="H4411">
        <v>8.1999999999999993</v>
      </c>
      <c r="I4411" t="s">
        <v>46</v>
      </c>
    </row>
    <row r="4412" spans="1:9">
      <c r="A4412" t="s">
        <v>141</v>
      </c>
      <c r="B4412" t="str">
        <f>VLOOKUP($A4412,'CA Codes (Volunteering)'!$A$10:$C$109,2,0)</f>
        <v>Urban / Rural</v>
      </c>
      <c r="C4412" t="str">
        <f>VLOOKUP($A4412,'CA Codes (Volunteering)'!$A$10:$C$109,3,0)</f>
        <v>Urban small</v>
      </c>
      <c r="D4412" t="s">
        <v>71</v>
      </c>
      <c r="E4412" t="str">
        <f>VLOOKUP($D4412,'VA Codes (Volunteering)'!$A$10:$C$182,2,0)</f>
        <v>Barriers to volunteering directly for another person (percentage of non-volunteers)</v>
      </c>
      <c r="F4412" t="str">
        <f>VLOOKUP($D4412,'VA Codes (Volunteering)'!$A$10:$C$182,3,0)</f>
        <v xml:space="preserve">Don't know anyone who needs help </v>
      </c>
      <c r="G4412">
        <v>6.3</v>
      </c>
      <c r="H4412">
        <v>4.4000000000000004</v>
      </c>
      <c r="I4412" t="s">
        <v>46</v>
      </c>
    </row>
    <row r="4413" spans="1:9">
      <c r="A4413" t="s">
        <v>142</v>
      </c>
      <c r="B4413" t="str">
        <f>VLOOKUP($A4413,'CA Codes (Volunteering)'!$A$10:$C$109,2,0)</f>
        <v>Urban / Rural</v>
      </c>
      <c r="C4413" t="str">
        <f>VLOOKUP($A4413,'CA Codes (Volunteering)'!$A$10:$C$109,3,0)</f>
        <v>Rural/other</v>
      </c>
      <c r="D4413" t="s">
        <v>71</v>
      </c>
      <c r="E4413" t="str">
        <f>VLOOKUP($D4413,'VA Codes (Volunteering)'!$A$10:$C$182,2,0)</f>
        <v>Barriers to volunteering directly for another person (percentage of non-volunteers)</v>
      </c>
      <c r="F4413" t="str">
        <f>VLOOKUP($D4413,'VA Codes (Volunteering)'!$A$10:$C$182,3,0)</f>
        <v xml:space="preserve">Don't know anyone who needs help </v>
      </c>
      <c r="G4413">
        <v>5.9</v>
      </c>
      <c r="H4413">
        <v>3.8</v>
      </c>
      <c r="I4413" t="s">
        <v>46</v>
      </c>
    </row>
    <row r="4414" spans="1:9">
      <c r="A4414" t="s">
        <v>138</v>
      </c>
      <c r="B4414" t="str">
        <f>VLOOKUP($A4414,'CA Codes (Volunteering)'!$A$10:$C$109,2,0)</f>
        <v>Urban / Rural</v>
      </c>
      <c r="C4414" t="str">
        <f>VLOOKUP($A4414,'CA Codes (Volunteering)'!$A$10:$C$109,3,0)</f>
        <v>Urban major</v>
      </c>
      <c r="D4414" t="s">
        <v>72</v>
      </c>
      <c r="E4414" t="str">
        <f>VLOOKUP($D4414,'VA Codes (Volunteering)'!$A$10:$C$182,2,0)</f>
        <v>Barriers to volunteering directly for another person (percentage of non-volunteers)</v>
      </c>
      <c r="F4414" t="str">
        <f>VLOOKUP($D4414,'VA Codes (Volunteering)'!$A$10:$C$182,3,0)</f>
        <v xml:space="preserve">Volunteered in the past </v>
      </c>
      <c r="G4414">
        <v>4.2</v>
      </c>
      <c r="H4414">
        <v>1.6</v>
      </c>
      <c r="I4414" t="s">
        <v>43</v>
      </c>
    </row>
    <row r="4415" spans="1:9">
      <c r="A4415" t="s">
        <v>139</v>
      </c>
      <c r="B4415" t="str">
        <f>VLOOKUP($A4415,'CA Codes (Volunteering)'!$A$10:$C$109,2,0)</f>
        <v>Urban / Rural</v>
      </c>
      <c r="C4415" t="str">
        <f>VLOOKUP($A4415,'CA Codes (Volunteering)'!$A$10:$C$109,3,0)</f>
        <v>Urban large</v>
      </c>
      <c r="D4415" t="s">
        <v>72</v>
      </c>
      <c r="E4415" t="str">
        <f>VLOOKUP($D4415,'VA Codes (Volunteering)'!$A$10:$C$182,2,0)</f>
        <v>Barriers to volunteering directly for another person (percentage of non-volunteers)</v>
      </c>
      <c r="F4415" t="str">
        <f>VLOOKUP($D4415,'VA Codes (Volunteering)'!$A$10:$C$182,3,0)</f>
        <v xml:space="preserve">Volunteered in the past </v>
      </c>
      <c r="G4415">
        <v>5.0999999999999996</v>
      </c>
      <c r="H4415">
        <v>2.2999999999999998</v>
      </c>
      <c r="I4415" t="s">
        <v>43</v>
      </c>
    </row>
    <row r="4416" spans="1:9">
      <c r="A4416" t="s">
        <v>140</v>
      </c>
      <c r="B4416" t="str">
        <f>VLOOKUP($A4416,'CA Codes (Volunteering)'!$A$10:$C$109,2,0)</f>
        <v>Urban / Rural</v>
      </c>
      <c r="C4416" t="str">
        <f>VLOOKUP($A4416,'CA Codes (Volunteering)'!$A$10:$C$109,3,0)</f>
        <v>Urban medium</v>
      </c>
      <c r="D4416" t="s">
        <v>72</v>
      </c>
      <c r="E4416" t="str">
        <f>VLOOKUP($D4416,'VA Codes (Volunteering)'!$A$10:$C$182,2,0)</f>
        <v>Barriers to volunteering directly for another person (percentage of non-volunteers)</v>
      </c>
      <c r="F4416" t="str">
        <f>VLOOKUP($D4416,'VA Codes (Volunteering)'!$A$10:$C$182,3,0)</f>
        <v xml:space="preserve">Volunteered in the past </v>
      </c>
      <c r="G4416">
        <v>4.4000000000000004</v>
      </c>
      <c r="H4416">
        <v>3.9</v>
      </c>
      <c r="I4416" t="s">
        <v>46</v>
      </c>
    </row>
    <row r="4417" spans="1:9">
      <c r="A4417" t="s">
        <v>141</v>
      </c>
      <c r="B4417" t="str">
        <f>VLOOKUP($A4417,'CA Codes (Volunteering)'!$A$10:$C$109,2,0)</f>
        <v>Urban / Rural</v>
      </c>
      <c r="C4417" t="str">
        <f>VLOOKUP($A4417,'CA Codes (Volunteering)'!$A$10:$C$109,3,0)</f>
        <v>Urban small</v>
      </c>
      <c r="D4417" t="s">
        <v>72</v>
      </c>
      <c r="E4417" t="str">
        <f>VLOOKUP($D4417,'VA Codes (Volunteering)'!$A$10:$C$182,2,0)</f>
        <v>Barriers to volunteering directly for another person (percentage of non-volunteers)</v>
      </c>
      <c r="F4417" t="str">
        <f>VLOOKUP($D4417,'VA Codes (Volunteering)'!$A$10:$C$182,3,0)</f>
        <v xml:space="preserve">Volunteered in the past </v>
      </c>
      <c r="G4417">
        <v>7.9</v>
      </c>
      <c r="H4417">
        <v>5.3</v>
      </c>
      <c r="I4417" t="s">
        <v>46</v>
      </c>
    </row>
    <row r="4418" spans="1:9">
      <c r="A4418" t="s">
        <v>142</v>
      </c>
      <c r="B4418" t="str">
        <f>VLOOKUP($A4418,'CA Codes (Volunteering)'!$A$10:$C$109,2,0)</f>
        <v>Urban / Rural</v>
      </c>
      <c r="C4418" t="str">
        <f>VLOOKUP($A4418,'CA Codes (Volunteering)'!$A$10:$C$109,3,0)</f>
        <v>Rural/other</v>
      </c>
      <c r="D4418" t="s">
        <v>72</v>
      </c>
      <c r="E4418" t="str">
        <f>VLOOKUP($D4418,'VA Codes (Volunteering)'!$A$10:$C$182,2,0)</f>
        <v>Barriers to volunteering directly for another person (percentage of non-volunteers)</v>
      </c>
      <c r="F4418" t="str">
        <f>VLOOKUP($D4418,'VA Codes (Volunteering)'!$A$10:$C$182,3,0)</f>
        <v xml:space="preserve">Volunteered in the past </v>
      </c>
      <c r="G4418">
        <v>6.6</v>
      </c>
      <c r="H4418">
        <v>3.8</v>
      </c>
      <c r="I4418" t="s">
        <v>46</v>
      </c>
    </row>
    <row r="4419" spans="1:9">
      <c r="A4419" t="s">
        <v>138</v>
      </c>
      <c r="B4419" t="str">
        <f>VLOOKUP($A4419,'CA Codes (Volunteering)'!$A$10:$C$109,2,0)</f>
        <v>Urban / Rural</v>
      </c>
      <c r="C4419" t="str">
        <f>VLOOKUP($A4419,'CA Codes (Volunteering)'!$A$10:$C$109,3,0)</f>
        <v>Urban major</v>
      </c>
      <c r="D4419" t="s">
        <v>73</v>
      </c>
      <c r="E4419" t="str">
        <f>VLOOKUP($D4419,'VA Codes (Volunteering)'!$A$10:$C$182,2,0)</f>
        <v>Barriers to volunteering directly for another person (percentage of non-volunteers)</v>
      </c>
      <c r="F4419" t="str">
        <f>VLOOKUP($D4419,'VA Codes (Volunteering)'!$A$10:$C$182,3,0)</f>
        <v xml:space="preserve">Health problems / physically unable to volunteer </v>
      </c>
      <c r="G4419">
        <v>7.8</v>
      </c>
      <c r="H4419">
        <v>1.6</v>
      </c>
    </row>
    <row r="4420" spans="1:9">
      <c r="A4420" t="s">
        <v>139</v>
      </c>
      <c r="B4420" t="str">
        <f>VLOOKUP($A4420,'CA Codes (Volunteering)'!$A$10:$C$109,2,0)</f>
        <v>Urban / Rural</v>
      </c>
      <c r="C4420" t="str">
        <f>VLOOKUP($A4420,'CA Codes (Volunteering)'!$A$10:$C$109,3,0)</f>
        <v>Urban large</v>
      </c>
      <c r="D4420" t="s">
        <v>73</v>
      </c>
      <c r="E4420" t="str">
        <f>VLOOKUP($D4420,'VA Codes (Volunteering)'!$A$10:$C$182,2,0)</f>
        <v>Barriers to volunteering directly for another person (percentage of non-volunteers)</v>
      </c>
      <c r="F4420" t="str">
        <f>VLOOKUP($D4420,'VA Codes (Volunteering)'!$A$10:$C$182,3,0)</f>
        <v xml:space="preserve">Health problems / physically unable to volunteer </v>
      </c>
      <c r="G4420">
        <v>13.2</v>
      </c>
      <c r="H4420">
        <v>4.5999999999999996</v>
      </c>
      <c r="I4420" t="s">
        <v>43</v>
      </c>
    </row>
    <row r="4421" spans="1:9">
      <c r="A4421" t="s">
        <v>140</v>
      </c>
      <c r="B4421" t="str">
        <f>VLOOKUP($A4421,'CA Codes (Volunteering)'!$A$10:$C$109,2,0)</f>
        <v>Urban / Rural</v>
      </c>
      <c r="C4421" t="str">
        <f>VLOOKUP($A4421,'CA Codes (Volunteering)'!$A$10:$C$109,3,0)</f>
        <v>Urban medium</v>
      </c>
      <c r="D4421" t="s">
        <v>73</v>
      </c>
      <c r="E4421" t="str">
        <f>VLOOKUP($D4421,'VA Codes (Volunteering)'!$A$10:$C$182,2,0)</f>
        <v>Barriers to volunteering directly for another person (percentage of non-volunteers)</v>
      </c>
      <c r="F4421" t="str">
        <f>VLOOKUP($D4421,'VA Codes (Volunteering)'!$A$10:$C$182,3,0)</f>
        <v xml:space="preserve">Health problems / physically unable to volunteer </v>
      </c>
      <c r="G4421">
        <v>12.5</v>
      </c>
      <c r="H4421">
        <v>7</v>
      </c>
      <c r="I4421" t="s">
        <v>46</v>
      </c>
    </row>
    <row r="4422" spans="1:9">
      <c r="A4422" t="s">
        <v>141</v>
      </c>
      <c r="B4422" t="str">
        <f>VLOOKUP($A4422,'CA Codes (Volunteering)'!$A$10:$C$109,2,0)</f>
        <v>Urban / Rural</v>
      </c>
      <c r="C4422" t="str">
        <f>VLOOKUP($A4422,'CA Codes (Volunteering)'!$A$10:$C$109,3,0)</f>
        <v>Urban small</v>
      </c>
      <c r="D4422" t="s">
        <v>73</v>
      </c>
      <c r="E4422" t="str">
        <f>VLOOKUP($D4422,'VA Codes (Volunteering)'!$A$10:$C$182,2,0)</f>
        <v>Barriers to volunteering directly for another person (percentage of non-volunteers)</v>
      </c>
      <c r="F4422" t="str">
        <f>VLOOKUP($D4422,'VA Codes (Volunteering)'!$A$10:$C$182,3,0)</f>
        <v xml:space="preserve">Health problems / physically unable to volunteer </v>
      </c>
      <c r="G4422">
        <v>18.5</v>
      </c>
      <c r="H4422">
        <v>5.8</v>
      </c>
      <c r="I4422" t="s">
        <v>43</v>
      </c>
    </row>
    <row r="4423" spans="1:9">
      <c r="A4423" t="s">
        <v>142</v>
      </c>
      <c r="B4423" t="str">
        <f>VLOOKUP($A4423,'CA Codes (Volunteering)'!$A$10:$C$109,2,0)</f>
        <v>Urban / Rural</v>
      </c>
      <c r="C4423" t="str">
        <f>VLOOKUP($A4423,'CA Codes (Volunteering)'!$A$10:$C$109,3,0)</f>
        <v>Rural/other</v>
      </c>
      <c r="D4423" t="s">
        <v>73</v>
      </c>
      <c r="E4423" t="str">
        <f>VLOOKUP($D4423,'VA Codes (Volunteering)'!$A$10:$C$182,2,0)</f>
        <v>Barriers to volunteering directly for another person (percentage of non-volunteers)</v>
      </c>
      <c r="F4423" t="str">
        <f>VLOOKUP($D4423,'VA Codes (Volunteering)'!$A$10:$C$182,3,0)</f>
        <v xml:space="preserve">Health problems / physically unable to volunteer </v>
      </c>
      <c r="G4423">
        <v>11.6</v>
      </c>
      <c r="H4423">
        <v>5.2</v>
      </c>
      <c r="I4423" t="s">
        <v>43</v>
      </c>
    </row>
    <row r="4424" spans="1:9">
      <c r="A4424" t="s">
        <v>138</v>
      </c>
      <c r="B4424" t="str">
        <f>VLOOKUP($A4424,'CA Codes (Volunteering)'!$A$10:$C$109,2,0)</f>
        <v>Urban / Rural</v>
      </c>
      <c r="C4424" t="str">
        <f>VLOOKUP($A4424,'CA Codes (Volunteering)'!$A$10:$C$109,3,0)</f>
        <v>Urban major</v>
      </c>
      <c r="D4424" t="s">
        <v>74</v>
      </c>
      <c r="E4424" t="str">
        <f>VLOOKUP($D4424,'VA Codes (Volunteering)'!$A$10:$C$182,2,0)</f>
        <v>Barriers to volunteering directly for another person (percentage of non-volunteers)</v>
      </c>
      <c r="F4424" t="str">
        <f>VLOOKUP($D4424,'VA Codes (Volunteering)'!$A$10:$C$182,3,0)</f>
        <v xml:space="preserve">Did not have the time </v>
      </c>
      <c r="G4424">
        <v>42.2</v>
      </c>
      <c r="H4424">
        <v>3.8</v>
      </c>
    </row>
    <row r="4425" spans="1:9">
      <c r="A4425" t="s">
        <v>139</v>
      </c>
      <c r="B4425" t="str">
        <f>VLOOKUP($A4425,'CA Codes (Volunteering)'!$A$10:$C$109,2,0)</f>
        <v>Urban / Rural</v>
      </c>
      <c r="C4425" t="str">
        <f>VLOOKUP($A4425,'CA Codes (Volunteering)'!$A$10:$C$109,3,0)</f>
        <v>Urban large</v>
      </c>
      <c r="D4425" t="s">
        <v>74</v>
      </c>
      <c r="E4425" t="str">
        <f>VLOOKUP($D4425,'VA Codes (Volunteering)'!$A$10:$C$182,2,0)</f>
        <v>Barriers to volunteering directly for another person (percentage of non-volunteers)</v>
      </c>
      <c r="F4425" t="str">
        <f>VLOOKUP($D4425,'VA Codes (Volunteering)'!$A$10:$C$182,3,0)</f>
        <v xml:space="preserve">Did not have the time </v>
      </c>
      <c r="G4425">
        <v>41.7</v>
      </c>
      <c r="H4425">
        <v>7.4</v>
      </c>
    </row>
    <row r="4426" spans="1:9">
      <c r="A4426" t="s">
        <v>140</v>
      </c>
      <c r="B4426" t="str">
        <f>VLOOKUP($A4426,'CA Codes (Volunteering)'!$A$10:$C$109,2,0)</f>
        <v>Urban / Rural</v>
      </c>
      <c r="C4426" t="str">
        <f>VLOOKUP($A4426,'CA Codes (Volunteering)'!$A$10:$C$109,3,0)</f>
        <v>Urban medium</v>
      </c>
      <c r="D4426" t="s">
        <v>74</v>
      </c>
      <c r="E4426" t="str">
        <f>VLOOKUP($D4426,'VA Codes (Volunteering)'!$A$10:$C$182,2,0)</f>
        <v>Barriers to volunteering directly for another person (percentage of non-volunteers)</v>
      </c>
      <c r="F4426" t="str">
        <f>VLOOKUP($D4426,'VA Codes (Volunteering)'!$A$10:$C$182,3,0)</f>
        <v xml:space="preserve">Did not have the time </v>
      </c>
      <c r="G4426">
        <v>37.799999999999997</v>
      </c>
      <c r="H4426">
        <v>11.4</v>
      </c>
      <c r="I4426" t="s">
        <v>43</v>
      </c>
    </row>
    <row r="4427" spans="1:9">
      <c r="A4427" t="s">
        <v>141</v>
      </c>
      <c r="B4427" t="str">
        <f>VLOOKUP($A4427,'CA Codes (Volunteering)'!$A$10:$C$109,2,0)</f>
        <v>Urban / Rural</v>
      </c>
      <c r="C4427" t="str">
        <f>VLOOKUP($A4427,'CA Codes (Volunteering)'!$A$10:$C$109,3,0)</f>
        <v>Urban small</v>
      </c>
      <c r="D4427" t="s">
        <v>74</v>
      </c>
      <c r="E4427" t="str">
        <f>VLOOKUP($D4427,'VA Codes (Volunteering)'!$A$10:$C$182,2,0)</f>
        <v>Barriers to volunteering directly for another person (percentage of non-volunteers)</v>
      </c>
      <c r="F4427" t="str">
        <f>VLOOKUP($D4427,'VA Codes (Volunteering)'!$A$10:$C$182,3,0)</f>
        <v xml:space="preserve">Did not have the time </v>
      </c>
      <c r="G4427">
        <v>34.4</v>
      </c>
      <c r="H4427">
        <v>7.8</v>
      </c>
    </row>
    <row r="4428" spans="1:9">
      <c r="A4428" t="s">
        <v>142</v>
      </c>
      <c r="B4428" t="str">
        <f>VLOOKUP($A4428,'CA Codes (Volunteering)'!$A$10:$C$109,2,0)</f>
        <v>Urban / Rural</v>
      </c>
      <c r="C4428" t="str">
        <f>VLOOKUP($A4428,'CA Codes (Volunteering)'!$A$10:$C$109,3,0)</f>
        <v>Rural/other</v>
      </c>
      <c r="D4428" t="s">
        <v>74</v>
      </c>
      <c r="E4428" t="str">
        <f>VLOOKUP($D4428,'VA Codes (Volunteering)'!$A$10:$C$182,2,0)</f>
        <v>Barriers to volunteering directly for another person (percentage of non-volunteers)</v>
      </c>
      <c r="F4428" t="str">
        <f>VLOOKUP($D4428,'VA Codes (Volunteering)'!$A$10:$C$182,3,0)</f>
        <v xml:space="preserve">Did not have the time </v>
      </c>
      <c r="G4428">
        <v>49.1</v>
      </c>
      <c r="H4428">
        <v>11.1</v>
      </c>
    </row>
    <row r="4429" spans="1:9">
      <c r="A4429" t="s">
        <v>138</v>
      </c>
      <c r="B4429" t="str">
        <f>VLOOKUP($A4429,'CA Codes (Volunteering)'!$A$10:$C$109,2,0)</f>
        <v>Urban / Rural</v>
      </c>
      <c r="C4429" t="str">
        <f>VLOOKUP($A4429,'CA Codes (Volunteering)'!$A$10:$C$109,3,0)</f>
        <v>Urban major</v>
      </c>
      <c r="D4429" t="s">
        <v>75</v>
      </c>
      <c r="E4429" t="str">
        <f>VLOOKUP($D4429,'VA Codes (Volunteering)'!$A$10:$C$182,2,0)</f>
        <v>Barriers to volunteering directly for another person (percentage of non-volunteers)</v>
      </c>
      <c r="F4429" t="str">
        <f>VLOOKUP($D4429,'VA Codes (Volunteering)'!$A$10:$C$182,3,0)</f>
        <v xml:space="preserve">Too costly / can't afford it </v>
      </c>
      <c r="G4429">
        <v>0.4</v>
      </c>
      <c r="H4429">
        <v>0.3</v>
      </c>
      <c r="I4429" t="s">
        <v>46</v>
      </c>
    </row>
    <row r="4430" spans="1:9">
      <c r="A4430" t="s">
        <v>139</v>
      </c>
      <c r="B4430" t="str">
        <f>VLOOKUP($A4430,'CA Codes (Volunteering)'!$A$10:$C$109,2,0)</f>
        <v>Urban / Rural</v>
      </c>
      <c r="C4430" t="str">
        <f>VLOOKUP($A4430,'CA Codes (Volunteering)'!$A$10:$C$109,3,0)</f>
        <v>Urban large</v>
      </c>
      <c r="D4430" t="s">
        <v>75</v>
      </c>
      <c r="E4430" t="str">
        <f>VLOOKUP($D4430,'VA Codes (Volunteering)'!$A$10:$C$182,2,0)</f>
        <v>Barriers to volunteering directly for another person (percentage of non-volunteers)</v>
      </c>
      <c r="F4430" t="str">
        <f>VLOOKUP($D4430,'VA Codes (Volunteering)'!$A$10:$C$182,3,0)</f>
        <v xml:space="preserve">Too costly / can't afford it </v>
      </c>
      <c r="G4430">
        <v>2.1</v>
      </c>
      <c r="H4430">
        <v>1.8</v>
      </c>
      <c r="I4430" t="s">
        <v>46</v>
      </c>
    </row>
    <row r="4431" spans="1:9">
      <c r="A4431" t="s">
        <v>140</v>
      </c>
      <c r="B4431" t="str">
        <f>VLOOKUP($A4431,'CA Codes (Volunteering)'!$A$10:$C$109,2,0)</f>
        <v>Urban / Rural</v>
      </c>
      <c r="C4431" t="str">
        <f>VLOOKUP($A4431,'CA Codes (Volunteering)'!$A$10:$C$109,3,0)</f>
        <v>Urban medium</v>
      </c>
      <c r="D4431" t="s">
        <v>75</v>
      </c>
      <c r="E4431" t="str">
        <f>VLOOKUP($D4431,'VA Codes (Volunteering)'!$A$10:$C$182,2,0)</f>
        <v>Barriers to volunteering directly for another person (percentage of non-volunteers)</v>
      </c>
      <c r="F4431" t="str">
        <f>VLOOKUP($D4431,'VA Codes (Volunteering)'!$A$10:$C$182,3,0)</f>
        <v xml:space="preserve">Too costly / can't afford it </v>
      </c>
      <c r="G4431" t="s">
        <v>86</v>
      </c>
    </row>
    <row r="4432" spans="1:9">
      <c r="A4432" t="s">
        <v>141</v>
      </c>
      <c r="B4432" t="str">
        <f>VLOOKUP($A4432,'CA Codes (Volunteering)'!$A$10:$C$109,2,0)</f>
        <v>Urban / Rural</v>
      </c>
      <c r="C4432" t="str">
        <f>VLOOKUP($A4432,'CA Codes (Volunteering)'!$A$10:$C$109,3,0)</f>
        <v>Urban small</v>
      </c>
      <c r="D4432" t="s">
        <v>75</v>
      </c>
      <c r="E4432" t="str">
        <f>VLOOKUP($D4432,'VA Codes (Volunteering)'!$A$10:$C$182,2,0)</f>
        <v>Barriers to volunteering directly for another person (percentage of non-volunteers)</v>
      </c>
      <c r="F4432" t="str">
        <f>VLOOKUP($D4432,'VA Codes (Volunteering)'!$A$10:$C$182,3,0)</f>
        <v xml:space="preserve">Too costly / can't afford it </v>
      </c>
      <c r="G4432" t="s">
        <v>86</v>
      </c>
    </row>
    <row r="4433" spans="1:9">
      <c r="A4433" t="s">
        <v>142</v>
      </c>
      <c r="B4433" t="str">
        <f>VLOOKUP($A4433,'CA Codes (Volunteering)'!$A$10:$C$109,2,0)</f>
        <v>Urban / Rural</v>
      </c>
      <c r="C4433" t="str">
        <f>VLOOKUP($A4433,'CA Codes (Volunteering)'!$A$10:$C$109,3,0)</f>
        <v>Rural/other</v>
      </c>
      <c r="D4433" t="s">
        <v>75</v>
      </c>
      <c r="E4433" t="str">
        <f>VLOOKUP($D4433,'VA Codes (Volunteering)'!$A$10:$C$182,2,0)</f>
        <v>Barriers to volunteering directly for another person (percentage of non-volunteers)</v>
      </c>
      <c r="F4433" t="str">
        <f>VLOOKUP($D4433,'VA Codes (Volunteering)'!$A$10:$C$182,3,0)</f>
        <v xml:space="preserve">Too costly / can't afford it </v>
      </c>
      <c r="G4433" t="s">
        <v>86</v>
      </c>
    </row>
    <row r="4434" spans="1:9">
      <c r="A4434" t="s">
        <v>138</v>
      </c>
      <c r="B4434" t="str">
        <f>VLOOKUP($A4434,'CA Codes (Volunteering)'!$A$10:$C$109,2,0)</f>
        <v>Urban / Rural</v>
      </c>
      <c r="C4434" t="str">
        <f>VLOOKUP($A4434,'CA Codes (Volunteering)'!$A$10:$C$109,3,0)</f>
        <v>Urban major</v>
      </c>
      <c r="D4434" t="s">
        <v>76</v>
      </c>
      <c r="E4434" t="str">
        <f>VLOOKUP($D4434,'VA Codes (Volunteering)'!$A$10:$C$182,2,0)</f>
        <v>Barriers to volunteering directly for another person (percentage of non-volunteers)</v>
      </c>
      <c r="F4434" t="str">
        <f>VLOOKUP($D4434,'VA Codes (Volunteering)'!$A$10:$C$182,3,0)</f>
        <v xml:space="preserve">Don't want to make a long term commitment </v>
      </c>
      <c r="G4434">
        <v>8.4</v>
      </c>
      <c r="H4434">
        <v>2.2999999999999998</v>
      </c>
    </row>
    <row r="4435" spans="1:9">
      <c r="A4435" t="s">
        <v>139</v>
      </c>
      <c r="B4435" t="str">
        <f>VLOOKUP($A4435,'CA Codes (Volunteering)'!$A$10:$C$109,2,0)</f>
        <v>Urban / Rural</v>
      </c>
      <c r="C4435" t="str">
        <f>VLOOKUP($A4435,'CA Codes (Volunteering)'!$A$10:$C$109,3,0)</f>
        <v>Urban large</v>
      </c>
      <c r="D4435" t="s">
        <v>76</v>
      </c>
      <c r="E4435" t="str">
        <f>VLOOKUP($D4435,'VA Codes (Volunteering)'!$A$10:$C$182,2,0)</f>
        <v>Barriers to volunteering directly for another person (percentage of non-volunteers)</v>
      </c>
      <c r="F4435" t="str">
        <f>VLOOKUP($D4435,'VA Codes (Volunteering)'!$A$10:$C$182,3,0)</f>
        <v xml:space="preserve">Don't want to make a long term commitment </v>
      </c>
      <c r="G4435">
        <v>6.8</v>
      </c>
      <c r="H4435">
        <v>3</v>
      </c>
      <c r="I4435" t="s">
        <v>43</v>
      </c>
    </row>
    <row r="4436" spans="1:9">
      <c r="A4436" t="s">
        <v>140</v>
      </c>
      <c r="B4436" t="str">
        <f>VLOOKUP($A4436,'CA Codes (Volunteering)'!$A$10:$C$109,2,0)</f>
        <v>Urban / Rural</v>
      </c>
      <c r="C4436" t="str">
        <f>VLOOKUP($A4436,'CA Codes (Volunteering)'!$A$10:$C$109,3,0)</f>
        <v>Urban medium</v>
      </c>
      <c r="D4436" t="s">
        <v>76</v>
      </c>
      <c r="E4436" t="str">
        <f>VLOOKUP($D4436,'VA Codes (Volunteering)'!$A$10:$C$182,2,0)</f>
        <v>Barriers to volunteering directly for another person (percentage of non-volunteers)</v>
      </c>
      <c r="F4436" t="str">
        <f>VLOOKUP($D4436,'VA Codes (Volunteering)'!$A$10:$C$182,3,0)</f>
        <v xml:space="preserve">Don't want to make a long term commitment </v>
      </c>
      <c r="G4436">
        <v>5.3</v>
      </c>
      <c r="H4436">
        <v>4.9000000000000004</v>
      </c>
      <c r="I4436" t="s">
        <v>46</v>
      </c>
    </row>
    <row r="4437" spans="1:9">
      <c r="A4437" t="s">
        <v>141</v>
      </c>
      <c r="B4437" t="str">
        <f>VLOOKUP($A4437,'CA Codes (Volunteering)'!$A$10:$C$109,2,0)</f>
        <v>Urban / Rural</v>
      </c>
      <c r="C4437" t="str">
        <f>VLOOKUP($A4437,'CA Codes (Volunteering)'!$A$10:$C$109,3,0)</f>
        <v>Urban small</v>
      </c>
      <c r="D4437" t="s">
        <v>76</v>
      </c>
      <c r="E4437" t="str">
        <f>VLOOKUP($D4437,'VA Codes (Volunteering)'!$A$10:$C$182,2,0)</f>
        <v>Barriers to volunteering directly for another person (percentage of non-volunteers)</v>
      </c>
      <c r="F4437" t="str">
        <f>VLOOKUP($D4437,'VA Codes (Volunteering)'!$A$10:$C$182,3,0)</f>
        <v xml:space="preserve">Don't want to make a long term commitment </v>
      </c>
      <c r="G4437">
        <v>6.9</v>
      </c>
      <c r="H4437">
        <v>4.0999999999999996</v>
      </c>
      <c r="I4437" t="s">
        <v>46</v>
      </c>
    </row>
    <row r="4438" spans="1:9">
      <c r="A4438" t="s">
        <v>142</v>
      </c>
      <c r="B4438" t="str">
        <f>VLOOKUP($A4438,'CA Codes (Volunteering)'!$A$10:$C$109,2,0)</f>
        <v>Urban / Rural</v>
      </c>
      <c r="C4438" t="str">
        <f>VLOOKUP($A4438,'CA Codes (Volunteering)'!$A$10:$C$109,3,0)</f>
        <v>Rural/other</v>
      </c>
      <c r="D4438" t="s">
        <v>76</v>
      </c>
      <c r="E4438" t="str">
        <f>VLOOKUP($D4438,'VA Codes (Volunteering)'!$A$10:$C$182,2,0)</f>
        <v>Barriers to volunteering directly for another person (percentage of non-volunteers)</v>
      </c>
      <c r="F4438" t="str">
        <f>VLOOKUP($D4438,'VA Codes (Volunteering)'!$A$10:$C$182,3,0)</f>
        <v xml:space="preserve">Don't want to make a long term commitment </v>
      </c>
      <c r="G4438">
        <v>6.6</v>
      </c>
      <c r="H4438">
        <v>4.0999999999999996</v>
      </c>
      <c r="I4438" t="s">
        <v>46</v>
      </c>
    </row>
    <row r="4439" spans="1:9">
      <c r="A4439" t="s">
        <v>138</v>
      </c>
      <c r="B4439" t="str">
        <f>VLOOKUP($A4439,'CA Codes (Volunteering)'!$A$10:$C$109,2,0)</f>
        <v>Urban / Rural</v>
      </c>
      <c r="C4439" t="str">
        <f>VLOOKUP($A4439,'CA Codes (Volunteering)'!$A$10:$C$109,3,0)</f>
        <v>Urban major</v>
      </c>
      <c r="D4439" t="s">
        <v>77</v>
      </c>
      <c r="E4439" t="str">
        <f>VLOOKUP($D4439,'VA Codes (Volunteering)'!$A$10:$C$182,2,0)</f>
        <v>Barriers to volunteering directly for another person (percentage of non-volunteers)</v>
      </c>
      <c r="F4439" t="str">
        <f>VLOOKUP($D4439,'VA Codes (Volunteering)'!$A$10:$C$182,3,0)</f>
        <v xml:space="preserve">Prefer to give money instead of time </v>
      </c>
      <c r="G4439">
        <v>2.9</v>
      </c>
      <c r="H4439">
        <v>1.1000000000000001</v>
      </c>
      <c r="I4439" t="s">
        <v>43</v>
      </c>
    </row>
    <row r="4440" spans="1:9">
      <c r="A4440" t="s">
        <v>139</v>
      </c>
      <c r="B4440" t="str">
        <f>VLOOKUP($A4440,'CA Codes (Volunteering)'!$A$10:$C$109,2,0)</f>
        <v>Urban / Rural</v>
      </c>
      <c r="C4440" t="str">
        <f>VLOOKUP($A4440,'CA Codes (Volunteering)'!$A$10:$C$109,3,0)</f>
        <v>Urban large</v>
      </c>
      <c r="D4440" t="s">
        <v>77</v>
      </c>
      <c r="E4440" t="str">
        <f>VLOOKUP($D4440,'VA Codes (Volunteering)'!$A$10:$C$182,2,0)</f>
        <v>Barriers to volunteering directly for another person (percentage of non-volunteers)</v>
      </c>
      <c r="F4440" t="str">
        <f>VLOOKUP($D4440,'VA Codes (Volunteering)'!$A$10:$C$182,3,0)</f>
        <v xml:space="preserve">Prefer to give money instead of time </v>
      </c>
      <c r="G4440">
        <v>5.8</v>
      </c>
      <c r="H4440">
        <v>3.2</v>
      </c>
      <c r="I4440" t="s">
        <v>46</v>
      </c>
    </row>
    <row r="4441" spans="1:9">
      <c r="A4441" t="s">
        <v>140</v>
      </c>
      <c r="B4441" t="str">
        <f>VLOOKUP($A4441,'CA Codes (Volunteering)'!$A$10:$C$109,2,0)</f>
        <v>Urban / Rural</v>
      </c>
      <c r="C4441" t="str">
        <f>VLOOKUP($A4441,'CA Codes (Volunteering)'!$A$10:$C$109,3,0)</f>
        <v>Urban medium</v>
      </c>
      <c r="D4441" t="s">
        <v>77</v>
      </c>
      <c r="E4441" t="str">
        <f>VLOOKUP($D4441,'VA Codes (Volunteering)'!$A$10:$C$182,2,0)</f>
        <v>Barriers to volunteering directly for another person (percentage of non-volunteers)</v>
      </c>
      <c r="F4441" t="str">
        <f>VLOOKUP($D4441,'VA Codes (Volunteering)'!$A$10:$C$182,3,0)</f>
        <v xml:space="preserve">Prefer to give money instead of time </v>
      </c>
      <c r="G4441">
        <v>2.2999999999999998</v>
      </c>
      <c r="H4441">
        <v>1.5</v>
      </c>
      <c r="I4441" t="s">
        <v>46</v>
      </c>
    </row>
    <row r="4442" spans="1:9">
      <c r="A4442" t="s">
        <v>141</v>
      </c>
      <c r="B4442" t="str">
        <f>VLOOKUP($A4442,'CA Codes (Volunteering)'!$A$10:$C$109,2,0)</f>
        <v>Urban / Rural</v>
      </c>
      <c r="C4442" t="str">
        <f>VLOOKUP($A4442,'CA Codes (Volunteering)'!$A$10:$C$109,3,0)</f>
        <v>Urban small</v>
      </c>
      <c r="D4442" t="s">
        <v>77</v>
      </c>
      <c r="E4442" t="str">
        <f>VLOOKUP($D4442,'VA Codes (Volunteering)'!$A$10:$C$182,2,0)</f>
        <v>Barriers to volunteering directly for another person (percentage of non-volunteers)</v>
      </c>
      <c r="F4442" t="str">
        <f>VLOOKUP($D4442,'VA Codes (Volunteering)'!$A$10:$C$182,3,0)</f>
        <v xml:space="preserve">Prefer to give money instead of time </v>
      </c>
      <c r="G4442">
        <v>2.1</v>
      </c>
      <c r="H4442">
        <v>1.6</v>
      </c>
      <c r="I4442" t="s">
        <v>46</v>
      </c>
    </row>
    <row r="4443" spans="1:9">
      <c r="A4443" t="s">
        <v>142</v>
      </c>
      <c r="B4443" t="str">
        <f>VLOOKUP($A4443,'CA Codes (Volunteering)'!$A$10:$C$109,2,0)</f>
        <v>Urban / Rural</v>
      </c>
      <c r="C4443" t="str">
        <f>VLOOKUP($A4443,'CA Codes (Volunteering)'!$A$10:$C$109,3,0)</f>
        <v>Rural/other</v>
      </c>
      <c r="D4443" t="s">
        <v>77</v>
      </c>
      <c r="E4443" t="str">
        <f>VLOOKUP($D4443,'VA Codes (Volunteering)'!$A$10:$C$182,2,0)</f>
        <v>Barriers to volunteering directly for another person (percentage of non-volunteers)</v>
      </c>
      <c r="F4443" t="str">
        <f>VLOOKUP($D4443,'VA Codes (Volunteering)'!$A$10:$C$182,3,0)</f>
        <v xml:space="preserve">Prefer to give money instead of time </v>
      </c>
      <c r="G4443">
        <v>3.7</v>
      </c>
      <c r="H4443">
        <v>2.2999999999999998</v>
      </c>
      <c r="I4443" t="s">
        <v>46</v>
      </c>
    </row>
    <row r="4444" spans="1:9">
      <c r="A4444" t="s">
        <v>138</v>
      </c>
      <c r="B4444" t="str">
        <f>VLOOKUP($A4444,'CA Codes (Volunteering)'!$A$10:$C$109,2,0)</f>
        <v>Urban / Rural</v>
      </c>
      <c r="C4444" t="str">
        <f>VLOOKUP($A4444,'CA Codes (Volunteering)'!$A$10:$C$109,3,0)</f>
        <v>Urban major</v>
      </c>
      <c r="D4444" t="s">
        <v>78</v>
      </c>
      <c r="E4444" t="str">
        <f>VLOOKUP($D4444,'VA Codes (Volunteering)'!$A$10:$C$182,2,0)</f>
        <v>Barriers to volunteering directly for another person (percentage of non-volunteers)</v>
      </c>
      <c r="F4444" t="str">
        <f>VLOOKUP($D4444,'VA Codes (Volunteering)'!$A$10:$C$182,3,0)</f>
        <v xml:space="preserve">Had no interest </v>
      </c>
      <c r="G4444">
        <v>5</v>
      </c>
      <c r="H4444">
        <v>1.4</v>
      </c>
    </row>
    <row r="4445" spans="1:9">
      <c r="A4445" t="s">
        <v>139</v>
      </c>
      <c r="B4445" t="str">
        <f>VLOOKUP($A4445,'CA Codes (Volunteering)'!$A$10:$C$109,2,0)</f>
        <v>Urban / Rural</v>
      </c>
      <c r="C4445" t="str">
        <f>VLOOKUP($A4445,'CA Codes (Volunteering)'!$A$10:$C$109,3,0)</f>
        <v>Urban large</v>
      </c>
      <c r="D4445" t="s">
        <v>78</v>
      </c>
      <c r="E4445" t="str">
        <f>VLOOKUP($D4445,'VA Codes (Volunteering)'!$A$10:$C$182,2,0)</f>
        <v>Barriers to volunteering directly for another person (percentage of non-volunteers)</v>
      </c>
      <c r="F4445" t="str">
        <f>VLOOKUP($D4445,'VA Codes (Volunteering)'!$A$10:$C$182,3,0)</f>
        <v xml:space="preserve">Had no interest </v>
      </c>
      <c r="G4445">
        <v>4.9000000000000004</v>
      </c>
      <c r="H4445">
        <v>3</v>
      </c>
      <c r="I4445" t="s">
        <v>46</v>
      </c>
    </row>
    <row r="4446" spans="1:9">
      <c r="A4446" t="s">
        <v>140</v>
      </c>
      <c r="B4446" t="str">
        <f>VLOOKUP($A4446,'CA Codes (Volunteering)'!$A$10:$C$109,2,0)</f>
        <v>Urban / Rural</v>
      </c>
      <c r="C4446" t="str">
        <f>VLOOKUP($A4446,'CA Codes (Volunteering)'!$A$10:$C$109,3,0)</f>
        <v>Urban medium</v>
      </c>
      <c r="D4446" t="s">
        <v>78</v>
      </c>
      <c r="E4446" t="str">
        <f>VLOOKUP($D4446,'VA Codes (Volunteering)'!$A$10:$C$182,2,0)</f>
        <v>Barriers to volunteering directly for another person (percentage of non-volunteers)</v>
      </c>
      <c r="F4446" t="str">
        <f>VLOOKUP($D4446,'VA Codes (Volunteering)'!$A$10:$C$182,3,0)</f>
        <v xml:space="preserve">Had no interest </v>
      </c>
      <c r="G4446">
        <v>7</v>
      </c>
      <c r="H4446">
        <v>6.2</v>
      </c>
      <c r="I4446" t="s">
        <v>46</v>
      </c>
    </row>
    <row r="4447" spans="1:9">
      <c r="A4447" t="s">
        <v>141</v>
      </c>
      <c r="B4447" t="str">
        <f>VLOOKUP($A4447,'CA Codes (Volunteering)'!$A$10:$C$109,2,0)</f>
        <v>Urban / Rural</v>
      </c>
      <c r="C4447" t="str">
        <f>VLOOKUP($A4447,'CA Codes (Volunteering)'!$A$10:$C$109,3,0)</f>
        <v>Urban small</v>
      </c>
      <c r="D4447" t="s">
        <v>78</v>
      </c>
      <c r="E4447" t="str">
        <f>VLOOKUP($D4447,'VA Codes (Volunteering)'!$A$10:$C$182,2,0)</f>
        <v>Barriers to volunteering directly for another person (percentage of non-volunteers)</v>
      </c>
      <c r="F4447" t="str">
        <f>VLOOKUP($D4447,'VA Codes (Volunteering)'!$A$10:$C$182,3,0)</f>
        <v xml:space="preserve">Had no interest </v>
      </c>
      <c r="G4447">
        <v>5.3</v>
      </c>
      <c r="H4447">
        <v>3.5</v>
      </c>
      <c r="I4447" t="s">
        <v>46</v>
      </c>
    </row>
    <row r="4448" spans="1:9">
      <c r="A4448" t="s">
        <v>142</v>
      </c>
      <c r="B4448" t="str">
        <f>VLOOKUP($A4448,'CA Codes (Volunteering)'!$A$10:$C$109,2,0)</f>
        <v>Urban / Rural</v>
      </c>
      <c r="C4448" t="str">
        <f>VLOOKUP($A4448,'CA Codes (Volunteering)'!$A$10:$C$109,3,0)</f>
        <v>Rural/other</v>
      </c>
      <c r="D4448" t="s">
        <v>78</v>
      </c>
      <c r="E4448" t="str">
        <f>VLOOKUP($D4448,'VA Codes (Volunteering)'!$A$10:$C$182,2,0)</f>
        <v>Barriers to volunteering directly for another person (percentage of non-volunteers)</v>
      </c>
      <c r="F4448" t="str">
        <f>VLOOKUP($D4448,'VA Codes (Volunteering)'!$A$10:$C$182,3,0)</f>
        <v xml:space="preserve">Had no interest </v>
      </c>
      <c r="G4448">
        <v>5.0999999999999996</v>
      </c>
      <c r="H4448">
        <v>3.2</v>
      </c>
      <c r="I4448" t="s">
        <v>46</v>
      </c>
    </row>
    <row r="4449" spans="1:9">
      <c r="A4449" t="s">
        <v>138</v>
      </c>
      <c r="B4449" t="str">
        <f>VLOOKUP($A4449,'CA Codes (Volunteering)'!$A$10:$C$109,2,0)</f>
        <v>Urban / Rural</v>
      </c>
      <c r="C4449" t="str">
        <f>VLOOKUP($A4449,'CA Codes (Volunteering)'!$A$10:$C$109,3,0)</f>
        <v>Urban major</v>
      </c>
      <c r="D4449" t="s">
        <v>79</v>
      </c>
      <c r="E4449" t="str">
        <f>VLOOKUP($D4449,'VA Codes (Volunteering)'!$A$10:$C$182,2,0)</f>
        <v>Barriers to volunteering directly for another person (percentage of non-volunteers)</v>
      </c>
      <c r="F4449" t="str">
        <f>VLOOKUP($D4449,'VA Codes (Volunteering)'!$A$10:$C$182,3,0)</f>
        <v xml:space="preserve">Another reason </v>
      </c>
      <c r="G4449">
        <v>4.0999999999999996</v>
      </c>
      <c r="H4449">
        <v>1.7</v>
      </c>
      <c r="I4449" t="s">
        <v>43</v>
      </c>
    </row>
    <row r="4450" spans="1:9">
      <c r="A4450" t="s">
        <v>139</v>
      </c>
      <c r="B4450" t="str">
        <f>VLOOKUP($A4450,'CA Codes (Volunteering)'!$A$10:$C$109,2,0)</f>
        <v>Urban / Rural</v>
      </c>
      <c r="C4450" t="str">
        <f>VLOOKUP($A4450,'CA Codes (Volunteering)'!$A$10:$C$109,3,0)</f>
        <v>Urban large</v>
      </c>
      <c r="D4450" t="s">
        <v>79</v>
      </c>
      <c r="E4450" t="str">
        <f>VLOOKUP($D4450,'VA Codes (Volunteering)'!$A$10:$C$182,2,0)</f>
        <v>Barriers to volunteering directly for another person (percentage of non-volunteers)</v>
      </c>
      <c r="F4450" t="str">
        <f>VLOOKUP($D4450,'VA Codes (Volunteering)'!$A$10:$C$182,3,0)</f>
        <v xml:space="preserve">Another reason </v>
      </c>
      <c r="G4450">
        <v>3.1</v>
      </c>
      <c r="H4450">
        <v>1.5</v>
      </c>
      <c r="I4450" t="s">
        <v>43</v>
      </c>
    </row>
    <row r="4451" spans="1:9">
      <c r="A4451" t="s">
        <v>140</v>
      </c>
      <c r="B4451" t="str">
        <f>VLOOKUP($A4451,'CA Codes (Volunteering)'!$A$10:$C$109,2,0)</f>
        <v>Urban / Rural</v>
      </c>
      <c r="C4451" t="str">
        <f>VLOOKUP($A4451,'CA Codes (Volunteering)'!$A$10:$C$109,3,0)</f>
        <v>Urban medium</v>
      </c>
      <c r="D4451" t="s">
        <v>79</v>
      </c>
      <c r="E4451" t="str">
        <f>VLOOKUP($D4451,'VA Codes (Volunteering)'!$A$10:$C$182,2,0)</f>
        <v>Barriers to volunteering directly for another person (percentage of non-volunteers)</v>
      </c>
      <c r="F4451" t="str">
        <f>VLOOKUP($D4451,'VA Codes (Volunteering)'!$A$10:$C$182,3,0)</f>
        <v xml:space="preserve">Another reason </v>
      </c>
      <c r="G4451">
        <v>3.5</v>
      </c>
      <c r="H4451">
        <v>2.2000000000000002</v>
      </c>
      <c r="I4451" t="s">
        <v>46</v>
      </c>
    </row>
    <row r="4452" spans="1:9">
      <c r="A4452" t="s">
        <v>141</v>
      </c>
      <c r="B4452" t="str">
        <f>VLOOKUP($A4452,'CA Codes (Volunteering)'!$A$10:$C$109,2,0)</f>
        <v>Urban / Rural</v>
      </c>
      <c r="C4452" t="str">
        <f>VLOOKUP($A4452,'CA Codes (Volunteering)'!$A$10:$C$109,3,0)</f>
        <v>Urban small</v>
      </c>
      <c r="D4452" t="s">
        <v>79</v>
      </c>
      <c r="E4452" t="str">
        <f>VLOOKUP($D4452,'VA Codes (Volunteering)'!$A$10:$C$182,2,0)</f>
        <v>Barriers to volunteering directly for another person (percentage of non-volunteers)</v>
      </c>
      <c r="F4452" t="str">
        <f>VLOOKUP($D4452,'VA Codes (Volunteering)'!$A$10:$C$182,3,0)</f>
        <v xml:space="preserve">Another reason </v>
      </c>
      <c r="G4452">
        <v>2.6</v>
      </c>
      <c r="H4452">
        <v>2.2000000000000002</v>
      </c>
      <c r="I4452" t="s">
        <v>46</v>
      </c>
    </row>
    <row r="4453" spans="1:9">
      <c r="A4453" t="s">
        <v>142</v>
      </c>
      <c r="B4453" t="str">
        <f>VLOOKUP($A4453,'CA Codes (Volunteering)'!$A$10:$C$109,2,0)</f>
        <v>Urban / Rural</v>
      </c>
      <c r="C4453" t="str">
        <f>VLOOKUP($A4453,'CA Codes (Volunteering)'!$A$10:$C$109,3,0)</f>
        <v>Rural/other</v>
      </c>
      <c r="D4453" t="s">
        <v>79</v>
      </c>
      <c r="E4453" t="str">
        <f>VLOOKUP($D4453,'VA Codes (Volunteering)'!$A$10:$C$182,2,0)</f>
        <v>Barriers to volunteering directly for another person (percentage of non-volunteers)</v>
      </c>
      <c r="F4453" t="str">
        <f>VLOOKUP($D4453,'VA Codes (Volunteering)'!$A$10:$C$182,3,0)</f>
        <v xml:space="preserve">Another reason </v>
      </c>
      <c r="G4453" t="s">
        <v>86</v>
      </c>
    </row>
    <row r="4454" spans="1:9">
      <c r="A4454" t="s">
        <v>143</v>
      </c>
      <c r="B4454" t="str">
        <f>VLOOKUP($A4454,'CA Codes (Volunteering)'!$A$10:$C$109,2,0)</f>
        <v>Disability status, WGSS</v>
      </c>
      <c r="C4454" t="str">
        <f>VLOOKUP($A4454,'CA Codes (Volunteering)'!$A$10:$C$109,3,0)</f>
        <v>Disabled - 15 and over</v>
      </c>
      <c r="D4454" t="s">
        <v>81</v>
      </c>
      <c r="E4454" t="str">
        <f>VLOOKUP($D4454,'VA Codes (Volunteering)'!$A$10:$C$182,2,0)</f>
        <v>None</v>
      </c>
      <c r="F4454" t="str">
        <f>VLOOKUP($D4454,'VA Codes (Volunteering)'!$A$10:$C$182,3,0)</f>
        <v>Crossvariable value totals - demographic sub totals</v>
      </c>
      <c r="G4454">
        <v>10.4</v>
      </c>
      <c r="H4454">
        <v>1.3</v>
      </c>
    </row>
    <row r="4455" spans="1:9">
      <c r="A4455" t="s">
        <v>144</v>
      </c>
      <c r="B4455" t="str">
        <f>VLOOKUP($A4455,'CA Codes (Volunteering)'!$A$10:$C$109,2,0)</f>
        <v>Disability status, WGSS</v>
      </c>
      <c r="C4455" t="str">
        <f>VLOOKUP($A4455,'CA Codes (Volunteering)'!$A$10:$C$109,3,0)</f>
        <v>Non-disabled - 15 and over</v>
      </c>
      <c r="D4455" t="s">
        <v>81</v>
      </c>
      <c r="E4455" t="str">
        <f>VLOOKUP($D4455,'VA Codes (Volunteering)'!$A$10:$C$182,2,0)</f>
        <v>None</v>
      </c>
      <c r="F4455" t="str">
        <f>VLOOKUP($D4455,'VA Codes (Volunteering)'!$A$10:$C$182,3,0)</f>
        <v>Crossvariable value totals - demographic sub totals</v>
      </c>
      <c r="G4455">
        <v>89.6</v>
      </c>
      <c r="H4455">
        <v>1.3</v>
      </c>
    </row>
    <row r="4456" spans="1:9">
      <c r="A4456" t="s">
        <v>145</v>
      </c>
      <c r="B4456" t="str">
        <f>VLOOKUP($A4456,'CA Codes (Volunteering)'!$A$10:$C$109,2,0)</f>
        <v>Disability status, WGSS</v>
      </c>
      <c r="C4456" t="str">
        <f>VLOOKUP($A4456,'CA Codes (Volunteering)'!$A$10:$C$109,3,0)</f>
        <v>Total population aged 15-64</v>
      </c>
      <c r="D4456" t="s">
        <v>81</v>
      </c>
      <c r="E4456" t="str">
        <f>VLOOKUP($D4456,'VA Codes (Volunteering)'!$A$10:$C$182,2,0)</f>
        <v>None</v>
      </c>
      <c r="F4456" t="str">
        <f>VLOOKUP($D4456,'VA Codes (Volunteering)'!$A$10:$C$182,3,0)</f>
        <v>Crossvariable value totals - demographic sub totals</v>
      </c>
      <c r="G4456">
        <v>100</v>
      </c>
      <c r="H4456">
        <v>0</v>
      </c>
    </row>
    <row r="4457" spans="1:9">
      <c r="A4457" t="s">
        <v>146</v>
      </c>
      <c r="B4457" t="str">
        <f>VLOOKUP($A4457,'CA Codes (Volunteering)'!$A$10:$C$109,2,0)</f>
        <v>Disability status, WGSS</v>
      </c>
      <c r="C4457" t="str">
        <f>VLOOKUP($A4457,'CA Codes (Volunteering)'!$A$10:$C$109,3,0)</f>
        <v>Disabled - 15-64</v>
      </c>
      <c r="D4457" t="s">
        <v>81</v>
      </c>
      <c r="E4457" t="str">
        <f>VLOOKUP($D4457,'VA Codes (Volunteering)'!$A$10:$C$182,2,0)</f>
        <v>None</v>
      </c>
      <c r="F4457" t="str">
        <f>VLOOKUP($D4457,'VA Codes (Volunteering)'!$A$10:$C$182,3,0)</f>
        <v>Crossvariable value totals - demographic sub totals</v>
      </c>
      <c r="G4457">
        <v>7.3</v>
      </c>
      <c r="H4457">
        <v>1.2</v>
      </c>
    </row>
    <row r="4458" spans="1:9">
      <c r="A4458" t="s">
        <v>147</v>
      </c>
      <c r="B4458" t="str">
        <f>VLOOKUP($A4458,'CA Codes (Volunteering)'!$A$10:$C$109,2,0)</f>
        <v>Disability status, WGSS</v>
      </c>
      <c r="C4458" t="str">
        <f>VLOOKUP($A4458,'CA Codes (Volunteering)'!$A$10:$C$109,3,0)</f>
        <v>Non-disabled - 15-64</v>
      </c>
      <c r="D4458" t="s">
        <v>81</v>
      </c>
      <c r="E4458" t="str">
        <f>VLOOKUP($D4458,'VA Codes (Volunteering)'!$A$10:$C$182,2,0)</f>
        <v>None</v>
      </c>
      <c r="F4458" t="str">
        <f>VLOOKUP($D4458,'VA Codes (Volunteering)'!$A$10:$C$182,3,0)</f>
        <v>Crossvariable value totals - demographic sub totals</v>
      </c>
      <c r="G4458">
        <v>92.7</v>
      </c>
      <c r="H4458">
        <v>1.2</v>
      </c>
    </row>
    <row r="4459" spans="1:9">
      <c r="A4459" t="s">
        <v>143</v>
      </c>
      <c r="B4459" t="str">
        <f>VLOOKUP($A4459,'CA Codes (Volunteering)'!$A$10:$C$109,2,0)</f>
        <v>Disability status, WGSS</v>
      </c>
      <c r="C4459" t="str">
        <f>VLOOKUP($A4459,'CA Codes (Volunteering)'!$A$10:$C$109,3,0)</f>
        <v>Disabled - 15 and over</v>
      </c>
      <c r="D4459" t="s">
        <v>6</v>
      </c>
      <c r="E4459" t="str">
        <f>VLOOKUP($D4459,'VA Codes (Volunteering)'!$A$10:$C$182,2,0)</f>
        <v xml:space="preserve"> Percentage that volunteered over previous four weeks</v>
      </c>
      <c r="F4459" t="str">
        <f>VLOOKUP($D4459,'VA Codes (Volunteering)'!$A$10:$C$182,3,0)</f>
        <v>Through an Organisation</v>
      </c>
      <c r="G4459">
        <v>25.8</v>
      </c>
      <c r="H4459">
        <v>6.1</v>
      </c>
    </row>
    <row r="4460" spans="1:9">
      <c r="A4460" t="s">
        <v>144</v>
      </c>
      <c r="B4460" t="str">
        <f>VLOOKUP($A4460,'CA Codes (Volunteering)'!$A$10:$C$109,2,0)</f>
        <v>Disability status, WGSS</v>
      </c>
      <c r="C4460" t="str">
        <f>VLOOKUP($A4460,'CA Codes (Volunteering)'!$A$10:$C$109,3,0)</f>
        <v>Non-disabled - 15 and over</v>
      </c>
      <c r="D4460" t="s">
        <v>6</v>
      </c>
      <c r="E4460" t="str">
        <f>VLOOKUP($D4460,'VA Codes (Volunteering)'!$A$10:$C$182,2,0)</f>
        <v xml:space="preserve"> Percentage that volunteered over previous four weeks</v>
      </c>
      <c r="F4460" t="str">
        <f>VLOOKUP($D4460,'VA Codes (Volunteering)'!$A$10:$C$182,3,0)</f>
        <v>Through an Organisation</v>
      </c>
      <c r="G4460">
        <v>30.7</v>
      </c>
      <c r="H4460">
        <v>2.2000000000000002</v>
      </c>
    </row>
    <row r="4461" spans="1:9">
      <c r="A4461" t="s">
        <v>145</v>
      </c>
      <c r="B4461" t="str">
        <f>VLOOKUP($A4461,'CA Codes (Volunteering)'!$A$10:$C$109,2,0)</f>
        <v>Disability status, WGSS</v>
      </c>
      <c r="C4461" t="str">
        <f>VLOOKUP($A4461,'CA Codes (Volunteering)'!$A$10:$C$109,3,0)</f>
        <v>Total population aged 15-64</v>
      </c>
      <c r="D4461" t="s">
        <v>6</v>
      </c>
      <c r="E4461" t="str">
        <f>VLOOKUP($D4461,'VA Codes (Volunteering)'!$A$10:$C$182,2,0)</f>
        <v xml:space="preserve"> Percentage that volunteered over previous four weeks</v>
      </c>
      <c r="F4461" t="str">
        <f>VLOOKUP($D4461,'VA Codes (Volunteering)'!$A$10:$C$182,3,0)</f>
        <v>Through an Organisation</v>
      </c>
      <c r="G4461">
        <v>29.9</v>
      </c>
      <c r="H4461">
        <v>2.2000000000000002</v>
      </c>
    </row>
    <row r="4462" spans="1:9">
      <c r="A4462" t="s">
        <v>146</v>
      </c>
      <c r="B4462" t="str">
        <f>VLOOKUP($A4462,'CA Codes (Volunteering)'!$A$10:$C$109,2,0)</f>
        <v>Disability status, WGSS</v>
      </c>
      <c r="C4462" t="str">
        <f>VLOOKUP($A4462,'CA Codes (Volunteering)'!$A$10:$C$109,3,0)</f>
        <v>Disabled - 15-64</v>
      </c>
      <c r="D4462" t="s">
        <v>6</v>
      </c>
      <c r="E4462" t="str">
        <f>VLOOKUP($D4462,'VA Codes (Volunteering)'!$A$10:$C$182,2,0)</f>
        <v xml:space="preserve"> Percentage that volunteered over previous four weeks</v>
      </c>
      <c r="F4462" t="str">
        <f>VLOOKUP($D4462,'VA Codes (Volunteering)'!$A$10:$C$182,3,0)</f>
        <v>Through an Organisation</v>
      </c>
      <c r="G4462">
        <v>31.1</v>
      </c>
      <c r="H4462">
        <v>8.6999999999999993</v>
      </c>
    </row>
    <row r="4463" spans="1:9">
      <c r="A4463" t="s">
        <v>147</v>
      </c>
      <c r="B4463" t="str">
        <f>VLOOKUP($A4463,'CA Codes (Volunteering)'!$A$10:$C$109,2,0)</f>
        <v>Disability status, WGSS</v>
      </c>
      <c r="C4463" t="str">
        <f>VLOOKUP($A4463,'CA Codes (Volunteering)'!$A$10:$C$109,3,0)</f>
        <v>Non-disabled - 15-64</v>
      </c>
      <c r="D4463" t="s">
        <v>6</v>
      </c>
      <c r="E4463" t="str">
        <f>VLOOKUP($D4463,'VA Codes (Volunteering)'!$A$10:$C$182,2,0)</f>
        <v xml:space="preserve"> Percentage that volunteered over previous four weeks</v>
      </c>
      <c r="F4463" t="str">
        <f>VLOOKUP($D4463,'VA Codes (Volunteering)'!$A$10:$C$182,3,0)</f>
        <v>Through an Organisation</v>
      </c>
      <c r="G4463">
        <v>29.8</v>
      </c>
      <c r="H4463">
        <v>2.2999999999999998</v>
      </c>
    </row>
    <row r="4464" spans="1:9">
      <c r="A4464" t="s">
        <v>143</v>
      </c>
      <c r="B4464" t="str">
        <f>VLOOKUP($A4464,'CA Codes (Volunteering)'!$A$10:$C$109,2,0)</f>
        <v>Disability status, WGSS</v>
      </c>
      <c r="C4464" t="str">
        <f>VLOOKUP($A4464,'CA Codes (Volunteering)'!$A$10:$C$109,3,0)</f>
        <v>Disabled - 15 and over</v>
      </c>
      <c r="D4464" t="s">
        <v>7</v>
      </c>
      <c r="E4464" t="str">
        <f>VLOOKUP($D4464,'VA Codes (Volunteering)'!$A$10:$C$182,2,0)</f>
        <v xml:space="preserve"> Percentage that volunteered over previous four weeks</v>
      </c>
      <c r="F4464" t="str">
        <f>VLOOKUP($D4464,'VA Codes (Volunteering)'!$A$10:$C$182,3,0)</f>
        <v>Directly</v>
      </c>
      <c r="G4464">
        <v>30.3</v>
      </c>
      <c r="H4464">
        <v>5.2</v>
      </c>
    </row>
    <row r="4465" spans="1:9">
      <c r="A4465" t="s">
        <v>144</v>
      </c>
      <c r="B4465" t="str">
        <f>VLOOKUP($A4465,'CA Codes (Volunteering)'!$A$10:$C$109,2,0)</f>
        <v>Disability status, WGSS</v>
      </c>
      <c r="C4465" t="str">
        <f>VLOOKUP($A4465,'CA Codes (Volunteering)'!$A$10:$C$109,3,0)</f>
        <v>Non-disabled - 15 and over</v>
      </c>
      <c r="D4465" t="s">
        <v>7</v>
      </c>
      <c r="E4465" t="str">
        <f>VLOOKUP($D4465,'VA Codes (Volunteering)'!$A$10:$C$182,2,0)</f>
        <v xml:space="preserve"> Percentage that volunteered over previous four weeks</v>
      </c>
      <c r="F4465" t="str">
        <f>VLOOKUP($D4465,'VA Codes (Volunteering)'!$A$10:$C$182,3,0)</f>
        <v>Directly</v>
      </c>
      <c r="G4465">
        <v>36.700000000000003</v>
      </c>
      <c r="H4465">
        <v>2.1</v>
      </c>
    </row>
    <row r="4466" spans="1:9">
      <c r="A4466" t="s">
        <v>145</v>
      </c>
      <c r="B4466" t="str">
        <f>VLOOKUP($A4466,'CA Codes (Volunteering)'!$A$10:$C$109,2,0)</f>
        <v>Disability status, WGSS</v>
      </c>
      <c r="C4466" t="str">
        <f>VLOOKUP($A4466,'CA Codes (Volunteering)'!$A$10:$C$109,3,0)</f>
        <v>Total population aged 15-64</v>
      </c>
      <c r="D4466" t="s">
        <v>7</v>
      </c>
      <c r="E4466" t="str">
        <f>VLOOKUP($D4466,'VA Codes (Volunteering)'!$A$10:$C$182,2,0)</f>
        <v xml:space="preserve"> Percentage that volunteered over previous four weeks</v>
      </c>
      <c r="F4466" t="str">
        <f>VLOOKUP($D4466,'VA Codes (Volunteering)'!$A$10:$C$182,3,0)</f>
        <v>Directly</v>
      </c>
      <c r="G4466">
        <v>35.1</v>
      </c>
      <c r="H4466">
        <v>2.2000000000000002</v>
      </c>
    </row>
    <row r="4467" spans="1:9">
      <c r="A4467" t="s">
        <v>146</v>
      </c>
      <c r="B4467" t="str">
        <f>VLOOKUP($A4467,'CA Codes (Volunteering)'!$A$10:$C$109,2,0)</f>
        <v>Disability status, WGSS</v>
      </c>
      <c r="C4467" t="str">
        <f>VLOOKUP($A4467,'CA Codes (Volunteering)'!$A$10:$C$109,3,0)</f>
        <v>Disabled - 15-64</v>
      </c>
      <c r="D4467" t="s">
        <v>7</v>
      </c>
      <c r="E4467" t="str">
        <f>VLOOKUP($D4467,'VA Codes (Volunteering)'!$A$10:$C$182,2,0)</f>
        <v xml:space="preserve"> Percentage that volunteered over previous four weeks</v>
      </c>
      <c r="F4467" t="str">
        <f>VLOOKUP($D4467,'VA Codes (Volunteering)'!$A$10:$C$182,3,0)</f>
        <v>Directly</v>
      </c>
      <c r="G4467">
        <v>34.4</v>
      </c>
      <c r="H4467">
        <v>8.1</v>
      </c>
    </row>
    <row r="4468" spans="1:9">
      <c r="A4468" t="s">
        <v>147</v>
      </c>
      <c r="B4468" t="str">
        <f>VLOOKUP($A4468,'CA Codes (Volunteering)'!$A$10:$C$109,2,0)</f>
        <v>Disability status, WGSS</v>
      </c>
      <c r="C4468" t="str">
        <f>VLOOKUP($A4468,'CA Codes (Volunteering)'!$A$10:$C$109,3,0)</f>
        <v>Non-disabled - 15-64</v>
      </c>
      <c r="D4468" t="s">
        <v>7</v>
      </c>
      <c r="E4468" t="str">
        <f>VLOOKUP($D4468,'VA Codes (Volunteering)'!$A$10:$C$182,2,0)</f>
        <v xml:space="preserve"> Percentage that volunteered over previous four weeks</v>
      </c>
      <c r="F4468" t="str">
        <f>VLOOKUP($D4468,'VA Codes (Volunteering)'!$A$10:$C$182,3,0)</f>
        <v>Directly</v>
      </c>
      <c r="G4468">
        <v>35.1</v>
      </c>
      <c r="H4468">
        <v>2.2999999999999998</v>
      </c>
    </row>
    <row r="4469" spans="1:9">
      <c r="A4469" t="s">
        <v>143</v>
      </c>
      <c r="B4469" t="str">
        <f>VLOOKUP($A4469,'CA Codes (Volunteering)'!$A$10:$C$109,2,0)</f>
        <v>Disability status, WGSS</v>
      </c>
      <c r="C4469" t="str">
        <f>VLOOKUP($A4469,'CA Codes (Volunteering)'!$A$10:$C$109,3,0)</f>
        <v>Disabled - 15 and over</v>
      </c>
      <c r="D4469" t="s">
        <v>8</v>
      </c>
      <c r="E4469" t="str">
        <f>VLOOKUP($D4469,'VA Codes (Volunteering)'!$A$10:$C$182,2,0)</f>
        <v xml:space="preserve"> Percentage that volunteered over previous four weeks</v>
      </c>
      <c r="F4469" t="str">
        <f>VLOOKUP($D4469,'VA Codes (Volunteering)'!$A$10:$C$182,3,0)</f>
        <v>Total that volunteered</v>
      </c>
      <c r="G4469">
        <v>43.3</v>
      </c>
      <c r="H4469">
        <v>6.2</v>
      </c>
    </row>
    <row r="4470" spans="1:9">
      <c r="A4470" t="s">
        <v>144</v>
      </c>
      <c r="B4470" t="str">
        <f>VLOOKUP($A4470,'CA Codes (Volunteering)'!$A$10:$C$109,2,0)</f>
        <v>Disability status, WGSS</v>
      </c>
      <c r="C4470" t="str">
        <f>VLOOKUP($A4470,'CA Codes (Volunteering)'!$A$10:$C$109,3,0)</f>
        <v>Non-disabled - 15 and over</v>
      </c>
      <c r="D4470" t="s">
        <v>8</v>
      </c>
      <c r="E4470" t="str">
        <f>VLOOKUP($D4470,'VA Codes (Volunteering)'!$A$10:$C$182,2,0)</f>
        <v xml:space="preserve"> Percentage that volunteered over previous four weeks</v>
      </c>
      <c r="F4470" t="str">
        <f>VLOOKUP($D4470,'VA Codes (Volunteering)'!$A$10:$C$182,3,0)</f>
        <v>Total that volunteered</v>
      </c>
      <c r="G4470">
        <v>51.5</v>
      </c>
      <c r="H4470">
        <v>2.2999999999999998</v>
      </c>
    </row>
    <row r="4471" spans="1:9">
      <c r="A4471" t="s">
        <v>145</v>
      </c>
      <c r="B4471" t="str">
        <f>VLOOKUP($A4471,'CA Codes (Volunteering)'!$A$10:$C$109,2,0)</f>
        <v>Disability status, WGSS</v>
      </c>
      <c r="C4471" t="str">
        <f>VLOOKUP($A4471,'CA Codes (Volunteering)'!$A$10:$C$109,3,0)</f>
        <v>Total population aged 15-64</v>
      </c>
      <c r="D4471" t="s">
        <v>8</v>
      </c>
      <c r="E4471" t="str">
        <f>VLOOKUP($D4471,'VA Codes (Volunteering)'!$A$10:$C$182,2,0)</f>
        <v xml:space="preserve"> Percentage that volunteered over previous four weeks</v>
      </c>
      <c r="F4471" t="str">
        <f>VLOOKUP($D4471,'VA Codes (Volunteering)'!$A$10:$C$182,3,0)</f>
        <v>Total that volunteered</v>
      </c>
      <c r="G4471">
        <v>50.2</v>
      </c>
      <c r="H4471">
        <v>2.4</v>
      </c>
    </row>
    <row r="4472" spans="1:9">
      <c r="A4472" t="s">
        <v>146</v>
      </c>
      <c r="B4472" t="str">
        <f>VLOOKUP($A4472,'CA Codes (Volunteering)'!$A$10:$C$109,2,0)</f>
        <v>Disability status, WGSS</v>
      </c>
      <c r="C4472" t="str">
        <f>VLOOKUP($A4472,'CA Codes (Volunteering)'!$A$10:$C$109,3,0)</f>
        <v>Disabled - 15-64</v>
      </c>
      <c r="D4472" t="s">
        <v>8</v>
      </c>
      <c r="E4472" t="str">
        <f>VLOOKUP($D4472,'VA Codes (Volunteering)'!$A$10:$C$182,2,0)</f>
        <v xml:space="preserve"> Percentage that volunteered over previous four weeks</v>
      </c>
      <c r="F4472" t="str">
        <f>VLOOKUP($D4472,'VA Codes (Volunteering)'!$A$10:$C$182,3,0)</f>
        <v>Total that volunteered</v>
      </c>
      <c r="G4472">
        <v>50.5</v>
      </c>
      <c r="H4472">
        <v>8.8000000000000007</v>
      </c>
    </row>
    <row r="4473" spans="1:9">
      <c r="A4473" t="s">
        <v>147</v>
      </c>
      <c r="B4473" t="str">
        <f>VLOOKUP($A4473,'CA Codes (Volunteering)'!$A$10:$C$109,2,0)</f>
        <v>Disability status, WGSS</v>
      </c>
      <c r="C4473" t="str">
        <f>VLOOKUP($A4473,'CA Codes (Volunteering)'!$A$10:$C$109,3,0)</f>
        <v>Non-disabled - 15-64</v>
      </c>
      <c r="D4473" t="s">
        <v>8</v>
      </c>
      <c r="E4473" t="str">
        <f>VLOOKUP($D4473,'VA Codes (Volunteering)'!$A$10:$C$182,2,0)</f>
        <v xml:space="preserve"> Percentage that volunteered over previous four weeks</v>
      </c>
      <c r="F4473" t="str">
        <f>VLOOKUP($D4473,'VA Codes (Volunteering)'!$A$10:$C$182,3,0)</f>
        <v>Total that volunteered</v>
      </c>
      <c r="G4473">
        <v>50.2</v>
      </c>
      <c r="H4473">
        <v>2.5</v>
      </c>
    </row>
    <row r="4474" spans="1:9">
      <c r="A4474" t="s">
        <v>143</v>
      </c>
      <c r="B4474" t="str">
        <f>VLOOKUP($A4474,'CA Codes (Volunteering)'!$A$10:$C$109,2,0)</f>
        <v>Disability status, WGSS</v>
      </c>
      <c r="C4474" t="str">
        <f>VLOOKUP($A4474,'CA Codes (Volunteering)'!$A$10:$C$109,3,0)</f>
        <v>Disabled - 15 and over</v>
      </c>
      <c r="D4474" t="s">
        <v>9</v>
      </c>
      <c r="E4474" t="str">
        <f>VLOOKUP($D4474,'VA Codes (Volunteering)'!$A$10:$C$182,2,0)</f>
        <v xml:space="preserve"> Percentage that volunteered over previous four weeks</v>
      </c>
      <c r="F4474" t="str">
        <f>VLOOKUP($D4474,'VA Codes (Volunteering)'!$A$10:$C$182,3,0)</f>
        <v>Total that did not volunteer</v>
      </c>
      <c r="G4474">
        <v>56.7</v>
      </c>
      <c r="H4474">
        <v>6.2</v>
      </c>
    </row>
    <row r="4475" spans="1:9">
      <c r="A4475" t="s">
        <v>144</v>
      </c>
      <c r="B4475" t="str">
        <f>VLOOKUP($A4475,'CA Codes (Volunteering)'!$A$10:$C$109,2,0)</f>
        <v>Disability status, WGSS</v>
      </c>
      <c r="C4475" t="str">
        <f>VLOOKUP($A4475,'CA Codes (Volunteering)'!$A$10:$C$109,3,0)</f>
        <v>Non-disabled - 15 and over</v>
      </c>
      <c r="D4475" t="s">
        <v>9</v>
      </c>
      <c r="E4475" t="str">
        <f>VLOOKUP($D4475,'VA Codes (Volunteering)'!$A$10:$C$182,2,0)</f>
        <v xml:space="preserve"> Percentage that volunteered over previous four weeks</v>
      </c>
      <c r="F4475" t="str">
        <f>VLOOKUP($D4475,'VA Codes (Volunteering)'!$A$10:$C$182,3,0)</f>
        <v>Total that did not volunteer</v>
      </c>
      <c r="G4475">
        <v>48.5</v>
      </c>
      <c r="H4475">
        <v>2.2999999999999998</v>
      </c>
    </row>
    <row r="4476" spans="1:9">
      <c r="A4476" t="s">
        <v>145</v>
      </c>
      <c r="B4476" t="str">
        <f>VLOOKUP($A4476,'CA Codes (Volunteering)'!$A$10:$C$109,2,0)</f>
        <v>Disability status, WGSS</v>
      </c>
      <c r="C4476" t="str">
        <f>VLOOKUP($A4476,'CA Codes (Volunteering)'!$A$10:$C$109,3,0)</f>
        <v>Total population aged 15-64</v>
      </c>
      <c r="D4476" t="s">
        <v>9</v>
      </c>
      <c r="E4476" t="str">
        <f>VLOOKUP($D4476,'VA Codes (Volunteering)'!$A$10:$C$182,2,0)</f>
        <v xml:space="preserve"> Percentage that volunteered over previous four weeks</v>
      </c>
      <c r="F4476" t="str">
        <f>VLOOKUP($D4476,'VA Codes (Volunteering)'!$A$10:$C$182,3,0)</f>
        <v>Total that did not volunteer</v>
      </c>
      <c r="G4476">
        <v>49.8</v>
      </c>
      <c r="H4476">
        <v>2.4</v>
      </c>
    </row>
    <row r="4477" spans="1:9">
      <c r="A4477" t="s">
        <v>146</v>
      </c>
      <c r="B4477" t="str">
        <f>VLOOKUP($A4477,'CA Codes (Volunteering)'!$A$10:$C$109,2,0)</f>
        <v>Disability status, WGSS</v>
      </c>
      <c r="C4477" t="str">
        <f>VLOOKUP($A4477,'CA Codes (Volunteering)'!$A$10:$C$109,3,0)</f>
        <v>Disabled - 15-64</v>
      </c>
      <c r="D4477" t="s">
        <v>9</v>
      </c>
      <c r="E4477" t="str">
        <f>VLOOKUP($D4477,'VA Codes (Volunteering)'!$A$10:$C$182,2,0)</f>
        <v xml:space="preserve"> Percentage that volunteered over previous four weeks</v>
      </c>
      <c r="F4477" t="str">
        <f>VLOOKUP($D4477,'VA Codes (Volunteering)'!$A$10:$C$182,3,0)</f>
        <v>Total that did not volunteer</v>
      </c>
      <c r="G4477">
        <v>49.5</v>
      </c>
      <c r="H4477">
        <v>8.8000000000000007</v>
      </c>
    </row>
    <row r="4478" spans="1:9">
      <c r="A4478" t="s">
        <v>147</v>
      </c>
      <c r="B4478" t="str">
        <f>VLOOKUP($A4478,'CA Codes (Volunteering)'!$A$10:$C$109,2,0)</f>
        <v>Disability status, WGSS</v>
      </c>
      <c r="C4478" t="str">
        <f>VLOOKUP($A4478,'CA Codes (Volunteering)'!$A$10:$C$109,3,0)</f>
        <v>Non-disabled - 15-64</v>
      </c>
      <c r="D4478" t="s">
        <v>9</v>
      </c>
      <c r="E4478" t="str">
        <f>VLOOKUP($D4478,'VA Codes (Volunteering)'!$A$10:$C$182,2,0)</f>
        <v xml:space="preserve"> Percentage that volunteered over previous four weeks</v>
      </c>
      <c r="F4478" t="str">
        <f>VLOOKUP($D4478,'VA Codes (Volunteering)'!$A$10:$C$182,3,0)</f>
        <v>Total that did not volunteer</v>
      </c>
      <c r="G4478">
        <v>49.8</v>
      </c>
      <c r="H4478">
        <v>2.5</v>
      </c>
    </row>
    <row r="4479" spans="1:9">
      <c r="A4479" t="s">
        <v>143</v>
      </c>
      <c r="B4479" t="str">
        <f>VLOOKUP($A4479,'CA Codes (Volunteering)'!$A$10:$C$109,2,0)</f>
        <v>Disability status, WGSS</v>
      </c>
      <c r="C4479" t="str">
        <f>VLOOKUP($A4479,'CA Codes (Volunteering)'!$A$10:$C$109,3,0)</f>
        <v>Disabled - 15 and over</v>
      </c>
      <c r="D4479" t="s">
        <v>10</v>
      </c>
      <c r="E4479" t="str">
        <f>VLOOKUP($D4479,'VA Codes (Volunteering)'!$A$10:$C$182,2,0)</f>
        <v>Total hours volunteered over previous four weeks (000)</v>
      </c>
      <c r="F4479" t="str">
        <f>VLOOKUP($D4479,'VA Codes (Volunteering)'!$A$10:$C$182,3,0)</f>
        <v>Through an Organisation</v>
      </c>
      <c r="G4479">
        <v>2060.3000000000002</v>
      </c>
      <c r="H4479">
        <v>934.3</v>
      </c>
      <c r="I4479" t="s">
        <v>43</v>
      </c>
    </row>
    <row r="4480" spans="1:9">
      <c r="A4480" t="s">
        <v>144</v>
      </c>
      <c r="B4480" t="str">
        <f>VLOOKUP($A4480,'CA Codes (Volunteering)'!$A$10:$C$109,2,0)</f>
        <v>Disability status, WGSS</v>
      </c>
      <c r="C4480" t="str">
        <f>VLOOKUP($A4480,'CA Codes (Volunteering)'!$A$10:$C$109,3,0)</f>
        <v>Non-disabled - 15 and over</v>
      </c>
      <c r="D4480" t="s">
        <v>10</v>
      </c>
      <c r="E4480" t="str">
        <f>VLOOKUP($D4480,'VA Codes (Volunteering)'!$A$10:$C$182,2,0)</f>
        <v>Total hours volunteered over previous four weeks (000)</v>
      </c>
      <c r="F4480" t="str">
        <f>VLOOKUP($D4480,'VA Codes (Volunteering)'!$A$10:$C$182,3,0)</f>
        <v>Through an Organisation</v>
      </c>
      <c r="G4480">
        <v>16946.400000000001</v>
      </c>
      <c r="H4480">
        <v>2895.5</v>
      </c>
    </row>
    <row r="4481" spans="1:9">
      <c r="A4481" t="s">
        <v>145</v>
      </c>
      <c r="B4481" t="str">
        <f>VLOOKUP($A4481,'CA Codes (Volunteering)'!$A$10:$C$109,2,0)</f>
        <v>Disability status, WGSS</v>
      </c>
      <c r="C4481" t="str">
        <f>VLOOKUP($A4481,'CA Codes (Volunteering)'!$A$10:$C$109,3,0)</f>
        <v>Total population aged 15-64</v>
      </c>
      <c r="D4481" t="s">
        <v>10</v>
      </c>
      <c r="E4481" t="str">
        <f>VLOOKUP($D4481,'VA Codes (Volunteering)'!$A$10:$C$182,2,0)</f>
        <v>Total hours volunteered over previous four weeks (000)</v>
      </c>
      <c r="F4481" t="str">
        <f>VLOOKUP($D4481,'VA Codes (Volunteering)'!$A$10:$C$182,3,0)</f>
        <v>Through an Organisation</v>
      </c>
      <c r="G4481">
        <v>14550.1</v>
      </c>
      <c r="H4481">
        <v>2624.8</v>
      </c>
    </row>
    <row r="4482" spans="1:9">
      <c r="A4482" t="s">
        <v>146</v>
      </c>
      <c r="B4482" t="str">
        <f>VLOOKUP($A4482,'CA Codes (Volunteering)'!$A$10:$C$109,2,0)</f>
        <v>Disability status, WGSS</v>
      </c>
      <c r="C4482" t="str">
        <f>VLOOKUP($A4482,'CA Codes (Volunteering)'!$A$10:$C$109,3,0)</f>
        <v>Disabled - 15-64</v>
      </c>
      <c r="D4482" t="s">
        <v>10</v>
      </c>
      <c r="E4482" t="str">
        <f>VLOOKUP($D4482,'VA Codes (Volunteering)'!$A$10:$C$182,2,0)</f>
        <v>Total hours volunteered over previous four weeks (000)</v>
      </c>
      <c r="F4482" t="str">
        <f>VLOOKUP($D4482,'VA Codes (Volunteering)'!$A$10:$C$182,3,0)</f>
        <v>Through an Organisation</v>
      </c>
      <c r="G4482">
        <v>1530.7</v>
      </c>
      <c r="H4482">
        <v>873.9</v>
      </c>
      <c r="I4482" t="s">
        <v>46</v>
      </c>
    </row>
    <row r="4483" spans="1:9">
      <c r="A4483" t="s">
        <v>147</v>
      </c>
      <c r="B4483" t="str">
        <f>VLOOKUP($A4483,'CA Codes (Volunteering)'!$A$10:$C$109,2,0)</f>
        <v>Disability status, WGSS</v>
      </c>
      <c r="C4483" t="str">
        <f>VLOOKUP($A4483,'CA Codes (Volunteering)'!$A$10:$C$109,3,0)</f>
        <v>Non-disabled - 15-64</v>
      </c>
      <c r="D4483" t="s">
        <v>10</v>
      </c>
      <c r="E4483" t="str">
        <f>VLOOKUP($D4483,'VA Codes (Volunteering)'!$A$10:$C$182,2,0)</f>
        <v>Total hours volunteered over previous four weeks (000)</v>
      </c>
      <c r="F4483" t="str">
        <f>VLOOKUP($D4483,'VA Codes (Volunteering)'!$A$10:$C$182,3,0)</f>
        <v>Through an Organisation</v>
      </c>
      <c r="G4483">
        <v>13019.4</v>
      </c>
      <c r="H4483">
        <v>2656.9</v>
      </c>
    </row>
    <row r="4484" spans="1:9">
      <c r="A4484" t="s">
        <v>143</v>
      </c>
      <c r="B4484" t="str">
        <f>VLOOKUP($A4484,'CA Codes (Volunteering)'!$A$10:$C$109,2,0)</f>
        <v>Disability status, WGSS</v>
      </c>
      <c r="C4484" t="str">
        <f>VLOOKUP($A4484,'CA Codes (Volunteering)'!$A$10:$C$109,3,0)</f>
        <v>Disabled - 15 and over</v>
      </c>
      <c r="D4484" t="s">
        <v>11</v>
      </c>
      <c r="E4484" t="str">
        <f>VLOOKUP($D4484,'VA Codes (Volunteering)'!$A$10:$C$182,2,0)</f>
        <v>Total hours volunteered over previous four weeks (000)</v>
      </c>
      <c r="F4484" t="str">
        <f>VLOOKUP($D4484,'VA Codes (Volunteering)'!$A$10:$C$182,3,0)</f>
        <v>Directly</v>
      </c>
      <c r="G4484">
        <v>2474.6</v>
      </c>
      <c r="H4484">
        <v>963.4</v>
      </c>
      <c r="I4484" t="s">
        <v>43</v>
      </c>
    </row>
    <row r="4485" spans="1:9">
      <c r="A4485" t="s">
        <v>144</v>
      </c>
      <c r="B4485" t="str">
        <f>VLOOKUP($A4485,'CA Codes (Volunteering)'!$A$10:$C$109,2,0)</f>
        <v>Disability status, WGSS</v>
      </c>
      <c r="C4485" t="str">
        <f>VLOOKUP($A4485,'CA Codes (Volunteering)'!$A$10:$C$109,3,0)</f>
        <v>Non-disabled - 15 and over</v>
      </c>
      <c r="D4485" t="s">
        <v>11</v>
      </c>
      <c r="E4485" t="str">
        <f>VLOOKUP($D4485,'VA Codes (Volunteering)'!$A$10:$C$182,2,0)</f>
        <v>Total hours volunteered over previous four weeks (000)</v>
      </c>
      <c r="F4485" t="str">
        <f>VLOOKUP($D4485,'VA Codes (Volunteering)'!$A$10:$C$182,3,0)</f>
        <v>Directly</v>
      </c>
      <c r="G4485">
        <v>14305.9</v>
      </c>
      <c r="H4485">
        <v>1836.7</v>
      </c>
    </row>
    <row r="4486" spans="1:9">
      <c r="A4486" t="s">
        <v>145</v>
      </c>
      <c r="B4486" t="str">
        <f>VLOOKUP($A4486,'CA Codes (Volunteering)'!$A$10:$C$109,2,0)</f>
        <v>Disability status, WGSS</v>
      </c>
      <c r="C4486" t="str">
        <f>VLOOKUP($A4486,'CA Codes (Volunteering)'!$A$10:$C$109,3,0)</f>
        <v>Total population aged 15-64</v>
      </c>
      <c r="D4486" t="s">
        <v>11</v>
      </c>
      <c r="E4486" t="str">
        <f>VLOOKUP($D4486,'VA Codes (Volunteering)'!$A$10:$C$182,2,0)</f>
        <v>Total hours volunteered over previous four weeks (000)</v>
      </c>
      <c r="F4486" t="str">
        <f>VLOOKUP($D4486,'VA Codes (Volunteering)'!$A$10:$C$182,3,0)</f>
        <v>Directly</v>
      </c>
      <c r="G4486">
        <v>11457.5</v>
      </c>
      <c r="H4486">
        <v>1524.1</v>
      </c>
    </row>
    <row r="4487" spans="1:9">
      <c r="A4487" t="s">
        <v>146</v>
      </c>
      <c r="B4487" t="str">
        <f>VLOOKUP($A4487,'CA Codes (Volunteering)'!$A$10:$C$109,2,0)</f>
        <v>Disability status, WGSS</v>
      </c>
      <c r="C4487" t="str">
        <f>VLOOKUP($A4487,'CA Codes (Volunteering)'!$A$10:$C$109,3,0)</f>
        <v>Disabled - 15-64</v>
      </c>
      <c r="D4487" t="s">
        <v>11</v>
      </c>
      <c r="E4487" t="str">
        <f>VLOOKUP($D4487,'VA Codes (Volunteering)'!$A$10:$C$182,2,0)</f>
        <v>Total hours volunteered over previous four weeks (000)</v>
      </c>
      <c r="F4487" t="str">
        <f>VLOOKUP($D4487,'VA Codes (Volunteering)'!$A$10:$C$182,3,0)</f>
        <v>Directly</v>
      </c>
      <c r="G4487">
        <v>1433.7</v>
      </c>
      <c r="H4487">
        <v>699.7</v>
      </c>
      <c r="I4487" t="s">
        <v>43</v>
      </c>
    </row>
    <row r="4488" spans="1:9">
      <c r="A4488" t="s">
        <v>147</v>
      </c>
      <c r="B4488" t="str">
        <f>VLOOKUP($A4488,'CA Codes (Volunteering)'!$A$10:$C$109,2,0)</f>
        <v>Disability status, WGSS</v>
      </c>
      <c r="C4488" t="str">
        <f>VLOOKUP($A4488,'CA Codes (Volunteering)'!$A$10:$C$109,3,0)</f>
        <v>Non-disabled - 15-64</v>
      </c>
      <c r="D4488" t="s">
        <v>11</v>
      </c>
      <c r="E4488" t="str">
        <f>VLOOKUP($D4488,'VA Codes (Volunteering)'!$A$10:$C$182,2,0)</f>
        <v>Total hours volunteered over previous four weeks (000)</v>
      </c>
      <c r="F4488" t="str">
        <f>VLOOKUP($D4488,'VA Codes (Volunteering)'!$A$10:$C$182,3,0)</f>
        <v>Directly</v>
      </c>
      <c r="G4488">
        <v>10023.799999999999</v>
      </c>
      <c r="H4488">
        <v>1446.2</v>
      </c>
    </row>
    <row r="4489" spans="1:9">
      <c r="A4489" t="s">
        <v>143</v>
      </c>
      <c r="B4489" t="str">
        <f>VLOOKUP($A4489,'CA Codes (Volunteering)'!$A$10:$C$109,2,0)</f>
        <v>Disability status, WGSS</v>
      </c>
      <c r="C4489" t="str">
        <f>VLOOKUP($A4489,'CA Codes (Volunteering)'!$A$10:$C$109,3,0)</f>
        <v>Disabled - 15 and over</v>
      </c>
      <c r="D4489" t="s">
        <v>12</v>
      </c>
      <c r="E4489" t="str">
        <f>VLOOKUP($D4489,'VA Codes (Volunteering)'!$A$10:$C$182,2,0)</f>
        <v>Total hours volunteered over previous four weeks (000)</v>
      </c>
      <c r="F4489" t="str">
        <f>VLOOKUP($D4489,'VA Codes (Volunteering)'!$A$10:$C$182,3,0)</f>
        <v>Total that volunteered</v>
      </c>
      <c r="G4489">
        <v>4534.8</v>
      </c>
      <c r="H4489">
        <v>1531.8</v>
      </c>
      <c r="I4489" t="s">
        <v>43</v>
      </c>
    </row>
    <row r="4490" spans="1:9">
      <c r="A4490" t="s">
        <v>144</v>
      </c>
      <c r="B4490" t="str">
        <f>VLOOKUP($A4490,'CA Codes (Volunteering)'!$A$10:$C$109,2,0)</f>
        <v>Disability status, WGSS</v>
      </c>
      <c r="C4490" t="str">
        <f>VLOOKUP($A4490,'CA Codes (Volunteering)'!$A$10:$C$109,3,0)</f>
        <v>Non-disabled - 15 and over</v>
      </c>
      <c r="D4490" t="s">
        <v>12</v>
      </c>
      <c r="E4490" t="str">
        <f>VLOOKUP($D4490,'VA Codes (Volunteering)'!$A$10:$C$182,2,0)</f>
        <v>Total hours volunteered over previous four weeks (000)</v>
      </c>
      <c r="F4490" t="str">
        <f>VLOOKUP($D4490,'VA Codes (Volunteering)'!$A$10:$C$182,3,0)</f>
        <v>Total that volunteered</v>
      </c>
      <c r="G4490">
        <v>31252.400000000001</v>
      </c>
      <c r="H4490">
        <v>3538.9</v>
      </c>
    </row>
    <row r="4491" spans="1:9">
      <c r="A4491" t="s">
        <v>145</v>
      </c>
      <c r="B4491" t="str">
        <f>VLOOKUP($A4491,'CA Codes (Volunteering)'!$A$10:$C$109,2,0)</f>
        <v>Disability status, WGSS</v>
      </c>
      <c r="C4491" t="str">
        <f>VLOOKUP($A4491,'CA Codes (Volunteering)'!$A$10:$C$109,3,0)</f>
        <v>Total population aged 15-64</v>
      </c>
      <c r="D4491" t="s">
        <v>12</v>
      </c>
      <c r="E4491" t="str">
        <f>VLOOKUP($D4491,'VA Codes (Volunteering)'!$A$10:$C$182,2,0)</f>
        <v>Total hours volunteered over previous four weeks (000)</v>
      </c>
      <c r="F4491" t="str">
        <f>VLOOKUP($D4491,'VA Codes (Volunteering)'!$A$10:$C$182,3,0)</f>
        <v>Total that volunteered</v>
      </c>
      <c r="G4491">
        <v>26007.599999999999</v>
      </c>
      <c r="H4491">
        <v>3234.1</v>
      </c>
    </row>
    <row r="4492" spans="1:9">
      <c r="A4492" t="s">
        <v>146</v>
      </c>
      <c r="B4492" t="str">
        <f>VLOOKUP($A4492,'CA Codes (Volunteering)'!$A$10:$C$109,2,0)</f>
        <v>Disability status, WGSS</v>
      </c>
      <c r="C4492" t="str">
        <f>VLOOKUP($A4492,'CA Codes (Volunteering)'!$A$10:$C$109,3,0)</f>
        <v>Disabled - 15-64</v>
      </c>
      <c r="D4492" t="s">
        <v>12</v>
      </c>
      <c r="E4492" t="str">
        <f>VLOOKUP($D4492,'VA Codes (Volunteering)'!$A$10:$C$182,2,0)</f>
        <v>Total hours volunteered over previous four weeks (000)</v>
      </c>
      <c r="F4492" t="str">
        <f>VLOOKUP($D4492,'VA Codes (Volunteering)'!$A$10:$C$182,3,0)</f>
        <v>Total that volunteered</v>
      </c>
      <c r="G4492">
        <v>2964.4</v>
      </c>
      <c r="H4492">
        <v>1252.0999999999999</v>
      </c>
      <c r="I4492" t="s">
        <v>43</v>
      </c>
    </row>
    <row r="4493" spans="1:9">
      <c r="A4493" t="s">
        <v>147</v>
      </c>
      <c r="B4493" t="str">
        <f>VLOOKUP($A4493,'CA Codes (Volunteering)'!$A$10:$C$109,2,0)</f>
        <v>Disability status, WGSS</v>
      </c>
      <c r="C4493" t="str">
        <f>VLOOKUP($A4493,'CA Codes (Volunteering)'!$A$10:$C$109,3,0)</f>
        <v>Non-disabled - 15-64</v>
      </c>
      <c r="D4493" t="s">
        <v>12</v>
      </c>
      <c r="E4493" t="str">
        <f>VLOOKUP($D4493,'VA Codes (Volunteering)'!$A$10:$C$182,2,0)</f>
        <v>Total hours volunteered over previous four weeks (000)</v>
      </c>
      <c r="F4493" t="str">
        <f>VLOOKUP($D4493,'VA Codes (Volunteering)'!$A$10:$C$182,3,0)</f>
        <v>Total that volunteered</v>
      </c>
      <c r="G4493">
        <v>23043.200000000001</v>
      </c>
      <c r="H4493">
        <v>3122.7</v>
      </c>
    </row>
    <row r="4494" spans="1:9">
      <c r="A4494" t="s">
        <v>143</v>
      </c>
      <c r="B4494" t="str">
        <f>VLOOKUP($A4494,'CA Codes (Volunteering)'!$A$10:$C$109,2,0)</f>
        <v>Disability status, WGSS</v>
      </c>
      <c r="C4494" t="str">
        <f>VLOOKUP($A4494,'CA Codes (Volunteering)'!$A$10:$C$109,3,0)</f>
        <v>Disabled - 15 and over</v>
      </c>
      <c r="D4494" t="s">
        <v>13</v>
      </c>
      <c r="E4494" t="str">
        <f>VLOOKUP($D4494,'VA Codes (Volunteering)'!$A$10:$C$182,2,0)</f>
        <v>Average hours volunteered for previous four weeks</v>
      </c>
      <c r="F4494" t="str">
        <f>VLOOKUP($D4494,'VA Codes (Volunteering)'!$A$10:$C$182,3,0)</f>
        <v>Through an Organisation</v>
      </c>
      <c r="G4494">
        <v>19.100000000000001</v>
      </c>
      <c r="H4494">
        <v>7.8</v>
      </c>
      <c r="I4494" t="s">
        <v>43</v>
      </c>
    </row>
    <row r="4495" spans="1:9">
      <c r="A4495" t="s">
        <v>144</v>
      </c>
      <c r="B4495" t="str">
        <f>VLOOKUP($A4495,'CA Codes (Volunteering)'!$A$10:$C$109,2,0)</f>
        <v>Disability status, WGSS</v>
      </c>
      <c r="C4495" t="str">
        <f>VLOOKUP($A4495,'CA Codes (Volunteering)'!$A$10:$C$109,3,0)</f>
        <v>Non-disabled - 15 and over</v>
      </c>
      <c r="D4495" t="s">
        <v>13</v>
      </c>
      <c r="E4495" t="str">
        <f>VLOOKUP($D4495,'VA Codes (Volunteering)'!$A$10:$C$182,2,0)</f>
        <v>Average hours volunteered for previous four weeks</v>
      </c>
      <c r="F4495" t="str">
        <f>VLOOKUP($D4495,'VA Codes (Volunteering)'!$A$10:$C$182,3,0)</f>
        <v>Through an Organisation</v>
      </c>
      <c r="G4495">
        <v>15.6</v>
      </c>
      <c r="H4495">
        <v>2.5</v>
      </c>
    </row>
    <row r="4496" spans="1:9">
      <c r="A4496" t="s">
        <v>145</v>
      </c>
      <c r="B4496" t="str">
        <f>VLOOKUP($A4496,'CA Codes (Volunteering)'!$A$10:$C$109,2,0)</f>
        <v>Disability status, WGSS</v>
      </c>
      <c r="C4496" t="str">
        <f>VLOOKUP($A4496,'CA Codes (Volunteering)'!$A$10:$C$109,3,0)</f>
        <v>Total population aged 15-64</v>
      </c>
      <c r="D4496" t="s">
        <v>13</v>
      </c>
      <c r="E4496" t="str">
        <f>VLOOKUP($D4496,'VA Codes (Volunteering)'!$A$10:$C$182,2,0)</f>
        <v>Average hours volunteered for previous four weeks</v>
      </c>
      <c r="F4496" t="str">
        <f>VLOOKUP($D4496,'VA Codes (Volunteering)'!$A$10:$C$182,3,0)</f>
        <v>Through an Organisation</v>
      </c>
      <c r="G4496">
        <v>15.2</v>
      </c>
      <c r="H4496">
        <v>2.6</v>
      </c>
    </row>
    <row r="4497" spans="1:9">
      <c r="A4497" t="s">
        <v>146</v>
      </c>
      <c r="B4497" t="str">
        <f>VLOOKUP($A4497,'CA Codes (Volunteering)'!$A$10:$C$109,2,0)</f>
        <v>Disability status, WGSS</v>
      </c>
      <c r="C4497" t="str">
        <f>VLOOKUP($A4497,'CA Codes (Volunteering)'!$A$10:$C$109,3,0)</f>
        <v>Disabled - 15-64</v>
      </c>
      <c r="D4497" t="s">
        <v>13</v>
      </c>
      <c r="E4497" t="str">
        <f>VLOOKUP($D4497,'VA Codes (Volunteering)'!$A$10:$C$182,2,0)</f>
        <v>Average hours volunteered for previous four weeks</v>
      </c>
      <c r="F4497" t="str">
        <f>VLOOKUP($D4497,'VA Codes (Volunteering)'!$A$10:$C$182,3,0)</f>
        <v>Through an Organisation</v>
      </c>
      <c r="G4497">
        <v>20.8</v>
      </c>
      <c r="H4497">
        <v>11.3</v>
      </c>
      <c r="I4497" t="s">
        <v>46</v>
      </c>
    </row>
    <row r="4498" spans="1:9">
      <c r="A4498" t="s">
        <v>147</v>
      </c>
      <c r="B4498" t="str">
        <f>VLOOKUP($A4498,'CA Codes (Volunteering)'!$A$10:$C$109,2,0)</f>
        <v>Disability status, WGSS</v>
      </c>
      <c r="C4498" t="str">
        <f>VLOOKUP($A4498,'CA Codes (Volunteering)'!$A$10:$C$109,3,0)</f>
        <v>Non-disabled - 15-64</v>
      </c>
      <c r="D4498" t="s">
        <v>13</v>
      </c>
      <c r="E4498" t="str">
        <f>VLOOKUP($D4498,'VA Codes (Volunteering)'!$A$10:$C$182,2,0)</f>
        <v>Average hours volunteered for previous four weeks</v>
      </c>
      <c r="F4498" t="str">
        <f>VLOOKUP($D4498,'VA Codes (Volunteering)'!$A$10:$C$182,3,0)</f>
        <v>Through an Organisation</v>
      </c>
      <c r="G4498">
        <v>14.8</v>
      </c>
      <c r="H4498">
        <v>2.8</v>
      </c>
    </row>
    <row r="4499" spans="1:9">
      <c r="A4499" t="s">
        <v>143</v>
      </c>
      <c r="B4499" t="str">
        <f>VLOOKUP($A4499,'CA Codes (Volunteering)'!$A$10:$C$109,2,0)</f>
        <v>Disability status, WGSS</v>
      </c>
      <c r="C4499" t="str">
        <f>VLOOKUP($A4499,'CA Codes (Volunteering)'!$A$10:$C$109,3,0)</f>
        <v>Disabled - 15 and over</v>
      </c>
      <c r="D4499" t="s">
        <v>14</v>
      </c>
      <c r="E4499" t="str">
        <f>VLOOKUP($D4499,'VA Codes (Volunteering)'!$A$10:$C$182,2,0)</f>
        <v>Average hours volunteered for previous four weeks</v>
      </c>
      <c r="F4499" t="str">
        <f>VLOOKUP($D4499,'VA Codes (Volunteering)'!$A$10:$C$182,3,0)</f>
        <v>Directly</v>
      </c>
      <c r="G4499">
        <v>19.5</v>
      </c>
      <c r="H4499">
        <v>6.6</v>
      </c>
      <c r="I4499" t="s">
        <v>43</v>
      </c>
    </row>
    <row r="4500" spans="1:9">
      <c r="A4500" t="s">
        <v>144</v>
      </c>
      <c r="B4500" t="str">
        <f>VLOOKUP($A4500,'CA Codes (Volunteering)'!$A$10:$C$109,2,0)</f>
        <v>Disability status, WGSS</v>
      </c>
      <c r="C4500" t="str">
        <f>VLOOKUP($A4500,'CA Codes (Volunteering)'!$A$10:$C$109,3,0)</f>
        <v>Non-disabled - 15 and over</v>
      </c>
      <c r="D4500" t="s">
        <v>14</v>
      </c>
      <c r="E4500" t="str">
        <f>VLOOKUP($D4500,'VA Codes (Volunteering)'!$A$10:$C$182,2,0)</f>
        <v>Average hours volunteered for previous four weeks</v>
      </c>
      <c r="F4500" t="str">
        <f>VLOOKUP($D4500,'VA Codes (Volunteering)'!$A$10:$C$182,3,0)</f>
        <v>Directly</v>
      </c>
      <c r="G4500">
        <v>11</v>
      </c>
      <c r="H4500">
        <v>1.3</v>
      </c>
    </row>
    <row r="4501" spans="1:9">
      <c r="A4501" t="s">
        <v>145</v>
      </c>
      <c r="B4501" t="str">
        <f>VLOOKUP($A4501,'CA Codes (Volunteering)'!$A$10:$C$109,2,0)</f>
        <v>Disability status, WGSS</v>
      </c>
      <c r="C4501" t="str">
        <f>VLOOKUP($A4501,'CA Codes (Volunteering)'!$A$10:$C$109,3,0)</f>
        <v>Total population aged 15-64</v>
      </c>
      <c r="D4501" t="s">
        <v>14</v>
      </c>
      <c r="E4501" t="str">
        <f>VLOOKUP($D4501,'VA Codes (Volunteering)'!$A$10:$C$182,2,0)</f>
        <v>Average hours volunteered for previous four weeks</v>
      </c>
      <c r="F4501" t="str">
        <f>VLOOKUP($D4501,'VA Codes (Volunteering)'!$A$10:$C$182,3,0)</f>
        <v>Directly</v>
      </c>
      <c r="G4501">
        <v>10.199999999999999</v>
      </c>
      <c r="H4501">
        <v>1.3</v>
      </c>
    </row>
    <row r="4502" spans="1:9">
      <c r="A4502" t="s">
        <v>146</v>
      </c>
      <c r="B4502" t="str">
        <f>VLOOKUP($A4502,'CA Codes (Volunteering)'!$A$10:$C$109,2,0)</f>
        <v>Disability status, WGSS</v>
      </c>
      <c r="C4502" t="str">
        <f>VLOOKUP($A4502,'CA Codes (Volunteering)'!$A$10:$C$109,3,0)</f>
        <v>Disabled - 15-64</v>
      </c>
      <c r="D4502" t="s">
        <v>14</v>
      </c>
      <c r="E4502" t="str">
        <f>VLOOKUP($D4502,'VA Codes (Volunteering)'!$A$10:$C$182,2,0)</f>
        <v>Average hours volunteered for previous four weeks</v>
      </c>
      <c r="F4502" t="str">
        <f>VLOOKUP($D4502,'VA Codes (Volunteering)'!$A$10:$C$182,3,0)</f>
        <v>Directly</v>
      </c>
      <c r="G4502">
        <v>17.5</v>
      </c>
      <c r="H4502">
        <v>6.9</v>
      </c>
      <c r="I4502" t="s">
        <v>43</v>
      </c>
    </row>
    <row r="4503" spans="1:9">
      <c r="A4503" t="s">
        <v>147</v>
      </c>
      <c r="B4503" t="str">
        <f>VLOOKUP($A4503,'CA Codes (Volunteering)'!$A$10:$C$109,2,0)</f>
        <v>Disability status, WGSS</v>
      </c>
      <c r="C4503" t="str">
        <f>VLOOKUP($A4503,'CA Codes (Volunteering)'!$A$10:$C$109,3,0)</f>
        <v>Non-disabled - 15-64</v>
      </c>
      <c r="D4503" t="s">
        <v>14</v>
      </c>
      <c r="E4503" t="str">
        <f>VLOOKUP($D4503,'VA Codes (Volunteering)'!$A$10:$C$182,2,0)</f>
        <v>Average hours volunteered for previous four weeks</v>
      </c>
      <c r="F4503" t="str">
        <f>VLOOKUP($D4503,'VA Codes (Volunteering)'!$A$10:$C$182,3,0)</f>
        <v>Directly</v>
      </c>
      <c r="G4503">
        <v>9.6</v>
      </c>
      <c r="H4503">
        <v>1.3</v>
      </c>
    </row>
    <row r="4504" spans="1:9">
      <c r="A4504" t="s">
        <v>143</v>
      </c>
      <c r="B4504" t="str">
        <f>VLOOKUP($A4504,'CA Codes (Volunteering)'!$A$10:$C$109,2,0)</f>
        <v>Disability status, WGSS</v>
      </c>
      <c r="C4504" t="str">
        <f>VLOOKUP($A4504,'CA Codes (Volunteering)'!$A$10:$C$109,3,0)</f>
        <v>Disabled - 15 and over</v>
      </c>
      <c r="D4504" t="s">
        <v>15</v>
      </c>
      <c r="E4504" t="str">
        <f>VLOOKUP($D4504,'VA Codes (Volunteering)'!$A$10:$C$182,2,0)</f>
        <v>Average hours volunteered for previous four weeks</v>
      </c>
      <c r="F4504" t="str">
        <f>VLOOKUP($D4504,'VA Codes (Volunteering)'!$A$10:$C$182,3,0)</f>
        <v>Total that volunteered</v>
      </c>
      <c r="G4504">
        <v>25.1</v>
      </c>
      <c r="H4504">
        <v>7.5</v>
      </c>
      <c r="I4504" t="s">
        <v>43</v>
      </c>
    </row>
    <row r="4505" spans="1:9">
      <c r="A4505" t="s">
        <v>144</v>
      </c>
      <c r="B4505" t="str">
        <f>VLOOKUP($A4505,'CA Codes (Volunteering)'!$A$10:$C$109,2,0)</f>
        <v>Disability status, WGSS</v>
      </c>
      <c r="C4505" t="str">
        <f>VLOOKUP($A4505,'CA Codes (Volunteering)'!$A$10:$C$109,3,0)</f>
        <v>Non-disabled - 15 and over</v>
      </c>
      <c r="D4505" t="s">
        <v>15</v>
      </c>
      <c r="E4505" t="str">
        <f>VLOOKUP($D4505,'VA Codes (Volunteering)'!$A$10:$C$182,2,0)</f>
        <v>Average hours volunteered for previous four weeks</v>
      </c>
      <c r="F4505" t="str">
        <f>VLOOKUP($D4505,'VA Codes (Volunteering)'!$A$10:$C$182,3,0)</f>
        <v>Total that volunteered</v>
      </c>
      <c r="G4505">
        <v>17.2</v>
      </c>
      <c r="H4505">
        <v>1.7</v>
      </c>
    </row>
    <row r="4506" spans="1:9">
      <c r="A4506" t="s">
        <v>145</v>
      </c>
      <c r="B4506" t="str">
        <f>VLOOKUP($A4506,'CA Codes (Volunteering)'!$A$10:$C$109,2,0)</f>
        <v>Disability status, WGSS</v>
      </c>
      <c r="C4506" t="str">
        <f>VLOOKUP($A4506,'CA Codes (Volunteering)'!$A$10:$C$109,3,0)</f>
        <v>Total population aged 15-64</v>
      </c>
      <c r="D4506" t="s">
        <v>15</v>
      </c>
      <c r="E4506" t="str">
        <f>VLOOKUP($D4506,'VA Codes (Volunteering)'!$A$10:$C$182,2,0)</f>
        <v>Average hours volunteered for previous four weeks</v>
      </c>
      <c r="F4506" t="str">
        <f>VLOOKUP($D4506,'VA Codes (Volunteering)'!$A$10:$C$182,3,0)</f>
        <v>Total that volunteered</v>
      </c>
      <c r="G4506">
        <v>16.2</v>
      </c>
      <c r="H4506">
        <v>1.9</v>
      </c>
    </row>
    <row r="4507" spans="1:9">
      <c r="A4507" t="s">
        <v>146</v>
      </c>
      <c r="B4507" t="str">
        <f>VLOOKUP($A4507,'CA Codes (Volunteering)'!$A$10:$C$109,2,0)</f>
        <v>Disability status, WGSS</v>
      </c>
      <c r="C4507" t="str">
        <f>VLOOKUP($A4507,'CA Codes (Volunteering)'!$A$10:$C$109,3,0)</f>
        <v>Disabled - 15-64</v>
      </c>
      <c r="D4507" t="s">
        <v>15</v>
      </c>
      <c r="E4507" t="str">
        <f>VLOOKUP($D4507,'VA Codes (Volunteering)'!$A$10:$C$182,2,0)</f>
        <v>Average hours volunteered for previous four weeks</v>
      </c>
      <c r="F4507" t="str">
        <f>VLOOKUP($D4507,'VA Codes (Volunteering)'!$A$10:$C$182,3,0)</f>
        <v>Total that volunteered</v>
      </c>
      <c r="G4507">
        <v>24.8</v>
      </c>
      <c r="H4507">
        <v>9.8000000000000007</v>
      </c>
      <c r="I4507" t="s">
        <v>43</v>
      </c>
    </row>
    <row r="4508" spans="1:9">
      <c r="A4508" t="s">
        <v>147</v>
      </c>
      <c r="B4508" t="str">
        <f>VLOOKUP($A4508,'CA Codes (Volunteering)'!$A$10:$C$109,2,0)</f>
        <v>Disability status, WGSS</v>
      </c>
      <c r="C4508" t="str">
        <f>VLOOKUP($A4508,'CA Codes (Volunteering)'!$A$10:$C$109,3,0)</f>
        <v>Non-disabled - 15-64</v>
      </c>
      <c r="D4508" t="s">
        <v>15</v>
      </c>
      <c r="E4508" t="str">
        <f>VLOOKUP($D4508,'VA Codes (Volunteering)'!$A$10:$C$182,2,0)</f>
        <v>Average hours volunteered for previous four weeks</v>
      </c>
      <c r="F4508" t="str">
        <f>VLOOKUP($D4508,'VA Codes (Volunteering)'!$A$10:$C$182,3,0)</f>
        <v>Total that volunteered</v>
      </c>
      <c r="G4508">
        <v>15.5</v>
      </c>
      <c r="H4508">
        <v>2</v>
      </c>
    </row>
    <row r="4509" spans="1:9">
      <c r="A4509" t="s">
        <v>143</v>
      </c>
      <c r="B4509" t="str">
        <f>VLOOKUP($A4509,'CA Codes (Volunteering)'!$A$10:$C$109,2,0)</f>
        <v>Disability status, WGSS</v>
      </c>
      <c r="C4509" t="str">
        <f>VLOOKUP($A4509,'CA Codes (Volunteering)'!$A$10:$C$109,3,0)</f>
        <v>Disabled - 15 and over</v>
      </c>
      <c r="D4509" t="s">
        <v>16</v>
      </c>
      <c r="E4509" t="str">
        <f>VLOOKUP($D4509,'VA Codes (Volunteering)'!$A$10:$C$182,2,0)</f>
        <v>Percentage of volunteers by number of hours contributed</v>
      </c>
      <c r="F4509" t="str">
        <f>VLOOKUP($D4509,'VA Codes (Volunteering)'!$A$10:$C$182,3,0)</f>
        <v>Less than 5 hours</v>
      </c>
      <c r="G4509">
        <v>26.1</v>
      </c>
      <c r="H4509">
        <v>9</v>
      </c>
      <c r="I4509" t="s">
        <v>43</v>
      </c>
    </row>
    <row r="4510" spans="1:9">
      <c r="A4510" t="s">
        <v>144</v>
      </c>
      <c r="B4510" t="str">
        <f>VLOOKUP($A4510,'CA Codes (Volunteering)'!$A$10:$C$109,2,0)</f>
        <v>Disability status, WGSS</v>
      </c>
      <c r="C4510" t="str">
        <f>VLOOKUP($A4510,'CA Codes (Volunteering)'!$A$10:$C$109,3,0)</f>
        <v>Non-disabled - 15 and over</v>
      </c>
      <c r="D4510" t="s">
        <v>16</v>
      </c>
      <c r="E4510" t="str">
        <f>VLOOKUP($D4510,'VA Codes (Volunteering)'!$A$10:$C$182,2,0)</f>
        <v>Percentage of volunteers by number of hours contributed</v>
      </c>
      <c r="F4510" t="str">
        <f>VLOOKUP($D4510,'VA Codes (Volunteering)'!$A$10:$C$182,3,0)</f>
        <v>Less than 5 hours</v>
      </c>
      <c r="G4510">
        <v>34.799999999999997</v>
      </c>
      <c r="H4510">
        <v>3.3</v>
      </c>
    </row>
    <row r="4511" spans="1:9">
      <c r="A4511" t="s">
        <v>145</v>
      </c>
      <c r="B4511" t="str">
        <f>VLOOKUP($A4511,'CA Codes (Volunteering)'!$A$10:$C$109,2,0)</f>
        <v>Disability status, WGSS</v>
      </c>
      <c r="C4511" t="str">
        <f>VLOOKUP($A4511,'CA Codes (Volunteering)'!$A$10:$C$109,3,0)</f>
        <v>Total population aged 15-64</v>
      </c>
      <c r="D4511" t="s">
        <v>16</v>
      </c>
      <c r="E4511" t="str">
        <f>VLOOKUP($D4511,'VA Codes (Volunteering)'!$A$10:$C$182,2,0)</f>
        <v>Percentage of volunteers by number of hours contributed</v>
      </c>
      <c r="F4511" t="str">
        <f>VLOOKUP($D4511,'VA Codes (Volunteering)'!$A$10:$C$182,3,0)</f>
        <v>Less than 5 hours</v>
      </c>
      <c r="G4511">
        <v>36.4</v>
      </c>
      <c r="H4511">
        <v>3.6</v>
      </c>
    </row>
    <row r="4512" spans="1:9">
      <c r="A4512" t="s">
        <v>146</v>
      </c>
      <c r="B4512" t="str">
        <f>VLOOKUP($A4512,'CA Codes (Volunteering)'!$A$10:$C$109,2,0)</f>
        <v>Disability status, WGSS</v>
      </c>
      <c r="C4512" t="str">
        <f>VLOOKUP($A4512,'CA Codes (Volunteering)'!$A$10:$C$109,3,0)</f>
        <v>Disabled - 15-64</v>
      </c>
      <c r="D4512" t="s">
        <v>16</v>
      </c>
      <c r="E4512" t="str">
        <f>VLOOKUP($D4512,'VA Codes (Volunteering)'!$A$10:$C$182,2,0)</f>
        <v>Percentage of volunteers by number of hours contributed</v>
      </c>
      <c r="F4512" t="str">
        <f>VLOOKUP($D4512,'VA Codes (Volunteering)'!$A$10:$C$182,3,0)</f>
        <v>Less than 5 hours</v>
      </c>
      <c r="G4512">
        <v>25.3</v>
      </c>
      <c r="H4512">
        <v>12.3</v>
      </c>
      <c r="I4512" t="s">
        <v>43</v>
      </c>
    </row>
    <row r="4513" spans="1:9">
      <c r="A4513" t="s">
        <v>147</v>
      </c>
      <c r="B4513" t="str">
        <f>VLOOKUP($A4513,'CA Codes (Volunteering)'!$A$10:$C$109,2,0)</f>
        <v>Disability status, WGSS</v>
      </c>
      <c r="C4513" t="str">
        <f>VLOOKUP($A4513,'CA Codes (Volunteering)'!$A$10:$C$109,3,0)</f>
        <v>Non-disabled - 15-64</v>
      </c>
      <c r="D4513" t="s">
        <v>16</v>
      </c>
      <c r="E4513" t="str">
        <f>VLOOKUP($D4513,'VA Codes (Volunteering)'!$A$10:$C$182,2,0)</f>
        <v>Percentage of volunteers by number of hours contributed</v>
      </c>
      <c r="F4513" t="str">
        <f>VLOOKUP($D4513,'VA Codes (Volunteering)'!$A$10:$C$182,3,0)</f>
        <v>Less than 5 hours</v>
      </c>
      <c r="G4513">
        <v>37.299999999999997</v>
      </c>
      <c r="H4513">
        <v>3.9</v>
      </c>
    </row>
    <row r="4514" spans="1:9">
      <c r="A4514" t="s">
        <v>143</v>
      </c>
      <c r="B4514" t="str">
        <f>VLOOKUP($A4514,'CA Codes (Volunteering)'!$A$10:$C$109,2,0)</f>
        <v>Disability status, WGSS</v>
      </c>
      <c r="C4514" t="str">
        <f>VLOOKUP($A4514,'CA Codes (Volunteering)'!$A$10:$C$109,3,0)</f>
        <v>Disabled - 15 and over</v>
      </c>
      <c r="D4514" t="s">
        <v>17</v>
      </c>
      <c r="E4514" t="str">
        <f>VLOOKUP($D4514,'VA Codes (Volunteering)'!$A$10:$C$182,2,0)</f>
        <v>Percentage of volunteers by number of hours contributed</v>
      </c>
      <c r="F4514" t="str">
        <f>VLOOKUP($D4514,'VA Codes (Volunteering)'!$A$10:$C$182,3,0)</f>
        <v>5 to 10 hours</v>
      </c>
      <c r="G4514">
        <v>15.8</v>
      </c>
      <c r="H4514">
        <v>6.6</v>
      </c>
      <c r="I4514" t="s">
        <v>43</v>
      </c>
    </row>
    <row r="4515" spans="1:9">
      <c r="A4515" t="s">
        <v>144</v>
      </c>
      <c r="B4515" t="str">
        <f>VLOOKUP($A4515,'CA Codes (Volunteering)'!$A$10:$C$109,2,0)</f>
        <v>Disability status, WGSS</v>
      </c>
      <c r="C4515" t="str">
        <f>VLOOKUP($A4515,'CA Codes (Volunteering)'!$A$10:$C$109,3,0)</f>
        <v>Non-disabled - 15 and over</v>
      </c>
      <c r="D4515" t="s">
        <v>17</v>
      </c>
      <c r="E4515" t="str">
        <f>VLOOKUP($D4515,'VA Codes (Volunteering)'!$A$10:$C$182,2,0)</f>
        <v>Percentage of volunteers by number of hours contributed</v>
      </c>
      <c r="F4515" t="str">
        <f>VLOOKUP($D4515,'VA Codes (Volunteering)'!$A$10:$C$182,3,0)</f>
        <v>5 to 10 hours</v>
      </c>
      <c r="G4515">
        <v>18.2</v>
      </c>
      <c r="H4515">
        <v>2.2999999999999998</v>
      </c>
    </row>
    <row r="4516" spans="1:9">
      <c r="A4516" t="s">
        <v>145</v>
      </c>
      <c r="B4516" t="str">
        <f>VLOOKUP($A4516,'CA Codes (Volunteering)'!$A$10:$C$109,2,0)</f>
        <v>Disability status, WGSS</v>
      </c>
      <c r="C4516" t="str">
        <f>VLOOKUP($A4516,'CA Codes (Volunteering)'!$A$10:$C$109,3,0)</f>
        <v>Total population aged 15-64</v>
      </c>
      <c r="D4516" t="s">
        <v>17</v>
      </c>
      <c r="E4516" t="str">
        <f>VLOOKUP($D4516,'VA Codes (Volunteering)'!$A$10:$C$182,2,0)</f>
        <v>Percentage of volunteers by number of hours contributed</v>
      </c>
      <c r="F4516" t="str">
        <f>VLOOKUP($D4516,'VA Codes (Volunteering)'!$A$10:$C$182,3,0)</f>
        <v>5 to 10 hours</v>
      </c>
      <c r="G4516">
        <v>17.899999999999999</v>
      </c>
      <c r="H4516">
        <v>2.6</v>
      </c>
    </row>
    <row r="4517" spans="1:9">
      <c r="A4517" t="s">
        <v>146</v>
      </c>
      <c r="B4517" t="str">
        <f>VLOOKUP($A4517,'CA Codes (Volunteering)'!$A$10:$C$109,2,0)</f>
        <v>Disability status, WGSS</v>
      </c>
      <c r="C4517" t="str">
        <f>VLOOKUP($A4517,'CA Codes (Volunteering)'!$A$10:$C$109,3,0)</f>
        <v>Disabled - 15-64</v>
      </c>
      <c r="D4517" t="s">
        <v>17</v>
      </c>
      <c r="E4517" t="str">
        <f>VLOOKUP($D4517,'VA Codes (Volunteering)'!$A$10:$C$182,2,0)</f>
        <v>Percentage of volunteers by number of hours contributed</v>
      </c>
      <c r="F4517" t="str">
        <f>VLOOKUP($D4517,'VA Codes (Volunteering)'!$A$10:$C$182,3,0)</f>
        <v>5 to 10 hours</v>
      </c>
      <c r="G4517">
        <v>17.899999999999999</v>
      </c>
      <c r="H4517">
        <v>9.1999999999999993</v>
      </c>
      <c r="I4517" t="s">
        <v>46</v>
      </c>
    </row>
    <row r="4518" spans="1:9">
      <c r="A4518" t="s">
        <v>147</v>
      </c>
      <c r="B4518" t="str">
        <f>VLOOKUP($A4518,'CA Codes (Volunteering)'!$A$10:$C$109,2,0)</f>
        <v>Disability status, WGSS</v>
      </c>
      <c r="C4518" t="str">
        <f>VLOOKUP($A4518,'CA Codes (Volunteering)'!$A$10:$C$109,3,0)</f>
        <v>Non-disabled - 15-64</v>
      </c>
      <c r="D4518" t="s">
        <v>17</v>
      </c>
      <c r="E4518" t="str">
        <f>VLOOKUP($D4518,'VA Codes (Volunteering)'!$A$10:$C$182,2,0)</f>
        <v>Percentage of volunteers by number of hours contributed</v>
      </c>
      <c r="F4518" t="str">
        <f>VLOOKUP($D4518,'VA Codes (Volunteering)'!$A$10:$C$182,3,0)</f>
        <v>5 to 10 hours</v>
      </c>
      <c r="G4518">
        <v>17.899999999999999</v>
      </c>
      <c r="H4518">
        <v>2.6</v>
      </c>
    </row>
    <row r="4519" spans="1:9">
      <c r="A4519" t="s">
        <v>143</v>
      </c>
      <c r="B4519" t="str">
        <f>VLOOKUP($A4519,'CA Codes (Volunteering)'!$A$10:$C$109,2,0)</f>
        <v>Disability status, WGSS</v>
      </c>
      <c r="C4519" t="str">
        <f>VLOOKUP($A4519,'CA Codes (Volunteering)'!$A$10:$C$109,3,0)</f>
        <v>Disabled - 15 and over</v>
      </c>
      <c r="D4519" t="s">
        <v>18</v>
      </c>
      <c r="E4519" t="str">
        <f>VLOOKUP($D4519,'VA Codes (Volunteering)'!$A$10:$C$182,2,0)</f>
        <v>Percentage of volunteers by number of hours contributed</v>
      </c>
      <c r="F4519" t="str">
        <f>VLOOKUP($D4519,'VA Codes (Volunteering)'!$A$10:$C$182,3,0)</f>
        <v>10 to 15 hours</v>
      </c>
      <c r="G4519">
        <v>16.100000000000001</v>
      </c>
      <c r="H4519">
        <v>5.9</v>
      </c>
      <c r="I4519" t="s">
        <v>43</v>
      </c>
    </row>
    <row r="4520" spans="1:9">
      <c r="A4520" t="s">
        <v>144</v>
      </c>
      <c r="B4520" t="str">
        <f>VLOOKUP($A4520,'CA Codes (Volunteering)'!$A$10:$C$109,2,0)</f>
        <v>Disability status, WGSS</v>
      </c>
      <c r="C4520" t="str">
        <f>VLOOKUP($A4520,'CA Codes (Volunteering)'!$A$10:$C$109,3,0)</f>
        <v>Non-disabled - 15 and over</v>
      </c>
      <c r="D4520" t="s">
        <v>18</v>
      </c>
      <c r="E4520" t="str">
        <f>VLOOKUP($D4520,'VA Codes (Volunteering)'!$A$10:$C$182,2,0)</f>
        <v>Percentage of volunteers by number of hours contributed</v>
      </c>
      <c r="F4520" t="str">
        <f>VLOOKUP($D4520,'VA Codes (Volunteering)'!$A$10:$C$182,3,0)</f>
        <v>10 to 15 hours</v>
      </c>
      <c r="G4520">
        <v>14.9</v>
      </c>
      <c r="H4520">
        <v>2.2999999999999998</v>
      </c>
    </row>
    <row r="4521" spans="1:9">
      <c r="A4521" t="s">
        <v>145</v>
      </c>
      <c r="B4521" t="str">
        <f>VLOOKUP($A4521,'CA Codes (Volunteering)'!$A$10:$C$109,2,0)</f>
        <v>Disability status, WGSS</v>
      </c>
      <c r="C4521" t="str">
        <f>VLOOKUP($A4521,'CA Codes (Volunteering)'!$A$10:$C$109,3,0)</f>
        <v>Total population aged 15-64</v>
      </c>
      <c r="D4521" t="s">
        <v>18</v>
      </c>
      <c r="E4521" t="str">
        <f>VLOOKUP($D4521,'VA Codes (Volunteering)'!$A$10:$C$182,2,0)</f>
        <v>Percentage of volunteers by number of hours contributed</v>
      </c>
      <c r="F4521" t="str">
        <f>VLOOKUP($D4521,'VA Codes (Volunteering)'!$A$10:$C$182,3,0)</f>
        <v>10 to 15 hours</v>
      </c>
      <c r="G4521">
        <v>14.9</v>
      </c>
      <c r="H4521">
        <v>2.4</v>
      </c>
    </row>
    <row r="4522" spans="1:9">
      <c r="A4522" t="s">
        <v>146</v>
      </c>
      <c r="B4522" t="str">
        <f>VLOOKUP($A4522,'CA Codes (Volunteering)'!$A$10:$C$109,2,0)</f>
        <v>Disability status, WGSS</v>
      </c>
      <c r="C4522" t="str">
        <f>VLOOKUP($A4522,'CA Codes (Volunteering)'!$A$10:$C$109,3,0)</f>
        <v>Disabled - 15-64</v>
      </c>
      <c r="D4522" t="s">
        <v>18</v>
      </c>
      <c r="E4522" t="str">
        <f>VLOOKUP($D4522,'VA Codes (Volunteering)'!$A$10:$C$182,2,0)</f>
        <v>Percentage of volunteers by number of hours contributed</v>
      </c>
      <c r="F4522" t="str">
        <f>VLOOKUP($D4522,'VA Codes (Volunteering)'!$A$10:$C$182,3,0)</f>
        <v>10 to 15 hours</v>
      </c>
      <c r="G4522">
        <v>17</v>
      </c>
      <c r="H4522">
        <v>8.1999999999999993</v>
      </c>
      <c r="I4522" t="s">
        <v>43</v>
      </c>
    </row>
    <row r="4523" spans="1:9">
      <c r="A4523" t="s">
        <v>147</v>
      </c>
      <c r="B4523" t="str">
        <f>VLOOKUP($A4523,'CA Codes (Volunteering)'!$A$10:$C$109,2,0)</f>
        <v>Disability status, WGSS</v>
      </c>
      <c r="C4523" t="str">
        <f>VLOOKUP($A4523,'CA Codes (Volunteering)'!$A$10:$C$109,3,0)</f>
        <v>Non-disabled - 15-64</v>
      </c>
      <c r="D4523" t="s">
        <v>18</v>
      </c>
      <c r="E4523" t="str">
        <f>VLOOKUP($D4523,'VA Codes (Volunteering)'!$A$10:$C$182,2,0)</f>
        <v>Percentage of volunteers by number of hours contributed</v>
      </c>
      <c r="F4523" t="str">
        <f>VLOOKUP($D4523,'VA Codes (Volunteering)'!$A$10:$C$182,3,0)</f>
        <v>10 to 15 hours</v>
      </c>
      <c r="G4523">
        <v>14.7</v>
      </c>
      <c r="H4523">
        <v>2.5</v>
      </c>
    </row>
    <row r="4524" spans="1:9">
      <c r="A4524" t="s">
        <v>143</v>
      </c>
      <c r="B4524" t="str">
        <f>VLOOKUP($A4524,'CA Codes (Volunteering)'!$A$10:$C$109,2,0)</f>
        <v>Disability status, WGSS</v>
      </c>
      <c r="C4524" t="str">
        <f>VLOOKUP($A4524,'CA Codes (Volunteering)'!$A$10:$C$109,3,0)</f>
        <v>Disabled - 15 and over</v>
      </c>
      <c r="D4524" t="s">
        <v>19</v>
      </c>
      <c r="E4524" t="str">
        <f>VLOOKUP($D4524,'VA Codes (Volunteering)'!$A$10:$C$182,2,0)</f>
        <v>Percentage of volunteers by number of hours contributed</v>
      </c>
      <c r="F4524" t="str">
        <f>VLOOKUP($D4524,'VA Codes (Volunteering)'!$A$10:$C$182,3,0)</f>
        <v>15 to 20 hours</v>
      </c>
      <c r="G4524">
        <v>3</v>
      </c>
      <c r="H4524">
        <v>2.2999999999999998</v>
      </c>
      <c r="I4524" t="s">
        <v>46</v>
      </c>
    </row>
    <row r="4525" spans="1:9">
      <c r="A4525" t="s">
        <v>144</v>
      </c>
      <c r="B4525" t="str">
        <f>VLOOKUP($A4525,'CA Codes (Volunteering)'!$A$10:$C$109,2,0)</f>
        <v>Disability status, WGSS</v>
      </c>
      <c r="C4525" t="str">
        <f>VLOOKUP($A4525,'CA Codes (Volunteering)'!$A$10:$C$109,3,0)</f>
        <v>Non-disabled - 15 and over</v>
      </c>
      <c r="D4525" t="s">
        <v>19</v>
      </c>
      <c r="E4525" t="str">
        <f>VLOOKUP($D4525,'VA Codes (Volunteering)'!$A$10:$C$182,2,0)</f>
        <v>Percentage of volunteers by number of hours contributed</v>
      </c>
      <c r="F4525" t="str">
        <f>VLOOKUP($D4525,'VA Codes (Volunteering)'!$A$10:$C$182,3,0)</f>
        <v>15 to 20 hours</v>
      </c>
      <c r="G4525">
        <v>6.6</v>
      </c>
      <c r="H4525">
        <v>1.8</v>
      </c>
    </row>
    <row r="4526" spans="1:9">
      <c r="A4526" t="s">
        <v>145</v>
      </c>
      <c r="B4526" t="str">
        <f>VLOOKUP($A4526,'CA Codes (Volunteering)'!$A$10:$C$109,2,0)</f>
        <v>Disability status, WGSS</v>
      </c>
      <c r="C4526" t="str">
        <f>VLOOKUP($A4526,'CA Codes (Volunteering)'!$A$10:$C$109,3,0)</f>
        <v>Total population aged 15-64</v>
      </c>
      <c r="D4526" t="s">
        <v>19</v>
      </c>
      <c r="E4526" t="str">
        <f>VLOOKUP($D4526,'VA Codes (Volunteering)'!$A$10:$C$182,2,0)</f>
        <v>Percentage of volunteers by number of hours contributed</v>
      </c>
      <c r="F4526" t="str">
        <f>VLOOKUP($D4526,'VA Codes (Volunteering)'!$A$10:$C$182,3,0)</f>
        <v>15 to 20 hours</v>
      </c>
      <c r="G4526">
        <v>6.5</v>
      </c>
      <c r="H4526">
        <v>2.1</v>
      </c>
      <c r="I4526" t="s">
        <v>43</v>
      </c>
    </row>
    <row r="4527" spans="1:9">
      <c r="A4527" t="s">
        <v>146</v>
      </c>
      <c r="B4527" t="str">
        <f>VLOOKUP($A4527,'CA Codes (Volunteering)'!$A$10:$C$109,2,0)</f>
        <v>Disability status, WGSS</v>
      </c>
      <c r="C4527" t="str">
        <f>VLOOKUP($A4527,'CA Codes (Volunteering)'!$A$10:$C$109,3,0)</f>
        <v>Disabled - 15-64</v>
      </c>
      <c r="D4527" t="s">
        <v>19</v>
      </c>
      <c r="E4527" t="str">
        <f>VLOOKUP($D4527,'VA Codes (Volunteering)'!$A$10:$C$182,2,0)</f>
        <v>Percentage of volunteers by number of hours contributed</v>
      </c>
      <c r="F4527" t="str">
        <f>VLOOKUP($D4527,'VA Codes (Volunteering)'!$A$10:$C$182,3,0)</f>
        <v>15 to 20 hours</v>
      </c>
      <c r="G4527" t="s">
        <v>86</v>
      </c>
    </row>
    <row r="4528" spans="1:9">
      <c r="A4528" t="s">
        <v>147</v>
      </c>
      <c r="B4528" t="str">
        <f>VLOOKUP($A4528,'CA Codes (Volunteering)'!$A$10:$C$109,2,0)</f>
        <v>Disability status, WGSS</v>
      </c>
      <c r="C4528" t="str">
        <f>VLOOKUP($A4528,'CA Codes (Volunteering)'!$A$10:$C$109,3,0)</f>
        <v>Non-disabled - 15-64</v>
      </c>
      <c r="D4528" t="s">
        <v>19</v>
      </c>
      <c r="E4528" t="str">
        <f>VLOOKUP($D4528,'VA Codes (Volunteering)'!$A$10:$C$182,2,0)</f>
        <v>Percentage of volunteers by number of hours contributed</v>
      </c>
      <c r="F4528" t="str">
        <f>VLOOKUP($D4528,'VA Codes (Volunteering)'!$A$10:$C$182,3,0)</f>
        <v>15 to 20 hours</v>
      </c>
      <c r="G4528">
        <v>6.8</v>
      </c>
      <c r="H4528">
        <v>2.2999999999999998</v>
      </c>
      <c r="I4528" t="s">
        <v>43</v>
      </c>
    </row>
    <row r="4529" spans="1:9">
      <c r="A4529" t="s">
        <v>143</v>
      </c>
      <c r="B4529" t="str">
        <f>VLOOKUP($A4529,'CA Codes (Volunteering)'!$A$10:$C$109,2,0)</f>
        <v>Disability status, WGSS</v>
      </c>
      <c r="C4529" t="str">
        <f>VLOOKUP($A4529,'CA Codes (Volunteering)'!$A$10:$C$109,3,0)</f>
        <v>Disabled - 15 and over</v>
      </c>
      <c r="D4529" t="s">
        <v>20</v>
      </c>
      <c r="E4529" t="str">
        <f>VLOOKUP($D4529,'VA Codes (Volunteering)'!$A$10:$C$182,2,0)</f>
        <v>Percentage of volunteers by number of hours contributed</v>
      </c>
      <c r="F4529" t="str">
        <f>VLOOKUP($D4529,'VA Codes (Volunteering)'!$A$10:$C$182,3,0)</f>
        <v>20 to 25 hours</v>
      </c>
      <c r="G4529">
        <v>11.2</v>
      </c>
      <c r="H4529">
        <v>5.8</v>
      </c>
      <c r="I4529" t="s">
        <v>46</v>
      </c>
    </row>
    <row r="4530" spans="1:9">
      <c r="A4530" t="s">
        <v>144</v>
      </c>
      <c r="B4530" t="str">
        <f>VLOOKUP($A4530,'CA Codes (Volunteering)'!$A$10:$C$109,2,0)</f>
        <v>Disability status, WGSS</v>
      </c>
      <c r="C4530" t="str">
        <f>VLOOKUP($A4530,'CA Codes (Volunteering)'!$A$10:$C$109,3,0)</f>
        <v>Non-disabled - 15 and over</v>
      </c>
      <c r="D4530" t="s">
        <v>20</v>
      </c>
      <c r="E4530" t="str">
        <f>VLOOKUP($D4530,'VA Codes (Volunteering)'!$A$10:$C$182,2,0)</f>
        <v>Percentage of volunteers by number of hours contributed</v>
      </c>
      <c r="F4530" t="str">
        <f>VLOOKUP($D4530,'VA Codes (Volunteering)'!$A$10:$C$182,3,0)</f>
        <v>20 to 25 hours</v>
      </c>
      <c r="G4530">
        <v>7.4</v>
      </c>
      <c r="H4530">
        <v>1.6</v>
      </c>
    </row>
    <row r="4531" spans="1:9">
      <c r="A4531" t="s">
        <v>145</v>
      </c>
      <c r="B4531" t="str">
        <f>VLOOKUP($A4531,'CA Codes (Volunteering)'!$A$10:$C$109,2,0)</f>
        <v>Disability status, WGSS</v>
      </c>
      <c r="C4531" t="str">
        <f>VLOOKUP($A4531,'CA Codes (Volunteering)'!$A$10:$C$109,3,0)</f>
        <v>Total population aged 15-64</v>
      </c>
      <c r="D4531" t="s">
        <v>20</v>
      </c>
      <c r="E4531" t="str">
        <f>VLOOKUP($D4531,'VA Codes (Volunteering)'!$A$10:$C$182,2,0)</f>
        <v>Percentage of volunteers by number of hours contributed</v>
      </c>
      <c r="F4531" t="str">
        <f>VLOOKUP($D4531,'VA Codes (Volunteering)'!$A$10:$C$182,3,0)</f>
        <v>20 to 25 hours</v>
      </c>
      <c r="G4531">
        <v>7.8</v>
      </c>
      <c r="H4531">
        <v>1.7</v>
      </c>
    </row>
    <row r="4532" spans="1:9">
      <c r="A4532" t="s">
        <v>146</v>
      </c>
      <c r="B4532" t="str">
        <f>VLOOKUP($A4532,'CA Codes (Volunteering)'!$A$10:$C$109,2,0)</f>
        <v>Disability status, WGSS</v>
      </c>
      <c r="C4532" t="str">
        <f>VLOOKUP($A4532,'CA Codes (Volunteering)'!$A$10:$C$109,3,0)</f>
        <v>Disabled - 15-64</v>
      </c>
      <c r="D4532" t="s">
        <v>20</v>
      </c>
      <c r="E4532" t="str">
        <f>VLOOKUP($D4532,'VA Codes (Volunteering)'!$A$10:$C$182,2,0)</f>
        <v>Percentage of volunteers by number of hours contributed</v>
      </c>
      <c r="F4532" t="str">
        <f>VLOOKUP($D4532,'VA Codes (Volunteering)'!$A$10:$C$182,3,0)</f>
        <v>20 to 25 hours</v>
      </c>
      <c r="G4532">
        <v>11.8</v>
      </c>
      <c r="H4532">
        <v>8.1</v>
      </c>
      <c r="I4532" t="s">
        <v>46</v>
      </c>
    </row>
    <row r="4533" spans="1:9">
      <c r="A4533" t="s">
        <v>147</v>
      </c>
      <c r="B4533" t="str">
        <f>VLOOKUP($A4533,'CA Codes (Volunteering)'!$A$10:$C$109,2,0)</f>
        <v>Disability status, WGSS</v>
      </c>
      <c r="C4533" t="str">
        <f>VLOOKUP($A4533,'CA Codes (Volunteering)'!$A$10:$C$109,3,0)</f>
        <v>Non-disabled - 15-64</v>
      </c>
      <c r="D4533" t="s">
        <v>20</v>
      </c>
      <c r="E4533" t="str">
        <f>VLOOKUP($D4533,'VA Codes (Volunteering)'!$A$10:$C$182,2,0)</f>
        <v>Percentage of volunteers by number of hours contributed</v>
      </c>
      <c r="F4533" t="str">
        <f>VLOOKUP($D4533,'VA Codes (Volunteering)'!$A$10:$C$182,3,0)</f>
        <v>20 to 25 hours</v>
      </c>
      <c r="G4533">
        <v>7.5</v>
      </c>
      <c r="H4533">
        <v>1.8</v>
      </c>
    </row>
    <row r="4534" spans="1:9">
      <c r="A4534" t="s">
        <v>143</v>
      </c>
      <c r="B4534" t="str">
        <f>VLOOKUP($A4534,'CA Codes (Volunteering)'!$A$10:$C$109,2,0)</f>
        <v>Disability status, WGSS</v>
      </c>
      <c r="C4534" t="str">
        <f>VLOOKUP($A4534,'CA Codes (Volunteering)'!$A$10:$C$109,3,0)</f>
        <v>Disabled - 15 and over</v>
      </c>
      <c r="D4534" t="s">
        <v>21</v>
      </c>
      <c r="E4534" t="str">
        <f>VLOOKUP($D4534,'VA Codes (Volunteering)'!$A$10:$C$182,2,0)</f>
        <v>Percentage of volunteers by number of hours contributed</v>
      </c>
      <c r="F4534" t="str">
        <f>VLOOKUP($D4534,'VA Codes (Volunteering)'!$A$10:$C$182,3,0)</f>
        <v>25+ hours</v>
      </c>
      <c r="G4534">
        <v>27.7</v>
      </c>
      <c r="H4534">
        <v>7.9</v>
      </c>
    </row>
    <row r="4535" spans="1:9">
      <c r="A4535" t="s">
        <v>144</v>
      </c>
      <c r="B4535" t="str">
        <f>VLOOKUP($A4535,'CA Codes (Volunteering)'!$A$10:$C$109,2,0)</f>
        <v>Disability status, WGSS</v>
      </c>
      <c r="C4535" t="str">
        <f>VLOOKUP($A4535,'CA Codes (Volunteering)'!$A$10:$C$109,3,0)</f>
        <v>Non-disabled - 15 and over</v>
      </c>
      <c r="D4535" t="s">
        <v>21</v>
      </c>
      <c r="E4535" t="str">
        <f>VLOOKUP($D4535,'VA Codes (Volunteering)'!$A$10:$C$182,2,0)</f>
        <v>Percentage of volunteers by number of hours contributed</v>
      </c>
      <c r="F4535" t="str">
        <f>VLOOKUP($D4535,'VA Codes (Volunteering)'!$A$10:$C$182,3,0)</f>
        <v>25+ hours</v>
      </c>
      <c r="G4535">
        <v>18.2</v>
      </c>
      <c r="H4535">
        <v>2.5</v>
      </c>
    </row>
    <row r="4536" spans="1:9">
      <c r="A4536" t="s">
        <v>145</v>
      </c>
      <c r="B4536" t="str">
        <f>VLOOKUP($A4536,'CA Codes (Volunteering)'!$A$10:$C$109,2,0)</f>
        <v>Disability status, WGSS</v>
      </c>
      <c r="C4536" t="str">
        <f>VLOOKUP($A4536,'CA Codes (Volunteering)'!$A$10:$C$109,3,0)</f>
        <v>Total population aged 15-64</v>
      </c>
      <c r="D4536" t="s">
        <v>21</v>
      </c>
      <c r="E4536" t="str">
        <f>VLOOKUP($D4536,'VA Codes (Volunteering)'!$A$10:$C$182,2,0)</f>
        <v>Percentage of volunteers by number of hours contributed</v>
      </c>
      <c r="F4536" t="str">
        <f>VLOOKUP($D4536,'VA Codes (Volunteering)'!$A$10:$C$182,3,0)</f>
        <v>25+ hours</v>
      </c>
      <c r="G4536">
        <v>16.600000000000001</v>
      </c>
      <c r="H4536">
        <v>2.5</v>
      </c>
    </row>
    <row r="4537" spans="1:9">
      <c r="A4537" t="s">
        <v>146</v>
      </c>
      <c r="B4537" t="str">
        <f>VLOOKUP($A4537,'CA Codes (Volunteering)'!$A$10:$C$109,2,0)</f>
        <v>Disability status, WGSS</v>
      </c>
      <c r="C4537" t="str">
        <f>VLOOKUP($A4537,'CA Codes (Volunteering)'!$A$10:$C$109,3,0)</f>
        <v>Disabled - 15-64</v>
      </c>
      <c r="D4537" t="s">
        <v>21</v>
      </c>
      <c r="E4537" t="str">
        <f>VLOOKUP($D4537,'VA Codes (Volunteering)'!$A$10:$C$182,2,0)</f>
        <v>Percentage of volunteers by number of hours contributed</v>
      </c>
      <c r="F4537" t="str">
        <f>VLOOKUP($D4537,'VA Codes (Volunteering)'!$A$10:$C$182,3,0)</f>
        <v>25+ hours</v>
      </c>
      <c r="G4537">
        <v>25.8</v>
      </c>
      <c r="H4537">
        <v>10.8</v>
      </c>
      <c r="I4537" t="s">
        <v>43</v>
      </c>
    </row>
    <row r="4538" spans="1:9">
      <c r="A4538" t="s">
        <v>147</v>
      </c>
      <c r="B4538" t="str">
        <f>VLOOKUP($A4538,'CA Codes (Volunteering)'!$A$10:$C$109,2,0)</f>
        <v>Disability status, WGSS</v>
      </c>
      <c r="C4538" t="str">
        <f>VLOOKUP($A4538,'CA Codes (Volunteering)'!$A$10:$C$109,3,0)</f>
        <v>Non-disabled - 15-64</v>
      </c>
      <c r="D4538" t="s">
        <v>21</v>
      </c>
      <c r="E4538" t="str">
        <f>VLOOKUP($D4538,'VA Codes (Volunteering)'!$A$10:$C$182,2,0)</f>
        <v>Percentage of volunteers by number of hours contributed</v>
      </c>
      <c r="F4538" t="str">
        <f>VLOOKUP($D4538,'VA Codes (Volunteering)'!$A$10:$C$182,3,0)</f>
        <v>25+ hours</v>
      </c>
      <c r="G4538">
        <v>15.9</v>
      </c>
      <c r="H4538">
        <v>2.7</v>
      </c>
    </row>
    <row r="4539" spans="1:9">
      <c r="A4539" t="s">
        <v>143</v>
      </c>
      <c r="B4539" t="str">
        <f>VLOOKUP($A4539,'CA Codes (Volunteering)'!$A$10:$C$109,2,0)</f>
        <v>Disability status, WGSS</v>
      </c>
      <c r="C4539" t="str">
        <f>VLOOKUP($A4539,'CA Codes (Volunteering)'!$A$10:$C$109,3,0)</f>
        <v>Disabled - 15 and over</v>
      </c>
      <c r="D4539" t="s">
        <v>22</v>
      </c>
      <c r="E4539" t="str">
        <f>VLOOKUP($D4539,'VA Codes (Volunteering)'!$A$10:$C$182,2,0)</f>
        <v>Percentage of total volunteer hours by number of hours contributed</v>
      </c>
      <c r="F4539" t="str">
        <f>VLOOKUP($D4539,'VA Codes (Volunteering)'!$A$10:$C$182,3,0)</f>
        <v>Less than 5 hours</v>
      </c>
      <c r="G4539">
        <v>2.4</v>
      </c>
      <c r="H4539">
        <v>1.3</v>
      </c>
      <c r="I4539" t="s">
        <v>46</v>
      </c>
    </row>
    <row r="4540" spans="1:9">
      <c r="A4540" t="s">
        <v>144</v>
      </c>
      <c r="B4540" t="str">
        <f>VLOOKUP($A4540,'CA Codes (Volunteering)'!$A$10:$C$109,2,0)</f>
        <v>Disability status, WGSS</v>
      </c>
      <c r="C4540" t="str">
        <f>VLOOKUP($A4540,'CA Codes (Volunteering)'!$A$10:$C$109,3,0)</f>
        <v>Non-disabled - 15 and over</v>
      </c>
      <c r="D4540" t="s">
        <v>22</v>
      </c>
      <c r="E4540" t="str">
        <f>VLOOKUP($D4540,'VA Codes (Volunteering)'!$A$10:$C$182,2,0)</f>
        <v>Percentage of total volunteer hours by number of hours contributed</v>
      </c>
      <c r="F4540" t="str">
        <f>VLOOKUP($D4540,'VA Codes (Volunteering)'!$A$10:$C$182,3,0)</f>
        <v>Less than 5 hours</v>
      </c>
      <c r="G4540">
        <v>5.2</v>
      </c>
      <c r="H4540">
        <v>0.8</v>
      </c>
    </row>
    <row r="4541" spans="1:9">
      <c r="A4541" t="s">
        <v>145</v>
      </c>
      <c r="B4541" t="str">
        <f>VLOOKUP($A4541,'CA Codes (Volunteering)'!$A$10:$C$109,2,0)</f>
        <v>Disability status, WGSS</v>
      </c>
      <c r="C4541" t="str">
        <f>VLOOKUP($A4541,'CA Codes (Volunteering)'!$A$10:$C$109,3,0)</f>
        <v>Total population aged 15-64</v>
      </c>
      <c r="D4541" t="s">
        <v>22</v>
      </c>
      <c r="E4541" t="str">
        <f>VLOOKUP($D4541,'VA Codes (Volunteering)'!$A$10:$C$182,2,0)</f>
        <v>Percentage of total volunteer hours by number of hours contributed</v>
      </c>
      <c r="F4541" t="str">
        <f>VLOOKUP($D4541,'VA Codes (Volunteering)'!$A$10:$C$182,3,0)</f>
        <v>Less than 5 hours</v>
      </c>
      <c r="G4541">
        <v>5.7</v>
      </c>
      <c r="H4541">
        <v>1</v>
      </c>
    </row>
    <row r="4542" spans="1:9">
      <c r="A4542" t="s">
        <v>146</v>
      </c>
      <c r="B4542" t="str">
        <f>VLOOKUP($A4542,'CA Codes (Volunteering)'!$A$10:$C$109,2,0)</f>
        <v>Disability status, WGSS</v>
      </c>
      <c r="C4542" t="str">
        <f>VLOOKUP($A4542,'CA Codes (Volunteering)'!$A$10:$C$109,3,0)</f>
        <v>Disabled - 15-64</v>
      </c>
      <c r="D4542" t="s">
        <v>22</v>
      </c>
      <c r="E4542" t="str">
        <f>VLOOKUP($D4542,'VA Codes (Volunteering)'!$A$10:$C$182,2,0)</f>
        <v>Percentage of total volunteer hours by number of hours contributed</v>
      </c>
      <c r="F4542" t="str">
        <f>VLOOKUP($D4542,'VA Codes (Volunteering)'!$A$10:$C$182,3,0)</f>
        <v>Less than 5 hours</v>
      </c>
      <c r="G4542">
        <v>2.2000000000000002</v>
      </c>
      <c r="H4542">
        <v>1.7</v>
      </c>
      <c r="I4542" t="s">
        <v>46</v>
      </c>
    </row>
    <row r="4543" spans="1:9">
      <c r="A4543" t="s">
        <v>147</v>
      </c>
      <c r="B4543" t="str">
        <f>VLOOKUP($A4543,'CA Codes (Volunteering)'!$A$10:$C$109,2,0)</f>
        <v>Disability status, WGSS</v>
      </c>
      <c r="C4543" t="str">
        <f>VLOOKUP($A4543,'CA Codes (Volunteering)'!$A$10:$C$109,3,0)</f>
        <v>Non-disabled - 15-64</v>
      </c>
      <c r="D4543" t="s">
        <v>22</v>
      </c>
      <c r="E4543" t="str">
        <f>VLOOKUP($D4543,'VA Codes (Volunteering)'!$A$10:$C$182,2,0)</f>
        <v>Percentage of total volunteer hours by number of hours contributed</v>
      </c>
      <c r="F4543" t="str">
        <f>VLOOKUP($D4543,'VA Codes (Volunteering)'!$A$10:$C$182,3,0)</f>
        <v>Less than 5 hours</v>
      </c>
      <c r="G4543">
        <v>6.1</v>
      </c>
      <c r="H4543">
        <v>1.2</v>
      </c>
    </row>
    <row r="4544" spans="1:9">
      <c r="A4544" t="s">
        <v>143</v>
      </c>
      <c r="B4544" t="str">
        <f>VLOOKUP($A4544,'CA Codes (Volunteering)'!$A$10:$C$109,2,0)</f>
        <v>Disability status, WGSS</v>
      </c>
      <c r="C4544" t="str">
        <f>VLOOKUP($A4544,'CA Codes (Volunteering)'!$A$10:$C$109,3,0)</f>
        <v>Disabled - 15 and over</v>
      </c>
      <c r="D4544" t="s">
        <v>23</v>
      </c>
      <c r="E4544" t="str">
        <f>VLOOKUP($D4544,'VA Codes (Volunteering)'!$A$10:$C$182,2,0)</f>
        <v>Percentage of total volunteer hours by number of hours contributed</v>
      </c>
      <c r="F4544" t="str">
        <f>VLOOKUP($D4544,'VA Codes (Volunteering)'!$A$10:$C$182,3,0)</f>
        <v>5 to 10 hours</v>
      </c>
      <c r="G4544">
        <v>4.2</v>
      </c>
      <c r="H4544">
        <v>2.4</v>
      </c>
      <c r="I4544" t="s">
        <v>46</v>
      </c>
    </row>
    <row r="4545" spans="1:9">
      <c r="A4545" t="s">
        <v>144</v>
      </c>
      <c r="B4545" t="str">
        <f>VLOOKUP($A4545,'CA Codes (Volunteering)'!$A$10:$C$109,2,0)</f>
        <v>Disability status, WGSS</v>
      </c>
      <c r="C4545" t="str">
        <f>VLOOKUP($A4545,'CA Codes (Volunteering)'!$A$10:$C$109,3,0)</f>
        <v>Non-disabled - 15 and over</v>
      </c>
      <c r="D4545" t="s">
        <v>23</v>
      </c>
      <c r="E4545" t="str">
        <f>VLOOKUP($D4545,'VA Codes (Volunteering)'!$A$10:$C$182,2,0)</f>
        <v>Percentage of total volunteer hours by number of hours contributed</v>
      </c>
      <c r="F4545" t="str">
        <f>VLOOKUP($D4545,'VA Codes (Volunteering)'!$A$10:$C$182,3,0)</f>
        <v>5 to 10 hours</v>
      </c>
      <c r="G4545">
        <v>7</v>
      </c>
      <c r="H4545">
        <v>1.3</v>
      </c>
    </row>
    <row r="4546" spans="1:9">
      <c r="A4546" t="s">
        <v>145</v>
      </c>
      <c r="B4546" t="str">
        <f>VLOOKUP($A4546,'CA Codes (Volunteering)'!$A$10:$C$109,2,0)</f>
        <v>Disability status, WGSS</v>
      </c>
      <c r="C4546" t="str">
        <f>VLOOKUP($A4546,'CA Codes (Volunteering)'!$A$10:$C$109,3,0)</f>
        <v>Total population aged 15-64</v>
      </c>
      <c r="D4546" t="s">
        <v>23</v>
      </c>
      <c r="E4546" t="str">
        <f>VLOOKUP($D4546,'VA Codes (Volunteering)'!$A$10:$C$182,2,0)</f>
        <v>Percentage of total volunteer hours by number of hours contributed</v>
      </c>
      <c r="F4546" t="str">
        <f>VLOOKUP($D4546,'VA Codes (Volunteering)'!$A$10:$C$182,3,0)</f>
        <v>5 to 10 hours</v>
      </c>
      <c r="G4546">
        <v>7.3</v>
      </c>
      <c r="H4546">
        <v>1.5</v>
      </c>
    </row>
    <row r="4547" spans="1:9">
      <c r="A4547" t="s">
        <v>146</v>
      </c>
      <c r="B4547" t="str">
        <f>VLOOKUP($A4547,'CA Codes (Volunteering)'!$A$10:$C$109,2,0)</f>
        <v>Disability status, WGSS</v>
      </c>
      <c r="C4547" t="str">
        <f>VLOOKUP($A4547,'CA Codes (Volunteering)'!$A$10:$C$109,3,0)</f>
        <v>Disabled - 15-64</v>
      </c>
      <c r="D4547" t="s">
        <v>23</v>
      </c>
      <c r="E4547" t="str">
        <f>VLOOKUP($D4547,'VA Codes (Volunteering)'!$A$10:$C$182,2,0)</f>
        <v>Percentage of total volunteer hours by number of hours contributed</v>
      </c>
      <c r="F4547" t="str">
        <f>VLOOKUP($D4547,'VA Codes (Volunteering)'!$A$10:$C$182,3,0)</f>
        <v>5 to 10 hours</v>
      </c>
      <c r="G4547">
        <v>4.8</v>
      </c>
      <c r="H4547">
        <v>3.5</v>
      </c>
      <c r="I4547" t="s">
        <v>46</v>
      </c>
    </row>
    <row r="4548" spans="1:9">
      <c r="A4548" t="s">
        <v>147</v>
      </c>
      <c r="B4548" t="str">
        <f>VLOOKUP($A4548,'CA Codes (Volunteering)'!$A$10:$C$109,2,0)</f>
        <v>Disability status, WGSS</v>
      </c>
      <c r="C4548" t="str">
        <f>VLOOKUP($A4548,'CA Codes (Volunteering)'!$A$10:$C$109,3,0)</f>
        <v>Non-disabled - 15-64</v>
      </c>
      <c r="D4548" t="s">
        <v>23</v>
      </c>
      <c r="E4548" t="str">
        <f>VLOOKUP($D4548,'VA Codes (Volunteering)'!$A$10:$C$182,2,0)</f>
        <v>Percentage of total volunteer hours by number of hours contributed</v>
      </c>
      <c r="F4548" t="str">
        <f>VLOOKUP($D4548,'VA Codes (Volunteering)'!$A$10:$C$182,3,0)</f>
        <v>5 to 10 hours</v>
      </c>
      <c r="G4548">
        <v>7.6</v>
      </c>
      <c r="H4548">
        <v>1.7</v>
      </c>
    </row>
    <row r="4549" spans="1:9">
      <c r="A4549" t="s">
        <v>143</v>
      </c>
      <c r="B4549" t="str">
        <f>VLOOKUP($A4549,'CA Codes (Volunteering)'!$A$10:$C$109,2,0)</f>
        <v>Disability status, WGSS</v>
      </c>
      <c r="C4549" t="str">
        <f>VLOOKUP($A4549,'CA Codes (Volunteering)'!$A$10:$C$109,3,0)</f>
        <v>Disabled - 15 and over</v>
      </c>
      <c r="D4549" t="s">
        <v>24</v>
      </c>
      <c r="E4549" t="str">
        <f>VLOOKUP($D4549,'VA Codes (Volunteering)'!$A$10:$C$182,2,0)</f>
        <v>Percentage of total volunteer hours by number of hours contributed</v>
      </c>
      <c r="F4549" t="str">
        <f>VLOOKUP($D4549,'VA Codes (Volunteering)'!$A$10:$C$182,3,0)</f>
        <v>10 to 15 hours</v>
      </c>
      <c r="G4549">
        <v>7.1</v>
      </c>
      <c r="H4549">
        <v>3.6</v>
      </c>
      <c r="I4549" t="s">
        <v>46</v>
      </c>
    </row>
    <row r="4550" spans="1:9">
      <c r="A4550" t="s">
        <v>144</v>
      </c>
      <c r="B4550" t="str">
        <f>VLOOKUP($A4550,'CA Codes (Volunteering)'!$A$10:$C$109,2,0)</f>
        <v>Disability status, WGSS</v>
      </c>
      <c r="C4550" t="str">
        <f>VLOOKUP($A4550,'CA Codes (Volunteering)'!$A$10:$C$109,3,0)</f>
        <v>Non-disabled - 15 and over</v>
      </c>
      <c r="D4550" t="s">
        <v>24</v>
      </c>
      <c r="E4550" t="str">
        <f>VLOOKUP($D4550,'VA Codes (Volunteering)'!$A$10:$C$182,2,0)</f>
        <v>Percentage of total volunteer hours by number of hours contributed</v>
      </c>
      <c r="F4550" t="str">
        <f>VLOOKUP($D4550,'VA Codes (Volunteering)'!$A$10:$C$182,3,0)</f>
        <v>10 to 15 hours</v>
      </c>
      <c r="G4550">
        <v>9.8000000000000007</v>
      </c>
      <c r="H4550">
        <v>1.9</v>
      </c>
    </row>
    <row r="4551" spans="1:9">
      <c r="A4551" t="s">
        <v>145</v>
      </c>
      <c r="B4551" t="str">
        <f>VLOOKUP($A4551,'CA Codes (Volunteering)'!$A$10:$C$109,2,0)</f>
        <v>Disability status, WGSS</v>
      </c>
      <c r="C4551" t="str">
        <f>VLOOKUP($A4551,'CA Codes (Volunteering)'!$A$10:$C$109,3,0)</f>
        <v>Total population aged 15-64</v>
      </c>
      <c r="D4551" t="s">
        <v>24</v>
      </c>
      <c r="E4551" t="str">
        <f>VLOOKUP($D4551,'VA Codes (Volunteering)'!$A$10:$C$182,2,0)</f>
        <v>Percentage of total volunteer hours by number of hours contributed</v>
      </c>
      <c r="F4551" t="str">
        <f>VLOOKUP($D4551,'VA Codes (Volunteering)'!$A$10:$C$182,3,0)</f>
        <v>10 to 15 hours</v>
      </c>
      <c r="G4551">
        <v>10.4</v>
      </c>
      <c r="H4551">
        <v>2.1</v>
      </c>
    </row>
    <row r="4552" spans="1:9">
      <c r="A4552" t="s">
        <v>146</v>
      </c>
      <c r="B4552" t="str">
        <f>VLOOKUP($A4552,'CA Codes (Volunteering)'!$A$10:$C$109,2,0)</f>
        <v>Disability status, WGSS</v>
      </c>
      <c r="C4552" t="str">
        <f>VLOOKUP($A4552,'CA Codes (Volunteering)'!$A$10:$C$109,3,0)</f>
        <v>Disabled - 15-64</v>
      </c>
      <c r="D4552" t="s">
        <v>24</v>
      </c>
      <c r="E4552" t="str">
        <f>VLOOKUP($D4552,'VA Codes (Volunteering)'!$A$10:$C$182,2,0)</f>
        <v>Percentage of total volunteer hours by number of hours contributed</v>
      </c>
      <c r="F4552" t="str">
        <f>VLOOKUP($D4552,'VA Codes (Volunteering)'!$A$10:$C$182,3,0)</f>
        <v>10 to 15 hours</v>
      </c>
      <c r="G4552">
        <v>7.7</v>
      </c>
      <c r="H4552">
        <v>5.5</v>
      </c>
      <c r="I4552" t="s">
        <v>46</v>
      </c>
    </row>
    <row r="4553" spans="1:9">
      <c r="A4553" t="s">
        <v>147</v>
      </c>
      <c r="B4553" t="str">
        <f>VLOOKUP($A4553,'CA Codes (Volunteering)'!$A$10:$C$109,2,0)</f>
        <v>Disability status, WGSS</v>
      </c>
      <c r="C4553" t="str">
        <f>VLOOKUP($A4553,'CA Codes (Volunteering)'!$A$10:$C$109,3,0)</f>
        <v>Non-disabled - 15-64</v>
      </c>
      <c r="D4553" t="s">
        <v>24</v>
      </c>
      <c r="E4553" t="str">
        <f>VLOOKUP($D4553,'VA Codes (Volunteering)'!$A$10:$C$182,2,0)</f>
        <v>Percentage of total volunteer hours by number of hours contributed</v>
      </c>
      <c r="F4553" t="str">
        <f>VLOOKUP($D4553,'VA Codes (Volunteering)'!$A$10:$C$182,3,0)</f>
        <v>10 to 15 hours</v>
      </c>
      <c r="G4553">
        <v>10.7</v>
      </c>
      <c r="H4553">
        <v>2.2999999999999998</v>
      </c>
    </row>
    <row r="4554" spans="1:9">
      <c r="A4554" t="s">
        <v>143</v>
      </c>
      <c r="B4554" t="str">
        <f>VLOOKUP($A4554,'CA Codes (Volunteering)'!$A$10:$C$109,2,0)</f>
        <v>Disability status, WGSS</v>
      </c>
      <c r="C4554" t="str">
        <f>VLOOKUP($A4554,'CA Codes (Volunteering)'!$A$10:$C$109,3,0)</f>
        <v>Disabled - 15 and over</v>
      </c>
      <c r="D4554" t="s">
        <v>25</v>
      </c>
      <c r="E4554" t="str">
        <f>VLOOKUP($D4554,'VA Codes (Volunteering)'!$A$10:$C$182,2,0)</f>
        <v>Percentage of total volunteer hours by number of hours contributed</v>
      </c>
      <c r="F4554" t="str">
        <f>VLOOKUP($D4554,'VA Codes (Volunteering)'!$A$10:$C$182,3,0)</f>
        <v>15 to 20 hours</v>
      </c>
      <c r="G4554">
        <v>1.9</v>
      </c>
      <c r="H4554">
        <v>1.6</v>
      </c>
      <c r="I4554" t="s">
        <v>46</v>
      </c>
    </row>
    <row r="4555" spans="1:9">
      <c r="A4555" t="s">
        <v>144</v>
      </c>
      <c r="B4555" t="str">
        <f>VLOOKUP($A4555,'CA Codes (Volunteering)'!$A$10:$C$109,2,0)</f>
        <v>Disability status, WGSS</v>
      </c>
      <c r="C4555" t="str">
        <f>VLOOKUP($A4555,'CA Codes (Volunteering)'!$A$10:$C$109,3,0)</f>
        <v>Non-disabled - 15 and over</v>
      </c>
      <c r="D4555" t="s">
        <v>25</v>
      </c>
      <c r="E4555" t="str">
        <f>VLOOKUP($D4555,'VA Codes (Volunteering)'!$A$10:$C$182,2,0)</f>
        <v>Percentage of total volunteer hours by number of hours contributed</v>
      </c>
      <c r="F4555" t="str">
        <f>VLOOKUP($D4555,'VA Codes (Volunteering)'!$A$10:$C$182,3,0)</f>
        <v>15 to 20 hours</v>
      </c>
      <c r="G4555">
        <v>6.2</v>
      </c>
      <c r="H4555">
        <v>1.8</v>
      </c>
    </row>
    <row r="4556" spans="1:9">
      <c r="A4556" t="s">
        <v>145</v>
      </c>
      <c r="B4556" t="str">
        <f>VLOOKUP($A4556,'CA Codes (Volunteering)'!$A$10:$C$109,2,0)</f>
        <v>Disability status, WGSS</v>
      </c>
      <c r="C4556" t="str">
        <f>VLOOKUP($A4556,'CA Codes (Volunteering)'!$A$10:$C$109,3,0)</f>
        <v>Total population aged 15-64</v>
      </c>
      <c r="D4556" t="s">
        <v>25</v>
      </c>
      <c r="E4556" t="str">
        <f>VLOOKUP($D4556,'VA Codes (Volunteering)'!$A$10:$C$182,2,0)</f>
        <v>Percentage of total volunteer hours by number of hours contributed</v>
      </c>
      <c r="F4556" t="str">
        <f>VLOOKUP($D4556,'VA Codes (Volunteering)'!$A$10:$C$182,3,0)</f>
        <v>15 to 20 hours</v>
      </c>
      <c r="G4556">
        <v>6.5</v>
      </c>
      <c r="H4556">
        <v>2.2000000000000002</v>
      </c>
      <c r="I4556" t="s">
        <v>43</v>
      </c>
    </row>
    <row r="4557" spans="1:9">
      <c r="A4557" t="s">
        <v>146</v>
      </c>
      <c r="B4557" t="str">
        <f>VLOOKUP($A4557,'CA Codes (Volunteering)'!$A$10:$C$109,2,0)</f>
        <v>Disability status, WGSS</v>
      </c>
      <c r="C4557" t="str">
        <f>VLOOKUP($A4557,'CA Codes (Volunteering)'!$A$10:$C$109,3,0)</f>
        <v>Disabled - 15-64</v>
      </c>
      <c r="D4557" t="s">
        <v>25</v>
      </c>
      <c r="E4557" t="str">
        <f>VLOOKUP($D4557,'VA Codes (Volunteering)'!$A$10:$C$182,2,0)</f>
        <v>Percentage of total volunteer hours by number of hours contributed</v>
      </c>
      <c r="F4557" t="str">
        <f>VLOOKUP($D4557,'VA Codes (Volunteering)'!$A$10:$C$182,3,0)</f>
        <v>15 to 20 hours</v>
      </c>
      <c r="G4557" t="s">
        <v>86</v>
      </c>
    </row>
    <row r="4558" spans="1:9">
      <c r="A4558" t="s">
        <v>147</v>
      </c>
      <c r="B4558" t="str">
        <f>VLOOKUP($A4558,'CA Codes (Volunteering)'!$A$10:$C$109,2,0)</f>
        <v>Disability status, WGSS</v>
      </c>
      <c r="C4558" t="str">
        <f>VLOOKUP($A4558,'CA Codes (Volunteering)'!$A$10:$C$109,3,0)</f>
        <v>Non-disabled - 15-64</v>
      </c>
      <c r="D4558" t="s">
        <v>25</v>
      </c>
      <c r="E4558" t="str">
        <f>VLOOKUP($D4558,'VA Codes (Volunteering)'!$A$10:$C$182,2,0)</f>
        <v>Percentage of total volunteer hours by number of hours contributed</v>
      </c>
      <c r="F4558" t="str">
        <f>VLOOKUP($D4558,'VA Codes (Volunteering)'!$A$10:$C$182,3,0)</f>
        <v>15 to 20 hours</v>
      </c>
      <c r="G4558">
        <v>7.1</v>
      </c>
      <c r="H4558">
        <v>2.5</v>
      </c>
      <c r="I4558" t="s">
        <v>43</v>
      </c>
    </row>
    <row r="4559" spans="1:9">
      <c r="A4559" t="s">
        <v>143</v>
      </c>
      <c r="B4559" t="str">
        <f>VLOOKUP($A4559,'CA Codes (Volunteering)'!$A$10:$C$109,2,0)</f>
        <v>Disability status, WGSS</v>
      </c>
      <c r="C4559" t="str">
        <f>VLOOKUP($A4559,'CA Codes (Volunteering)'!$A$10:$C$109,3,0)</f>
        <v>Disabled - 15 and over</v>
      </c>
      <c r="D4559" t="s">
        <v>26</v>
      </c>
      <c r="E4559" t="str">
        <f>VLOOKUP($D4559,'VA Codes (Volunteering)'!$A$10:$C$182,2,0)</f>
        <v>Percentage of total volunteer hours by number of hours contributed</v>
      </c>
      <c r="F4559" t="str">
        <f>VLOOKUP($D4559,'VA Codes (Volunteering)'!$A$10:$C$182,3,0)</f>
        <v>20 to 25 hours</v>
      </c>
      <c r="G4559">
        <v>9.6</v>
      </c>
      <c r="H4559">
        <v>6.2</v>
      </c>
      <c r="I4559" t="s">
        <v>46</v>
      </c>
    </row>
    <row r="4560" spans="1:9">
      <c r="A4560" t="s">
        <v>144</v>
      </c>
      <c r="B4560" t="str">
        <f>VLOOKUP($A4560,'CA Codes (Volunteering)'!$A$10:$C$109,2,0)</f>
        <v>Disability status, WGSS</v>
      </c>
      <c r="C4560" t="str">
        <f>VLOOKUP($A4560,'CA Codes (Volunteering)'!$A$10:$C$109,3,0)</f>
        <v>Non-disabled - 15 and over</v>
      </c>
      <c r="D4560" t="s">
        <v>26</v>
      </c>
      <c r="E4560" t="str">
        <f>VLOOKUP($D4560,'VA Codes (Volunteering)'!$A$10:$C$182,2,0)</f>
        <v>Percentage of total volunteer hours by number of hours contributed</v>
      </c>
      <c r="F4560" t="str">
        <f>VLOOKUP($D4560,'VA Codes (Volunteering)'!$A$10:$C$182,3,0)</f>
        <v>20 to 25 hours</v>
      </c>
      <c r="G4560">
        <v>9.1</v>
      </c>
      <c r="H4560">
        <v>2.1</v>
      </c>
    </row>
    <row r="4561" spans="1:9">
      <c r="A4561" t="s">
        <v>145</v>
      </c>
      <c r="B4561" t="str">
        <f>VLOOKUP($A4561,'CA Codes (Volunteering)'!$A$10:$C$109,2,0)</f>
        <v>Disability status, WGSS</v>
      </c>
      <c r="C4561" t="str">
        <f>VLOOKUP($A4561,'CA Codes (Volunteering)'!$A$10:$C$109,3,0)</f>
        <v>Total population aged 15-64</v>
      </c>
      <c r="D4561" t="s">
        <v>26</v>
      </c>
      <c r="E4561" t="str">
        <f>VLOOKUP($D4561,'VA Codes (Volunteering)'!$A$10:$C$182,2,0)</f>
        <v>Percentage of total volunteer hours by number of hours contributed</v>
      </c>
      <c r="F4561" t="str">
        <f>VLOOKUP($D4561,'VA Codes (Volunteering)'!$A$10:$C$182,3,0)</f>
        <v>20 to 25 hours</v>
      </c>
      <c r="G4561">
        <v>10.1</v>
      </c>
      <c r="H4561">
        <v>2.5</v>
      </c>
    </row>
    <row r="4562" spans="1:9">
      <c r="A4562" t="s">
        <v>146</v>
      </c>
      <c r="B4562" t="str">
        <f>VLOOKUP($A4562,'CA Codes (Volunteering)'!$A$10:$C$109,2,0)</f>
        <v>Disability status, WGSS</v>
      </c>
      <c r="C4562" t="str">
        <f>VLOOKUP($A4562,'CA Codes (Volunteering)'!$A$10:$C$109,3,0)</f>
        <v>Disabled - 15-64</v>
      </c>
      <c r="D4562" t="s">
        <v>26</v>
      </c>
      <c r="E4562" t="str">
        <f>VLOOKUP($D4562,'VA Codes (Volunteering)'!$A$10:$C$182,2,0)</f>
        <v>Percentage of total volunteer hours by number of hours contributed</v>
      </c>
      <c r="F4562" t="str">
        <f>VLOOKUP($D4562,'VA Codes (Volunteering)'!$A$10:$C$182,3,0)</f>
        <v>20 to 25 hours</v>
      </c>
      <c r="G4562">
        <v>10.199999999999999</v>
      </c>
      <c r="H4562">
        <v>8.8000000000000007</v>
      </c>
      <c r="I4562" t="s">
        <v>46</v>
      </c>
    </row>
    <row r="4563" spans="1:9">
      <c r="A4563" t="s">
        <v>147</v>
      </c>
      <c r="B4563" t="str">
        <f>VLOOKUP($A4563,'CA Codes (Volunteering)'!$A$10:$C$109,2,0)</f>
        <v>Disability status, WGSS</v>
      </c>
      <c r="C4563" t="str">
        <f>VLOOKUP($A4563,'CA Codes (Volunteering)'!$A$10:$C$109,3,0)</f>
        <v>Non-disabled - 15-64</v>
      </c>
      <c r="D4563" t="s">
        <v>26</v>
      </c>
      <c r="E4563" t="str">
        <f>VLOOKUP($D4563,'VA Codes (Volunteering)'!$A$10:$C$182,2,0)</f>
        <v>Percentage of total volunteer hours by number of hours contributed</v>
      </c>
      <c r="F4563" t="str">
        <f>VLOOKUP($D4563,'VA Codes (Volunteering)'!$A$10:$C$182,3,0)</f>
        <v>20 to 25 hours</v>
      </c>
      <c r="G4563">
        <v>10.1</v>
      </c>
      <c r="H4563">
        <v>2.7</v>
      </c>
    </row>
    <row r="4564" spans="1:9">
      <c r="A4564" t="s">
        <v>143</v>
      </c>
      <c r="B4564" t="str">
        <f>VLOOKUP($A4564,'CA Codes (Volunteering)'!$A$10:$C$109,2,0)</f>
        <v>Disability status, WGSS</v>
      </c>
      <c r="C4564" t="str">
        <f>VLOOKUP($A4564,'CA Codes (Volunteering)'!$A$10:$C$109,3,0)</f>
        <v>Disabled - 15 and over</v>
      </c>
      <c r="D4564" t="s">
        <v>27</v>
      </c>
      <c r="E4564" t="str">
        <f>VLOOKUP($D4564,'VA Codes (Volunteering)'!$A$10:$C$182,2,0)</f>
        <v>Percentage of total volunteer hours by number of hours contributed</v>
      </c>
      <c r="F4564" t="str">
        <f>VLOOKUP($D4564,'VA Codes (Volunteering)'!$A$10:$C$182,3,0)</f>
        <v>25+ hours</v>
      </c>
      <c r="G4564">
        <v>74.8</v>
      </c>
      <c r="H4564">
        <v>10.7</v>
      </c>
    </row>
    <row r="4565" spans="1:9">
      <c r="A4565" t="s">
        <v>144</v>
      </c>
      <c r="B4565" t="str">
        <f>VLOOKUP($A4565,'CA Codes (Volunteering)'!$A$10:$C$109,2,0)</f>
        <v>Disability status, WGSS</v>
      </c>
      <c r="C4565" t="str">
        <f>VLOOKUP($A4565,'CA Codes (Volunteering)'!$A$10:$C$109,3,0)</f>
        <v>Non-disabled - 15 and over</v>
      </c>
      <c r="D4565" t="s">
        <v>27</v>
      </c>
      <c r="E4565" t="str">
        <f>VLOOKUP($D4565,'VA Codes (Volunteering)'!$A$10:$C$182,2,0)</f>
        <v>Percentage of total volunteer hours by number of hours contributed</v>
      </c>
      <c r="F4565" t="str">
        <f>VLOOKUP($D4565,'VA Codes (Volunteering)'!$A$10:$C$182,3,0)</f>
        <v>25+ hours</v>
      </c>
      <c r="G4565">
        <v>62.6</v>
      </c>
      <c r="H4565">
        <v>4.8</v>
      </c>
    </row>
    <row r="4566" spans="1:9">
      <c r="A4566" t="s">
        <v>145</v>
      </c>
      <c r="B4566" t="str">
        <f>VLOOKUP($A4566,'CA Codes (Volunteering)'!$A$10:$C$109,2,0)</f>
        <v>Disability status, WGSS</v>
      </c>
      <c r="C4566" t="str">
        <f>VLOOKUP($A4566,'CA Codes (Volunteering)'!$A$10:$C$109,3,0)</f>
        <v>Total population aged 15-64</v>
      </c>
      <c r="D4566" t="s">
        <v>27</v>
      </c>
      <c r="E4566" t="str">
        <f>VLOOKUP($D4566,'VA Codes (Volunteering)'!$A$10:$C$182,2,0)</f>
        <v>Percentage of total volunteer hours by number of hours contributed</v>
      </c>
      <c r="F4566" t="str">
        <f>VLOOKUP($D4566,'VA Codes (Volunteering)'!$A$10:$C$182,3,0)</f>
        <v>25+ hours</v>
      </c>
      <c r="G4566">
        <v>60.1</v>
      </c>
      <c r="H4566">
        <v>5.8</v>
      </c>
    </row>
    <row r="4567" spans="1:9">
      <c r="A4567" t="s">
        <v>146</v>
      </c>
      <c r="B4567" t="str">
        <f>VLOOKUP($A4567,'CA Codes (Volunteering)'!$A$10:$C$109,2,0)</f>
        <v>Disability status, WGSS</v>
      </c>
      <c r="C4567" t="str">
        <f>VLOOKUP($A4567,'CA Codes (Volunteering)'!$A$10:$C$109,3,0)</f>
        <v>Disabled - 15-64</v>
      </c>
      <c r="D4567" t="s">
        <v>27</v>
      </c>
      <c r="E4567" t="str">
        <f>VLOOKUP($D4567,'VA Codes (Volunteering)'!$A$10:$C$182,2,0)</f>
        <v>Percentage of total volunteer hours by number of hours contributed</v>
      </c>
      <c r="F4567" t="str">
        <f>VLOOKUP($D4567,'VA Codes (Volunteering)'!$A$10:$C$182,3,0)</f>
        <v>25+ hours</v>
      </c>
      <c r="G4567">
        <v>73.8</v>
      </c>
      <c r="H4567">
        <v>15.3</v>
      </c>
    </row>
    <row r="4568" spans="1:9">
      <c r="A4568" t="s">
        <v>147</v>
      </c>
      <c r="B4568" t="str">
        <f>VLOOKUP($A4568,'CA Codes (Volunteering)'!$A$10:$C$109,2,0)</f>
        <v>Disability status, WGSS</v>
      </c>
      <c r="C4568" t="str">
        <f>VLOOKUP($A4568,'CA Codes (Volunteering)'!$A$10:$C$109,3,0)</f>
        <v>Non-disabled - 15-64</v>
      </c>
      <c r="D4568" t="s">
        <v>27</v>
      </c>
      <c r="E4568" t="str">
        <f>VLOOKUP($D4568,'VA Codes (Volunteering)'!$A$10:$C$182,2,0)</f>
        <v>Percentage of total volunteer hours by number of hours contributed</v>
      </c>
      <c r="F4568" t="str">
        <f>VLOOKUP($D4568,'VA Codes (Volunteering)'!$A$10:$C$182,3,0)</f>
        <v>25+ hours</v>
      </c>
      <c r="G4568">
        <v>58.3</v>
      </c>
      <c r="H4568">
        <v>6.4</v>
      </c>
    </row>
    <row r="4569" spans="1:9">
      <c r="A4569" t="s">
        <v>143</v>
      </c>
      <c r="B4569" t="str">
        <f>VLOOKUP($A4569,'CA Codes (Volunteering)'!$A$10:$C$109,2,0)</f>
        <v>Disability status, WGSS</v>
      </c>
      <c r="C4569" t="str">
        <f>VLOOKUP($A4569,'CA Codes (Volunteering)'!$A$10:$C$109,3,0)</f>
        <v>Disabled - 15 and over</v>
      </c>
      <c r="D4569" t="s">
        <v>28</v>
      </c>
      <c r="E4569" t="str">
        <f>VLOOKUP($D4569,'VA Codes (Volunteering)'!$A$10:$C$182,2,0)</f>
        <v>Number of people by number of hours contributed (000)</v>
      </c>
      <c r="F4569" t="str">
        <f>VLOOKUP($D4569,'VA Codes (Volunteering)'!$A$10:$C$182,3,0)</f>
        <v>Less than 5 hours</v>
      </c>
      <c r="G4569">
        <v>47.3</v>
      </c>
      <c r="H4569">
        <v>17.8</v>
      </c>
      <c r="I4569" t="s">
        <v>43</v>
      </c>
    </row>
    <row r="4570" spans="1:9">
      <c r="A4570" t="s">
        <v>144</v>
      </c>
      <c r="B4570" t="str">
        <f>VLOOKUP($A4570,'CA Codes (Volunteering)'!$A$10:$C$109,2,0)</f>
        <v>Disability status, WGSS</v>
      </c>
      <c r="C4570" t="str">
        <f>VLOOKUP($A4570,'CA Codes (Volunteering)'!$A$10:$C$109,3,0)</f>
        <v>Non-disabled - 15 and over</v>
      </c>
      <c r="D4570" t="s">
        <v>28</v>
      </c>
      <c r="E4570" t="str">
        <f>VLOOKUP($D4570,'VA Codes (Volunteering)'!$A$10:$C$182,2,0)</f>
        <v>Number of people by number of hours contributed (000)</v>
      </c>
      <c r="F4570" t="str">
        <f>VLOOKUP($D4570,'VA Codes (Volunteering)'!$A$10:$C$182,3,0)</f>
        <v>Less than 5 hours</v>
      </c>
      <c r="G4570">
        <v>633</v>
      </c>
      <c r="H4570">
        <v>65.5</v>
      </c>
    </row>
    <row r="4571" spans="1:9">
      <c r="A4571" t="s">
        <v>145</v>
      </c>
      <c r="B4571" t="str">
        <f>VLOOKUP($A4571,'CA Codes (Volunteering)'!$A$10:$C$109,2,0)</f>
        <v>Disability status, WGSS</v>
      </c>
      <c r="C4571" t="str">
        <f>VLOOKUP($A4571,'CA Codes (Volunteering)'!$A$10:$C$109,3,0)</f>
        <v>Total population aged 15-64</v>
      </c>
      <c r="D4571" t="s">
        <v>28</v>
      </c>
      <c r="E4571" t="str">
        <f>VLOOKUP($D4571,'VA Codes (Volunteering)'!$A$10:$C$182,2,0)</f>
        <v>Number of people by number of hours contributed (000)</v>
      </c>
      <c r="F4571" t="str">
        <f>VLOOKUP($D4571,'VA Codes (Volunteering)'!$A$10:$C$182,3,0)</f>
        <v>Less than 5 hours</v>
      </c>
      <c r="G4571">
        <v>583.20000000000005</v>
      </c>
      <c r="H4571">
        <v>62.6</v>
      </c>
    </row>
    <row r="4572" spans="1:9">
      <c r="A4572" t="s">
        <v>146</v>
      </c>
      <c r="B4572" t="str">
        <f>VLOOKUP($A4572,'CA Codes (Volunteering)'!$A$10:$C$109,2,0)</f>
        <v>Disability status, WGSS</v>
      </c>
      <c r="C4572" t="str">
        <f>VLOOKUP($A4572,'CA Codes (Volunteering)'!$A$10:$C$109,3,0)</f>
        <v>Disabled - 15-64</v>
      </c>
      <c r="D4572" t="s">
        <v>28</v>
      </c>
      <c r="E4572" t="str">
        <f>VLOOKUP($D4572,'VA Codes (Volunteering)'!$A$10:$C$182,2,0)</f>
        <v>Number of people by number of hours contributed (000)</v>
      </c>
      <c r="F4572" t="str">
        <f>VLOOKUP($D4572,'VA Codes (Volunteering)'!$A$10:$C$182,3,0)</f>
        <v>Less than 5 hours</v>
      </c>
      <c r="G4572">
        <v>30.3</v>
      </c>
      <c r="H4572">
        <v>16.600000000000001</v>
      </c>
      <c r="I4572" t="s">
        <v>46</v>
      </c>
    </row>
    <row r="4573" spans="1:9">
      <c r="A4573" t="s">
        <v>147</v>
      </c>
      <c r="B4573" t="str">
        <f>VLOOKUP($A4573,'CA Codes (Volunteering)'!$A$10:$C$109,2,0)</f>
        <v>Disability status, WGSS</v>
      </c>
      <c r="C4573" t="str">
        <f>VLOOKUP($A4573,'CA Codes (Volunteering)'!$A$10:$C$109,3,0)</f>
        <v>Non-disabled - 15-64</v>
      </c>
      <c r="D4573" t="s">
        <v>28</v>
      </c>
      <c r="E4573" t="str">
        <f>VLOOKUP($D4573,'VA Codes (Volunteering)'!$A$10:$C$182,2,0)</f>
        <v>Number of people by number of hours contributed (000)</v>
      </c>
      <c r="F4573" t="str">
        <f>VLOOKUP($D4573,'VA Codes (Volunteering)'!$A$10:$C$182,3,0)</f>
        <v>Less than 5 hours</v>
      </c>
      <c r="G4573">
        <v>552.9</v>
      </c>
      <c r="H4573">
        <v>63.2</v>
      </c>
    </row>
    <row r="4574" spans="1:9">
      <c r="A4574" t="s">
        <v>143</v>
      </c>
      <c r="B4574" t="str">
        <f>VLOOKUP($A4574,'CA Codes (Volunteering)'!$A$10:$C$109,2,0)</f>
        <v>Disability status, WGSS</v>
      </c>
      <c r="C4574" t="str">
        <f>VLOOKUP($A4574,'CA Codes (Volunteering)'!$A$10:$C$109,3,0)</f>
        <v>Disabled - 15 and over</v>
      </c>
      <c r="D4574" t="s">
        <v>29</v>
      </c>
      <c r="E4574" t="str">
        <f>VLOOKUP($D4574,'VA Codes (Volunteering)'!$A$10:$C$182,2,0)</f>
        <v>Number of people by number of hours contributed (000)</v>
      </c>
      <c r="F4574" t="str">
        <f>VLOOKUP($D4574,'VA Codes (Volunteering)'!$A$10:$C$182,3,0)</f>
        <v>5 to 10 hours</v>
      </c>
      <c r="G4574">
        <v>28.6</v>
      </c>
      <c r="H4574">
        <v>12.6</v>
      </c>
      <c r="I4574" t="s">
        <v>43</v>
      </c>
    </row>
    <row r="4575" spans="1:9">
      <c r="A4575" t="s">
        <v>144</v>
      </c>
      <c r="B4575" t="str">
        <f>VLOOKUP($A4575,'CA Codes (Volunteering)'!$A$10:$C$109,2,0)</f>
        <v>Disability status, WGSS</v>
      </c>
      <c r="C4575" t="str">
        <f>VLOOKUP($A4575,'CA Codes (Volunteering)'!$A$10:$C$109,3,0)</f>
        <v>Non-disabled - 15 and over</v>
      </c>
      <c r="D4575" t="s">
        <v>29</v>
      </c>
      <c r="E4575" t="str">
        <f>VLOOKUP($D4575,'VA Codes (Volunteering)'!$A$10:$C$182,2,0)</f>
        <v>Number of people by number of hours contributed (000)</v>
      </c>
      <c r="F4575" t="str">
        <f>VLOOKUP($D4575,'VA Codes (Volunteering)'!$A$10:$C$182,3,0)</f>
        <v>5 to 10 hours</v>
      </c>
      <c r="G4575">
        <v>330.3</v>
      </c>
      <c r="H4575">
        <v>43.8</v>
      </c>
    </row>
    <row r="4576" spans="1:9">
      <c r="A4576" t="s">
        <v>145</v>
      </c>
      <c r="B4576" t="str">
        <f>VLOOKUP($A4576,'CA Codes (Volunteering)'!$A$10:$C$109,2,0)</f>
        <v>Disability status, WGSS</v>
      </c>
      <c r="C4576" t="str">
        <f>VLOOKUP($A4576,'CA Codes (Volunteering)'!$A$10:$C$109,3,0)</f>
        <v>Total population aged 15-64</v>
      </c>
      <c r="D4576" t="s">
        <v>29</v>
      </c>
      <c r="E4576" t="str">
        <f>VLOOKUP($D4576,'VA Codes (Volunteering)'!$A$10:$C$182,2,0)</f>
        <v>Number of people by number of hours contributed (000)</v>
      </c>
      <c r="F4576" t="str">
        <f>VLOOKUP($D4576,'VA Codes (Volunteering)'!$A$10:$C$182,3,0)</f>
        <v>5 to 10 hours</v>
      </c>
      <c r="G4576">
        <v>286.39999999999998</v>
      </c>
      <c r="H4576">
        <v>43.8</v>
      </c>
    </row>
    <row r="4577" spans="1:9">
      <c r="A4577" t="s">
        <v>146</v>
      </c>
      <c r="B4577" t="str">
        <f>VLOOKUP($A4577,'CA Codes (Volunteering)'!$A$10:$C$109,2,0)</f>
        <v>Disability status, WGSS</v>
      </c>
      <c r="C4577" t="str">
        <f>VLOOKUP($A4577,'CA Codes (Volunteering)'!$A$10:$C$109,3,0)</f>
        <v>Disabled - 15-64</v>
      </c>
      <c r="D4577" t="s">
        <v>29</v>
      </c>
      <c r="E4577" t="str">
        <f>VLOOKUP($D4577,'VA Codes (Volunteering)'!$A$10:$C$182,2,0)</f>
        <v>Number of people by number of hours contributed (000)</v>
      </c>
      <c r="F4577" t="str">
        <f>VLOOKUP($D4577,'VA Codes (Volunteering)'!$A$10:$C$182,3,0)</f>
        <v>5 to 10 hours</v>
      </c>
      <c r="G4577">
        <v>21.4</v>
      </c>
      <c r="H4577">
        <v>11.5</v>
      </c>
      <c r="I4577" t="s">
        <v>46</v>
      </c>
    </row>
    <row r="4578" spans="1:9">
      <c r="A4578" t="s">
        <v>147</v>
      </c>
      <c r="B4578" t="str">
        <f>VLOOKUP($A4578,'CA Codes (Volunteering)'!$A$10:$C$109,2,0)</f>
        <v>Disability status, WGSS</v>
      </c>
      <c r="C4578" t="str">
        <f>VLOOKUP($A4578,'CA Codes (Volunteering)'!$A$10:$C$109,3,0)</f>
        <v>Non-disabled - 15-64</v>
      </c>
      <c r="D4578" t="s">
        <v>29</v>
      </c>
      <c r="E4578" t="str">
        <f>VLOOKUP($D4578,'VA Codes (Volunteering)'!$A$10:$C$182,2,0)</f>
        <v>Number of people by number of hours contributed (000)</v>
      </c>
      <c r="F4578" t="str">
        <f>VLOOKUP($D4578,'VA Codes (Volunteering)'!$A$10:$C$182,3,0)</f>
        <v>5 to 10 hours</v>
      </c>
      <c r="G4578">
        <v>265</v>
      </c>
      <c r="H4578">
        <v>40.299999999999997</v>
      </c>
    </row>
    <row r="4579" spans="1:9">
      <c r="A4579" t="s">
        <v>143</v>
      </c>
      <c r="B4579" t="str">
        <f>VLOOKUP($A4579,'CA Codes (Volunteering)'!$A$10:$C$109,2,0)</f>
        <v>Disability status, WGSS</v>
      </c>
      <c r="C4579" t="str">
        <f>VLOOKUP($A4579,'CA Codes (Volunteering)'!$A$10:$C$109,3,0)</f>
        <v>Disabled - 15 and over</v>
      </c>
      <c r="D4579" t="s">
        <v>30</v>
      </c>
      <c r="E4579" t="str">
        <f>VLOOKUP($D4579,'VA Codes (Volunteering)'!$A$10:$C$182,2,0)</f>
        <v>Number of people by number of hours contributed (000)</v>
      </c>
      <c r="F4579" t="str">
        <f>VLOOKUP($D4579,'VA Codes (Volunteering)'!$A$10:$C$182,3,0)</f>
        <v>10 to 15 hours</v>
      </c>
      <c r="G4579">
        <v>29.2</v>
      </c>
      <c r="H4579">
        <v>13.2</v>
      </c>
      <c r="I4579" t="s">
        <v>43</v>
      </c>
    </row>
    <row r="4580" spans="1:9">
      <c r="A4580" t="s">
        <v>144</v>
      </c>
      <c r="B4580" t="str">
        <f>VLOOKUP($A4580,'CA Codes (Volunteering)'!$A$10:$C$109,2,0)</f>
        <v>Disability status, WGSS</v>
      </c>
      <c r="C4580" t="str">
        <f>VLOOKUP($A4580,'CA Codes (Volunteering)'!$A$10:$C$109,3,0)</f>
        <v>Non-disabled - 15 and over</v>
      </c>
      <c r="D4580" t="s">
        <v>30</v>
      </c>
      <c r="E4580" t="str">
        <f>VLOOKUP($D4580,'VA Codes (Volunteering)'!$A$10:$C$182,2,0)</f>
        <v>Number of people by number of hours contributed (000)</v>
      </c>
      <c r="F4580" t="str">
        <f>VLOOKUP($D4580,'VA Codes (Volunteering)'!$A$10:$C$182,3,0)</f>
        <v>10 to 15 hours</v>
      </c>
      <c r="G4580">
        <v>270.39999999999998</v>
      </c>
      <c r="H4580">
        <v>42.7</v>
      </c>
    </row>
    <row r="4581" spans="1:9">
      <c r="A4581" t="s">
        <v>145</v>
      </c>
      <c r="B4581" t="str">
        <f>VLOOKUP($A4581,'CA Codes (Volunteering)'!$A$10:$C$109,2,0)</f>
        <v>Disability status, WGSS</v>
      </c>
      <c r="C4581" t="str">
        <f>VLOOKUP($A4581,'CA Codes (Volunteering)'!$A$10:$C$109,3,0)</f>
        <v>Total population aged 15-64</v>
      </c>
      <c r="D4581" t="s">
        <v>30</v>
      </c>
      <c r="E4581" t="str">
        <f>VLOOKUP($D4581,'VA Codes (Volunteering)'!$A$10:$C$182,2,0)</f>
        <v>Number of people by number of hours contributed (000)</v>
      </c>
      <c r="F4581" t="str">
        <f>VLOOKUP($D4581,'VA Codes (Volunteering)'!$A$10:$C$182,3,0)</f>
        <v>10 to 15 hours</v>
      </c>
      <c r="G4581">
        <v>238.4</v>
      </c>
      <c r="H4581">
        <v>39.5</v>
      </c>
    </row>
    <row r="4582" spans="1:9">
      <c r="A4582" t="s">
        <v>146</v>
      </c>
      <c r="B4582" t="str">
        <f>VLOOKUP($A4582,'CA Codes (Volunteering)'!$A$10:$C$109,2,0)</f>
        <v>Disability status, WGSS</v>
      </c>
      <c r="C4582" t="str">
        <f>VLOOKUP($A4582,'CA Codes (Volunteering)'!$A$10:$C$109,3,0)</f>
        <v>Disabled - 15-64</v>
      </c>
      <c r="D4582" t="s">
        <v>30</v>
      </c>
      <c r="E4582" t="str">
        <f>VLOOKUP($D4582,'VA Codes (Volunteering)'!$A$10:$C$182,2,0)</f>
        <v>Number of people by number of hours contributed (000)</v>
      </c>
      <c r="F4582" t="str">
        <f>VLOOKUP($D4582,'VA Codes (Volunteering)'!$A$10:$C$182,3,0)</f>
        <v>10 to 15 hours</v>
      </c>
      <c r="G4582">
        <v>20.399999999999999</v>
      </c>
      <c r="H4582">
        <v>11.5</v>
      </c>
      <c r="I4582" t="s">
        <v>46</v>
      </c>
    </row>
    <row r="4583" spans="1:9">
      <c r="A4583" t="s">
        <v>147</v>
      </c>
      <c r="B4583" t="str">
        <f>VLOOKUP($A4583,'CA Codes (Volunteering)'!$A$10:$C$109,2,0)</f>
        <v>Disability status, WGSS</v>
      </c>
      <c r="C4583" t="str">
        <f>VLOOKUP($A4583,'CA Codes (Volunteering)'!$A$10:$C$109,3,0)</f>
        <v>Non-disabled - 15-64</v>
      </c>
      <c r="D4583" t="s">
        <v>30</v>
      </c>
      <c r="E4583" t="str">
        <f>VLOOKUP($D4583,'VA Codes (Volunteering)'!$A$10:$C$182,2,0)</f>
        <v>Number of people by number of hours contributed (000)</v>
      </c>
      <c r="F4583" t="str">
        <f>VLOOKUP($D4583,'VA Codes (Volunteering)'!$A$10:$C$182,3,0)</f>
        <v>10 to 15 hours</v>
      </c>
      <c r="G4583">
        <v>218.1</v>
      </c>
      <c r="H4583">
        <v>39.200000000000003</v>
      </c>
    </row>
    <row r="4584" spans="1:9">
      <c r="A4584" t="s">
        <v>143</v>
      </c>
      <c r="B4584" t="str">
        <f>VLOOKUP($A4584,'CA Codes (Volunteering)'!$A$10:$C$109,2,0)</f>
        <v>Disability status, WGSS</v>
      </c>
      <c r="C4584" t="str">
        <f>VLOOKUP($A4584,'CA Codes (Volunteering)'!$A$10:$C$109,3,0)</f>
        <v>Disabled - 15 and over</v>
      </c>
      <c r="D4584" t="s">
        <v>31</v>
      </c>
      <c r="E4584" t="str">
        <f>VLOOKUP($D4584,'VA Codes (Volunteering)'!$A$10:$C$182,2,0)</f>
        <v>Number of people by number of hours contributed (000)</v>
      </c>
      <c r="F4584" t="str">
        <f>VLOOKUP($D4584,'VA Codes (Volunteering)'!$A$10:$C$182,3,0)</f>
        <v>15 to 20 hours</v>
      </c>
      <c r="G4584">
        <v>5.4</v>
      </c>
      <c r="H4584">
        <v>4.2</v>
      </c>
      <c r="I4584" t="s">
        <v>46</v>
      </c>
    </row>
    <row r="4585" spans="1:9">
      <c r="A4585" t="s">
        <v>144</v>
      </c>
      <c r="B4585" t="str">
        <f>VLOOKUP($A4585,'CA Codes (Volunteering)'!$A$10:$C$109,2,0)</f>
        <v>Disability status, WGSS</v>
      </c>
      <c r="C4585" t="str">
        <f>VLOOKUP($A4585,'CA Codes (Volunteering)'!$A$10:$C$109,3,0)</f>
        <v>Non-disabled - 15 and over</v>
      </c>
      <c r="D4585" t="s">
        <v>31</v>
      </c>
      <c r="E4585" t="str">
        <f>VLOOKUP($D4585,'VA Codes (Volunteering)'!$A$10:$C$182,2,0)</f>
        <v>Number of people by number of hours contributed (000)</v>
      </c>
      <c r="F4585" t="str">
        <f>VLOOKUP($D4585,'VA Codes (Volunteering)'!$A$10:$C$182,3,0)</f>
        <v>15 to 20 hours</v>
      </c>
      <c r="G4585">
        <v>119.5</v>
      </c>
      <c r="H4585">
        <v>35.200000000000003</v>
      </c>
    </row>
    <row r="4586" spans="1:9">
      <c r="A4586" t="s">
        <v>145</v>
      </c>
      <c r="B4586" t="str">
        <f>VLOOKUP($A4586,'CA Codes (Volunteering)'!$A$10:$C$109,2,0)</f>
        <v>Disability status, WGSS</v>
      </c>
      <c r="C4586" t="str">
        <f>VLOOKUP($A4586,'CA Codes (Volunteering)'!$A$10:$C$109,3,0)</f>
        <v>Total population aged 15-64</v>
      </c>
      <c r="D4586" t="s">
        <v>31</v>
      </c>
      <c r="E4586" t="str">
        <f>VLOOKUP($D4586,'VA Codes (Volunteering)'!$A$10:$C$182,2,0)</f>
        <v>Number of people by number of hours contributed (000)</v>
      </c>
      <c r="F4586" t="str">
        <f>VLOOKUP($D4586,'VA Codes (Volunteering)'!$A$10:$C$182,3,0)</f>
        <v>15 to 20 hours</v>
      </c>
      <c r="G4586">
        <v>103.7</v>
      </c>
      <c r="H4586">
        <v>35.200000000000003</v>
      </c>
      <c r="I4586" t="s">
        <v>43</v>
      </c>
    </row>
    <row r="4587" spans="1:9">
      <c r="A4587" t="s">
        <v>146</v>
      </c>
      <c r="B4587" t="str">
        <f>VLOOKUP($A4587,'CA Codes (Volunteering)'!$A$10:$C$109,2,0)</f>
        <v>Disability status, WGSS</v>
      </c>
      <c r="C4587" t="str">
        <f>VLOOKUP($A4587,'CA Codes (Volunteering)'!$A$10:$C$109,3,0)</f>
        <v>Disabled - 15-64</v>
      </c>
      <c r="D4587" t="s">
        <v>31</v>
      </c>
      <c r="E4587" t="str">
        <f>VLOOKUP($D4587,'VA Codes (Volunteering)'!$A$10:$C$182,2,0)</f>
        <v>Number of people by number of hours contributed (000)</v>
      </c>
      <c r="F4587" t="str">
        <f>VLOOKUP($D4587,'VA Codes (Volunteering)'!$A$10:$C$182,3,0)</f>
        <v>15 to 20 hours</v>
      </c>
      <c r="G4587" t="s">
        <v>86</v>
      </c>
    </row>
    <row r="4588" spans="1:9">
      <c r="A4588" t="s">
        <v>147</v>
      </c>
      <c r="B4588" t="str">
        <f>VLOOKUP($A4588,'CA Codes (Volunteering)'!$A$10:$C$109,2,0)</f>
        <v>Disability status, WGSS</v>
      </c>
      <c r="C4588" t="str">
        <f>VLOOKUP($A4588,'CA Codes (Volunteering)'!$A$10:$C$109,3,0)</f>
        <v>Non-disabled - 15-64</v>
      </c>
      <c r="D4588" t="s">
        <v>31</v>
      </c>
      <c r="E4588" t="str">
        <f>VLOOKUP($D4588,'VA Codes (Volunteering)'!$A$10:$C$182,2,0)</f>
        <v>Number of people by number of hours contributed (000)</v>
      </c>
      <c r="F4588" t="str">
        <f>VLOOKUP($D4588,'VA Codes (Volunteering)'!$A$10:$C$182,3,0)</f>
        <v>15 to 20 hours</v>
      </c>
      <c r="G4588">
        <v>101.2</v>
      </c>
      <c r="H4588">
        <v>35</v>
      </c>
      <c r="I4588" t="s">
        <v>43</v>
      </c>
    </row>
    <row r="4589" spans="1:9">
      <c r="A4589" t="s">
        <v>143</v>
      </c>
      <c r="B4589" t="str">
        <f>VLOOKUP($A4589,'CA Codes (Volunteering)'!$A$10:$C$109,2,0)</f>
        <v>Disability status, WGSS</v>
      </c>
      <c r="C4589" t="str">
        <f>VLOOKUP($A4589,'CA Codes (Volunteering)'!$A$10:$C$109,3,0)</f>
        <v>Disabled - 15 and over</v>
      </c>
      <c r="D4589" t="s">
        <v>32</v>
      </c>
      <c r="E4589" t="str">
        <f>VLOOKUP($D4589,'VA Codes (Volunteering)'!$A$10:$C$182,2,0)</f>
        <v>Number of people by number of hours contributed (000)</v>
      </c>
      <c r="F4589" t="str">
        <f>VLOOKUP($D4589,'VA Codes (Volunteering)'!$A$10:$C$182,3,0)</f>
        <v>20 to 25 hours</v>
      </c>
      <c r="G4589">
        <v>20.2</v>
      </c>
      <c r="H4589">
        <v>10.9</v>
      </c>
      <c r="I4589" t="s">
        <v>46</v>
      </c>
    </row>
    <row r="4590" spans="1:9">
      <c r="A4590" t="s">
        <v>144</v>
      </c>
      <c r="B4590" t="str">
        <f>VLOOKUP($A4590,'CA Codes (Volunteering)'!$A$10:$C$109,2,0)</f>
        <v>Disability status, WGSS</v>
      </c>
      <c r="C4590" t="str">
        <f>VLOOKUP($A4590,'CA Codes (Volunteering)'!$A$10:$C$109,3,0)</f>
        <v>Non-disabled - 15 and over</v>
      </c>
      <c r="D4590" t="s">
        <v>32</v>
      </c>
      <c r="E4590" t="str">
        <f>VLOOKUP($D4590,'VA Codes (Volunteering)'!$A$10:$C$182,2,0)</f>
        <v>Number of people by number of hours contributed (000)</v>
      </c>
      <c r="F4590" t="str">
        <f>VLOOKUP($D4590,'VA Codes (Volunteering)'!$A$10:$C$182,3,0)</f>
        <v>20 to 25 hours</v>
      </c>
      <c r="G4590">
        <v>135.5</v>
      </c>
      <c r="H4590">
        <v>29.9</v>
      </c>
    </row>
    <row r="4591" spans="1:9">
      <c r="A4591" t="s">
        <v>145</v>
      </c>
      <c r="B4591" t="str">
        <f>VLOOKUP($A4591,'CA Codes (Volunteering)'!$A$10:$C$109,2,0)</f>
        <v>Disability status, WGSS</v>
      </c>
      <c r="C4591" t="str">
        <f>VLOOKUP($A4591,'CA Codes (Volunteering)'!$A$10:$C$109,3,0)</f>
        <v>Total population aged 15-64</v>
      </c>
      <c r="D4591" t="s">
        <v>32</v>
      </c>
      <c r="E4591" t="str">
        <f>VLOOKUP($D4591,'VA Codes (Volunteering)'!$A$10:$C$182,2,0)</f>
        <v>Number of people by number of hours contributed (000)</v>
      </c>
      <c r="F4591" t="str">
        <f>VLOOKUP($D4591,'VA Codes (Volunteering)'!$A$10:$C$182,3,0)</f>
        <v>20 to 25 hours</v>
      </c>
      <c r="G4591">
        <v>125.2</v>
      </c>
      <c r="H4591">
        <v>28.1</v>
      </c>
    </row>
    <row r="4592" spans="1:9">
      <c r="A4592" t="s">
        <v>146</v>
      </c>
      <c r="B4592" t="str">
        <f>VLOOKUP($A4592,'CA Codes (Volunteering)'!$A$10:$C$109,2,0)</f>
        <v>Disability status, WGSS</v>
      </c>
      <c r="C4592" t="str">
        <f>VLOOKUP($A4592,'CA Codes (Volunteering)'!$A$10:$C$109,3,0)</f>
        <v>Disabled - 15-64</v>
      </c>
      <c r="D4592" t="s">
        <v>32</v>
      </c>
      <c r="E4592" t="str">
        <f>VLOOKUP($D4592,'VA Codes (Volunteering)'!$A$10:$C$182,2,0)</f>
        <v>Number of people by number of hours contributed (000)</v>
      </c>
      <c r="F4592" t="str">
        <f>VLOOKUP($D4592,'VA Codes (Volunteering)'!$A$10:$C$182,3,0)</f>
        <v>20 to 25 hours</v>
      </c>
      <c r="G4592">
        <v>14.1</v>
      </c>
      <c r="H4592">
        <v>10.1</v>
      </c>
      <c r="I4592" t="s">
        <v>46</v>
      </c>
    </row>
    <row r="4593" spans="1:9">
      <c r="A4593" t="s">
        <v>147</v>
      </c>
      <c r="B4593" t="str">
        <f>VLOOKUP($A4593,'CA Codes (Volunteering)'!$A$10:$C$109,2,0)</f>
        <v>Disability status, WGSS</v>
      </c>
      <c r="C4593" t="str">
        <f>VLOOKUP($A4593,'CA Codes (Volunteering)'!$A$10:$C$109,3,0)</f>
        <v>Non-disabled - 15-64</v>
      </c>
      <c r="D4593" t="s">
        <v>32</v>
      </c>
      <c r="E4593" t="str">
        <f>VLOOKUP($D4593,'VA Codes (Volunteering)'!$A$10:$C$182,2,0)</f>
        <v>Number of people by number of hours contributed (000)</v>
      </c>
      <c r="F4593" t="str">
        <f>VLOOKUP($D4593,'VA Codes (Volunteering)'!$A$10:$C$182,3,0)</f>
        <v>20 to 25 hours</v>
      </c>
      <c r="G4593">
        <v>111.1</v>
      </c>
      <c r="H4593">
        <v>27.9</v>
      </c>
    </row>
    <row r="4594" spans="1:9">
      <c r="A4594" t="s">
        <v>143</v>
      </c>
      <c r="B4594" t="str">
        <f>VLOOKUP($A4594,'CA Codes (Volunteering)'!$A$10:$C$109,2,0)</f>
        <v>Disability status, WGSS</v>
      </c>
      <c r="C4594" t="str">
        <f>VLOOKUP($A4594,'CA Codes (Volunteering)'!$A$10:$C$109,3,0)</f>
        <v>Disabled - 15 and over</v>
      </c>
      <c r="D4594" t="s">
        <v>33</v>
      </c>
      <c r="E4594" t="str">
        <f>VLOOKUP($D4594,'VA Codes (Volunteering)'!$A$10:$C$182,2,0)</f>
        <v>Number of people by number of hours contributed (000)</v>
      </c>
      <c r="F4594" t="str">
        <f>VLOOKUP($D4594,'VA Codes (Volunteering)'!$A$10:$C$182,3,0)</f>
        <v>25+ hours</v>
      </c>
      <c r="G4594">
        <v>50</v>
      </c>
      <c r="H4594">
        <v>16.7</v>
      </c>
      <c r="I4594" t="s">
        <v>43</v>
      </c>
    </row>
    <row r="4595" spans="1:9">
      <c r="A4595" t="s">
        <v>144</v>
      </c>
      <c r="B4595" t="str">
        <f>VLOOKUP($A4595,'CA Codes (Volunteering)'!$A$10:$C$109,2,0)</f>
        <v>Disability status, WGSS</v>
      </c>
      <c r="C4595" t="str">
        <f>VLOOKUP($A4595,'CA Codes (Volunteering)'!$A$10:$C$109,3,0)</f>
        <v>Non-disabled - 15 and over</v>
      </c>
      <c r="D4595" t="s">
        <v>33</v>
      </c>
      <c r="E4595" t="str">
        <f>VLOOKUP($D4595,'VA Codes (Volunteering)'!$A$10:$C$182,2,0)</f>
        <v>Number of people by number of hours contributed (000)</v>
      </c>
      <c r="F4595" t="str">
        <f>VLOOKUP($D4595,'VA Codes (Volunteering)'!$A$10:$C$182,3,0)</f>
        <v>25+ hours</v>
      </c>
      <c r="G4595">
        <v>330.9</v>
      </c>
      <c r="H4595">
        <v>51.2</v>
      </c>
    </row>
    <row r="4596" spans="1:9">
      <c r="A4596" t="s">
        <v>145</v>
      </c>
      <c r="B4596" t="str">
        <f>VLOOKUP($A4596,'CA Codes (Volunteering)'!$A$10:$C$109,2,0)</f>
        <v>Disability status, WGSS</v>
      </c>
      <c r="C4596" t="str">
        <f>VLOOKUP($A4596,'CA Codes (Volunteering)'!$A$10:$C$109,3,0)</f>
        <v>Total population aged 15-64</v>
      </c>
      <c r="D4596" t="s">
        <v>33</v>
      </c>
      <c r="E4596" t="str">
        <f>VLOOKUP($D4596,'VA Codes (Volunteering)'!$A$10:$C$182,2,0)</f>
        <v>Number of people by number of hours contributed (000)</v>
      </c>
      <c r="F4596" t="str">
        <f>VLOOKUP($D4596,'VA Codes (Volunteering)'!$A$10:$C$182,3,0)</f>
        <v>25+ hours</v>
      </c>
      <c r="G4596">
        <v>266.2</v>
      </c>
      <c r="H4596">
        <v>43.5</v>
      </c>
    </row>
    <row r="4597" spans="1:9">
      <c r="A4597" t="s">
        <v>146</v>
      </c>
      <c r="B4597" t="str">
        <f>VLOOKUP($A4597,'CA Codes (Volunteering)'!$A$10:$C$109,2,0)</f>
        <v>Disability status, WGSS</v>
      </c>
      <c r="C4597" t="str">
        <f>VLOOKUP($A4597,'CA Codes (Volunteering)'!$A$10:$C$109,3,0)</f>
        <v>Disabled - 15-64</v>
      </c>
      <c r="D4597" t="s">
        <v>33</v>
      </c>
      <c r="E4597" t="str">
        <f>VLOOKUP($D4597,'VA Codes (Volunteering)'!$A$10:$C$182,2,0)</f>
        <v>Number of people by number of hours contributed (000)</v>
      </c>
      <c r="F4597" t="str">
        <f>VLOOKUP($D4597,'VA Codes (Volunteering)'!$A$10:$C$182,3,0)</f>
        <v>25+ hours</v>
      </c>
      <c r="G4597">
        <v>30.9</v>
      </c>
      <c r="H4597">
        <v>14</v>
      </c>
      <c r="I4597" t="s">
        <v>43</v>
      </c>
    </row>
    <row r="4598" spans="1:9">
      <c r="A4598" t="s">
        <v>147</v>
      </c>
      <c r="B4598" t="str">
        <f>VLOOKUP($A4598,'CA Codes (Volunteering)'!$A$10:$C$109,2,0)</f>
        <v>Disability status, WGSS</v>
      </c>
      <c r="C4598" t="str">
        <f>VLOOKUP($A4598,'CA Codes (Volunteering)'!$A$10:$C$109,3,0)</f>
        <v>Non-disabled - 15-64</v>
      </c>
      <c r="D4598" t="s">
        <v>33</v>
      </c>
      <c r="E4598" t="str">
        <f>VLOOKUP($D4598,'VA Codes (Volunteering)'!$A$10:$C$182,2,0)</f>
        <v>Number of people by number of hours contributed (000)</v>
      </c>
      <c r="F4598" t="str">
        <f>VLOOKUP($D4598,'VA Codes (Volunteering)'!$A$10:$C$182,3,0)</f>
        <v>25+ hours</v>
      </c>
      <c r="G4598">
        <v>235.3</v>
      </c>
      <c r="H4598">
        <v>42.7</v>
      </c>
    </row>
    <row r="4599" spans="1:9">
      <c r="A4599" t="s">
        <v>143</v>
      </c>
      <c r="B4599" t="str">
        <f>VLOOKUP($A4599,'CA Codes (Volunteering)'!$A$10:$C$109,2,0)</f>
        <v>Disability status, WGSS</v>
      </c>
      <c r="C4599" t="str">
        <f>VLOOKUP($A4599,'CA Codes (Volunteering)'!$A$10:$C$109,3,0)</f>
        <v>Disabled - 15 and over</v>
      </c>
      <c r="D4599" t="s">
        <v>34</v>
      </c>
      <c r="E4599" t="str">
        <f>VLOOKUP($D4599,'VA Codes (Volunteering)'!$A$10:$C$182,2,0)</f>
        <v>Percentage of volunteers by type of organisation - over previous four weeks</v>
      </c>
      <c r="F4599" t="str">
        <f>VLOOKUP($D4599,'VA Codes (Volunteering)'!$A$10:$C$182,3,0)</f>
        <v xml:space="preserve">Arts or culture (eg cultural groups, ushering, museums) </v>
      </c>
      <c r="G4599">
        <v>15.5</v>
      </c>
      <c r="H4599">
        <v>8.6</v>
      </c>
      <c r="I4599" t="s">
        <v>46</v>
      </c>
    </row>
    <row r="4600" spans="1:9">
      <c r="A4600" t="s">
        <v>144</v>
      </c>
      <c r="B4600" t="str">
        <f>VLOOKUP($A4600,'CA Codes (Volunteering)'!$A$10:$C$109,2,0)</f>
        <v>Disability status, WGSS</v>
      </c>
      <c r="C4600" t="str">
        <f>VLOOKUP($A4600,'CA Codes (Volunteering)'!$A$10:$C$109,3,0)</f>
        <v>Non-disabled - 15 and over</v>
      </c>
      <c r="D4600" t="s">
        <v>34</v>
      </c>
      <c r="E4600" t="str">
        <f>VLOOKUP($D4600,'VA Codes (Volunteering)'!$A$10:$C$182,2,0)</f>
        <v>Percentage of volunteers by type of organisation - over previous four weeks</v>
      </c>
      <c r="F4600" t="str">
        <f>VLOOKUP($D4600,'VA Codes (Volunteering)'!$A$10:$C$182,3,0)</f>
        <v xml:space="preserve">Arts or culture (eg cultural groups, ushering, museums) </v>
      </c>
      <c r="G4600">
        <v>11.8</v>
      </c>
      <c r="H4600">
        <v>2.6</v>
      </c>
    </row>
    <row r="4601" spans="1:9">
      <c r="A4601" t="s">
        <v>145</v>
      </c>
      <c r="B4601" t="str">
        <f>VLOOKUP($A4601,'CA Codes (Volunteering)'!$A$10:$C$109,2,0)</f>
        <v>Disability status, WGSS</v>
      </c>
      <c r="C4601" t="str">
        <f>VLOOKUP($A4601,'CA Codes (Volunteering)'!$A$10:$C$109,3,0)</f>
        <v>Total population aged 15-64</v>
      </c>
      <c r="D4601" t="s">
        <v>34</v>
      </c>
      <c r="E4601" t="str">
        <f>VLOOKUP($D4601,'VA Codes (Volunteering)'!$A$10:$C$182,2,0)</f>
        <v>Percentage of volunteers by type of organisation - over previous four weeks</v>
      </c>
      <c r="F4601" t="str">
        <f>VLOOKUP($D4601,'VA Codes (Volunteering)'!$A$10:$C$182,3,0)</f>
        <v xml:space="preserve">Arts or culture (eg cultural groups, ushering, museums) </v>
      </c>
      <c r="G4601">
        <v>11.8</v>
      </c>
      <c r="H4601">
        <v>2.7</v>
      </c>
    </row>
    <row r="4602" spans="1:9">
      <c r="A4602" t="s">
        <v>146</v>
      </c>
      <c r="B4602" t="str">
        <f>VLOOKUP($A4602,'CA Codes (Volunteering)'!$A$10:$C$109,2,0)</f>
        <v>Disability status, WGSS</v>
      </c>
      <c r="C4602" t="str">
        <f>VLOOKUP($A4602,'CA Codes (Volunteering)'!$A$10:$C$109,3,0)</f>
        <v>Disabled - 15-64</v>
      </c>
      <c r="D4602" t="s">
        <v>34</v>
      </c>
      <c r="E4602" t="str">
        <f>VLOOKUP($D4602,'VA Codes (Volunteering)'!$A$10:$C$182,2,0)</f>
        <v>Percentage of volunteers by type of organisation - over previous four weeks</v>
      </c>
      <c r="F4602" t="str">
        <f>VLOOKUP($D4602,'VA Codes (Volunteering)'!$A$10:$C$182,3,0)</f>
        <v xml:space="preserve">Arts or culture (eg cultural groups, ushering, museums) </v>
      </c>
      <c r="G4602">
        <v>16.600000000000001</v>
      </c>
      <c r="H4602">
        <v>11.1</v>
      </c>
      <c r="I4602" t="s">
        <v>46</v>
      </c>
    </row>
    <row r="4603" spans="1:9">
      <c r="A4603" t="s">
        <v>147</v>
      </c>
      <c r="B4603" t="str">
        <f>VLOOKUP($A4603,'CA Codes (Volunteering)'!$A$10:$C$109,2,0)</f>
        <v>Disability status, WGSS</v>
      </c>
      <c r="C4603" t="str">
        <f>VLOOKUP($A4603,'CA Codes (Volunteering)'!$A$10:$C$109,3,0)</f>
        <v>Non-disabled - 15-64</v>
      </c>
      <c r="D4603" t="s">
        <v>34</v>
      </c>
      <c r="E4603" t="str">
        <f>VLOOKUP($D4603,'VA Codes (Volunteering)'!$A$10:$C$182,2,0)</f>
        <v>Percentage of volunteers by type of organisation - over previous four weeks</v>
      </c>
      <c r="F4603" t="str">
        <f>VLOOKUP($D4603,'VA Codes (Volunteering)'!$A$10:$C$182,3,0)</f>
        <v xml:space="preserve">Arts or culture (eg cultural groups, ushering, museums) </v>
      </c>
      <c r="G4603">
        <v>11.4</v>
      </c>
      <c r="H4603">
        <v>3</v>
      </c>
    </row>
    <row r="4604" spans="1:9">
      <c r="A4604" t="s">
        <v>143</v>
      </c>
      <c r="B4604" t="str">
        <f>VLOOKUP($A4604,'CA Codes (Volunteering)'!$A$10:$C$109,2,0)</f>
        <v>Disability status, WGSS</v>
      </c>
      <c r="C4604" t="str">
        <f>VLOOKUP($A4604,'CA Codes (Volunteering)'!$A$10:$C$109,3,0)</f>
        <v>Disabled - 15 and over</v>
      </c>
      <c r="D4604" t="s">
        <v>35</v>
      </c>
      <c r="E4604" t="str">
        <f>VLOOKUP($D4604,'VA Codes (Volunteering)'!$A$10:$C$182,2,0)</f>
        <v>Percentage of volunteers by type of organisation - over previous four weeks</v>
      </c>
      <c r="F4604" t="str">
        <f>VLOOKUP($D4604,'VA Codes (Volunteering)'!$A$10:$C$182,3,0)</f>
        <v xml:space="preserve">Sports or recreation </v>
      </c>
      <c r="G4604">
        <v>25</v>
      </c>
      <c r="H4604">
        <v>11.1</v>
      </c>
      <c r="I4604" t="s">
        <v>43</v>
      </c>
    </row>
    <row r="4605" spans="1:9">
      <c r="A4605" t="s">
        <v>144</v>
      </c>
      <c r="B4605" t="str">
        <f>VLOOKUP($A4605,'CA Codes (Volunteering)'!$A$10:$C$109,2,0)</f>
        <v>Disability status, WGSS</v>
      </c>
      <c r="C4605" t="str">
        <f>VLOOKUP($A4605,'CA Codes (Volunteering)'!$A$10:$C$109,3,0)</f>
        <v>Non-disabled - 15 and over</v>
      </c>
      <c r="D4605" t="s">
        <v>35</v>
      </c>
      <c r="E4605" t="str">
        <f>VLOOKUP($D4605,'VA Codes (Volunteering)'!$A$10:$C$182,2,0)</f>
        <v>Percentage of volunteers by type of organisation - over previous four weeks</v>
      </c>
      <c r="F4605" t="str">
        <f>VLOOKUP($D4605,'VA Codes (Volunteering)'!$A$10:$C$182,3,0)</f>
        <v xml:space="preserve">Sports or recreation </v>
      </c>
      <c r="G4605">
        <v>34.5</v>
      </c>
      <c r="H4605">
        <v>3.6</v>
      </c>
    </row>
    <row r="4606" spans="1:9">
      <c r="A4606" t="s">
        <v>145</v>
      </c>
      <c r="B4606" t="str">
        <f>VLOOKUP($A4606,'CA Codes (Volunteering)'!$A$10:$C$109,2,0)</f>
        <v>Disability status, WGSS</v>
      </c>
      <c r="C4606" t="str">
        <f>VLOOKUP($A4606,'CA Codes (Volunteering)'!$A$10:$C$109,3,0)</f>
        <v>Total population aged 15-64</v>
      </c>
      <c r="D4606" t="s">
        <v>35</v>
      </c>
      <c r="E4606" t="str">
        <f>VLOOKUP($D4606,'VA Codes (Volunteering)'!$A$10:$C$182,2,0)</f>
        <v>Percentage of volunteers by type of organisation - over previous four weeks</v>
      </c>
      <c r="F4606" t="str">
        <f>VLOOKUP($D4606,'VA Codes (Volunteering)'!$A$10:$C$182,3,0)</f>
        <v xml:space="preserve">Sports or recreation </v>
      </c>
      <c r="G4606">
        <v>36.700000000000003</v>
      </c>
      <c r="H4606">
        <v>4.0999999999999996</v>
      </c>
    </row>
    <row r="4607" spans="1:9">
      <c r="A4607" t="s">
        <v>146</v>
      </c>
      <c r="B4607" t="str">
        <f>VLOOKUP($A4607,'CA Codes (Volunteering)'!$A$10:$C$109,2,0)</f>
        <v>Disability status, WGSS</v>
      </c>
      <c r="C4607" t="str">
        <f>VLOOKUP($A4607,'CA Codes (Volunteering)'!$A$10:$C$109,3,0)</f>
        <v>Disabled - 15-64</v>
      </c>
      <c r="D4607" t="s">
        <v>35</v>
      </c>
      <c r="E4607" t="str">
        <f>VLOOKUP($D4607,'VA Codes (Volunteering)'!$A$10:$C$182,2,0)</f>
        <v>Percentage of volunteers by type of organisation - over previous four weeks</v>
      </c>
      <c r="F4607" t="str">
        <f>VLOOKUP($D4607,'VA Codes (Volunteering)'!$A$10:$C$182,3,0)</f>
        <v xml:space="preserve">Sports or recreation </v>
      </c>
      <c r="G4607">
        <v>27.2</v>
      </c>
      <c r="H4607">
        <v>14.2</v>
      </c>
      <c r="I4607" t="s">
        <v>46</v>
      </c>
    </row>
    <row r="4608" spans="1:9">
      <c r="A4608" t="s">
        <v>147</v>
      </c>
      <c r="B4608" t="str">
        <f>VLOOKUP($A4608,'CA Codes (Volunteering)'!$A$10:$C$109,2,0)</f>
        <v>Disability status, WGSS</v>
      </c>
      <c r="C4608" t="str">
        <f>VLOOKUP($A4608,'CA Codes (Volunteering)'!$A$10:$C$109,3,0)</f>
        <v>Non-disabled - 15-64</v>
      </c>
      <c r="D4608" t="s">
        <v>35</v>
      </c>
      <c r="E4608" t="str">
        <f>VLOOKUP($D4608,'VA Codes (Volunteering)'!$A$10:$C$182,2,0)</f>
        <v>Percentage of volunteers by type of organisation - over previous four weeks</v>
      </c>
      <c r="F4608" t="str">
        <f>VLOOKUP($D4608,'VA Codes (Volunteering)'!$A$10:$C$182,3,0)</f>
        <v xml:space="preserve">Sports or recreation </v>
      </c>
      <c r="G4608">
        <v>37.5</v>
      </c>
      <c r="H4608">
        <v>4.0999999999999996</v>
      </c>
    </row>
    <row r="4609" spans="1:9">
      <c r="A4609" t="s">
        <v>143</v>
      </c>
      <c r="B4609" t="str">
        <f>VLOOKUP($A4609,'CA Codes (Volunteering)'!$A$10:$C$109,2,0)</f>
        <v>Disability status, WGSS</v>
      </c>
      <c r="C4609" t="str">
        <f>VLOOKUP($A4609,'CA Codes (Volunteering)'!$A$10:$C$109,3,0)</f>
        <v>Disabled - 15 and over</v>
      </c>
      <c r="D4609" t="s">
        <v>36</v>
      </c>
      <c r="E4609" t="str">
        <f>VLOOKUP($D4609,'VA Codes (Volunteering)'!$A$10:$C$182,2,0)</f>
        <v>Percentage of volunteers by type of organisation - over previous four weeks</v>
      </c>
      <c r="F4609" t="str">
        <f>VLOOKUP($D4609,'VA Codes (Volunteering)'!$A$10:$C$182,3,0)</f>
        <v xml:space="preserve">Education or research (eg play centre, school boards) </v>
      </c>
      <c r="G4609">
        <v>17.8</v>
      </c>
      <c r="H4609">
        <v>9.3000000000000007</v>
      </c>
      <c r="I4609" t="s">
        <v>46</v>
      </c>
    </row>
    <row r="4610" spans="1:9">
      <c r="A4610" t="s">
        <v>144</v>
      </c>
      <c r="B4610" t="str">
        <f>VLOOKUP($A4610,'CA Codes (Volunteering)'!$A$10:$C$109,2,0)</f>
        <v>Disability status, WGSS</v>
      </c>
      <c r="C4610" t="str">
        <f>VLOOKUP($A4610,'CA Codes (Volunteering)'!$A$10:$C$109,3,0)</f>
        <v>Non-disabled - 15 and over</v>
      </c>
      <c r="D4610" t="s">
        <v>36</v>
      </c>
      <c r="E4610" t="str">
        <f>VLOOKUP($D4610,'VA Codes (Volunteering)'!$A$10:$C$182,2,0)</f>
        <v>Percentage of volunteers by type of organisation - over previous four weeks</v>
      </c>
      <c r="F4610" t="str">
        <f>VLOOKUP($D4610,'VA Codes (Volunteering)'!$A$10:$C$182,3,0)</f>
        <v xml:space="preserve">Education or research (eg play centre, school boards) </v>
      </c>
      <c r="G4610">
        <v>17.5</v>
      </c>
      <c r="H4610">
        <v>3.2</v>
      </c>
    </row>
    <row r="4611" spans="1:9">
      <c r="A4611" t="s">
        <v>145</v>
      </c>
      <c r="B4611" t="str">
        <f>VLOOKUP($A4611,'CA Codes (Volunteering)'!$A$10:$C$109,2,0)</f>
        <v>Disability status, WGSS</v>
      </c>
      <c r="C4611" t="str">
        <f>VLOOKUP($A4611,'CA Codes (Volunteering)'!$A$10:$C$109,3,0)</f>
        <v>Total population aged 15-64</v>
      </c>
      <c r="D4611" t="s">
        <v>36</v>
      </c>
      <c r="E4611" t="str">
        <f>VLOOKUP($D4611,'VA Codes (Volunteering)'!$A$10:$C$182,2,0)</f>
        <v>Percentage of volunteers by type of organisation - over previous four weeks</v>
      </c>
      <c r="F4611" t="str">
        <f>VLOOKUP($D4611,'VA Codes (Volunteering)'!$A$10:$C$182,3,0)</f>
        <v xml:space="preserve">Education or research (eg play centre, school boards) </v>
      </c>
      <c r="G4611">
        <v>19.2</v>
      </c>
      <c r="H4611">
        <v>3.6</v>
      </c>
    </row>
    <row r="4612" spans="1:9">
      <c r="A4612" t="s">
        <v>146</v>
      </c>
      <c r="B4612" t="str">
        <f>VLOOKUP($A4612,'CA Codes (Volunteering)'!$A$10:$C$109,2,0)</f>
        <v>Disability status, WGSS</v>
      </c>
      <c r="C4612" t="str">
        <f>VLOOKUP($A4612,'CA Codes (Volunteering)'!$A$10:$C$109,3,0)</f>
        <v>Disabled - 15-64</v>
      </c>
      <c r="D4612" t="s">
        <v>36</v>
      </c>
      <c r="E4612" t="str">
        <f>VLOOKUP($D4612,'VA Codes (Volunteering)'!$A$10:$C$182,2,0)</f>
        <v>Percentage of volunteers by type of organisation - over previous four weeks</v>
      </c>
      <c r="F4612" t="str">
        <f>VLOOKUP($D4612,'VA Codes (Volunteering)'!$A$10:$C$182,3,0)</f>
        <v xml:space="preserve">Education or research (eg play centre, school boards) </v>
      </c>
      <c r="G4612">
        <v>17</v>
      </c>
      <c r="H4612">
        <v>11.5</v>
      </c>
      <c r="I4612" t="s">
        <v>46</v>
      </c>
    </row>
    <row r="4613" spans="1:9">
      <c r="A4613" t="s">
        <v>147</v>
      </c>
      <c r="B4613" t="str">
        <f>VLOOKUP($A4613,'CA Codes (Volunteering)'!$A$10:$C$109,2,0)</f>
        <v>Disability status, WGSS</v>
      </c>
      <c r="C4613" t="str">
        <f>VLOOKUP($A4613,'CA Codes (Volunteering)'!$A$10:$C$109,3,0)</f>
        <v>Non-disabled - 15-64</v>
      </c>
      <c r="D4613" t="s">
        <v>36</v>
      </c>
      <c r="E4613" t="str">
        <f>VLOOKUP($D4613,'VA Codes (Volunteering)'!$A$10:$C$182,2,0)</f>
        <v>Percentage of volunteers by type of organisation - over previous four weeks</v>
      </c>
      <c r="F4613" t="str">
        <f>VLOOKUP($D4613,'VA Codes (Volunteering)'!$A$10:$C$182,3,0)</f>
        <v xml:space="preserve">Education or research (eg play centre, school boards) </v>
      </c>
      <c r="G4613">
        <v>19.399999999999999</v>
      </c>
      <c r="H4613">
        <v>3.8</v>
      </c>
    </row>
    <row r="4614" spans="1:9">
      <c r="A4614" t="s">
        <v>143</v>
      </c>
      <c r="B4614" t="str">
        <f>VLOOKUP($A4614,'CA Codes (Volunteering)'!$A$10:$C$109,2,0)</f>
        <v>Disability status, WGSS</v>
      </c>
      <c r="C4614" t="str">
        <f>VLOOKUP($A4614,'CA Codes (Volunteering)'!$A$10:$C$109,3,0)</f>
        <v>Disabled - 15 and over</v>
      </c>
      <c r="D4614" t="s">
        <v>37</v>
      </c>
      <c r="E4614" t="str">
        <f>VLOOKUP($D4614,'VA Codes (Volunteering)'!$A$10:$C$182,2,0)</f>
        <v>Percentage of volunteers by type of organisation - over previous four weeks</v>
      </c>
      <c r="F4614" t="str">
        <f>VLOOKUP($D4614,'VA Codes (Volunteering)'!$A$10:$C$182,3,0)</f>
        <v xml:space="preserve">Religious or spiritual </v>
      </c>
      <c r="G4614">
        <v>38</v>
      </c>
      <c r="H4614">
        <v>14.5</v>
      </c>
      <c r="I4614" t="s">
        <v>43</v>
      </c>
    </row>
    <row r="4615" spans="1:9">
      <c r="A4615" t="s">
        <v>144</v>
      </c>
      <c r="B4615" t="str">
        <f>VLOOKUP($A4615,'CA Codes (Volunteering)'!$A$10:$C$109,2,0)</f>
        <v>Disability status, WGSS</v>
      </c>
      <c r="C4615" t="str">
        <f>VLOOKUP($A4615,'CA Codes (Volunteering)'!$A$10:$C$109,3,0)</f>
        <v>Non-disabled - 15 and over</v>
      </c>
      <c r="D4615" t="s">
        <v>37</v>
      </c>
      <c r="E4615" t="str">
        <f>VLOOKUP($D4615,'VA Codes (Volunteering)'!$A$10:$C$182,2,0)</f>
        <v>Percentage of volunteers by type of organisation - over previous four weeks</v>
      </c>
      <c r="F4615" t="str">
        <f>VLOOKUP($D4615,'VA Codes (Volunteering)'!$A$10:$C$182,3,0)</f>
        <v xml:space="preserve">Religious or spiritual </v>
      </c>
      <c r="G4615">
        <v>26</v>
      </c>
      <c r="H4615">
        <v>3.5</v>
      </c>
    </row>
    <row r="4616" spans="1:9">
      <c r="A4616" t="s">
        <v>145</v>
      </c>
      <c r="B4616" t="str">
        <f>VLOOKUP($A4616,'CA Codes (Volunteering)'!$A$10:$C$109,2,0)</f>
        <v>Disability status, WGSS</v>
      </c>
      <c r="C4616" t="str">
        <f>VLOOKUP($A4616,'CA Codes (Volunteering)'!$A$10:$C$109,3,0)</f>
        <v>Total population aged 15-64</v>
      </c>
      <c r="D4616" t="s">
        <v>37</v>
      </c>
      <c r="E4616" t="str">
        <f>VLOOKUP($D4616,'VA Codes (Volunteering)'!$A$10:$C$182,2,0)</f>
        <v>Percentage of volunteers by type of organisation - over previous four weeks</v>
      </c>
      <c r="F4616" t="str">
        <f>VLOOKUP($D4616,'VA Codes (Volunteering)'!$A$10:$C$182,3,0)</f>
        <v xml:space="preserve">Religious or spiritual </v>
      </c>
      <c r="G4616">
        <v>26.8</v>
      </c>
      <c r="H4616">
        <v>3.7</v>
      </c>
    </row>
    <row r="4617" spans="1:9">
      <c r="A4617" t="s">
        <v>146</v>
      </c>
      <c r="B4617" t="str">
        <f>VLOOKUP($A4617,'CA Codes (Volunteering)'!$A$10:$C$109,2,0)</f>
        <v>Disability status, WGSS</v>
      </c>
      <c r="C4617" t="str">
        <f>VLOOKUP($A4617,'CA Codes (Volunteering)'!$A$10:$C$109,3,0)</f>
        <v>Disabled - 15-64</v>
      </c>
      <c r="D4617" t="s">
        <v>37</v>
      </c>
      <c r="E4617" t="str">
        <f>VLOOKUP($D4617,'VA Codes (Volunteering)'!$A$10:$C$182,2,0)</f>
        <v>Percentage of volunteers by type of organisation - over previous four weeks</v>
      </c>
      <c r="F4617" t="str">
        <f>VLOOKUP($D4617,'VA Codes (Volunteering)'!$A$10:$C$182,3,0)</f>
        <v xml:space="preserve">Religious or spiritual </v>
      </c>
      <c r="G4617">
        <v>39.6</v>
      </c>
      <c r="H4617">
        <v>19.100000000000001</v>
      </c>
      <c r="I4617" t="s">
        <v>43</v>
      </c>
    </row>
    <row r="4618" spans="1:9">
      <c r="A4618" t="s">
        <v>147</v>
      </c>
      <c r="B4618" t="str">
        <f>VLOOKUP($A4618,'CA Codes (Volunteering)'!$A$10:$C$109,2,0)</f>
        <v>Disability status, WGSS</v>
      </c>
      <c r="C4618" t="str">
        <f>VLOOKUP($A4618,'CA Codes (Volunteering)'!$A$10:$C$109,3,0)</f>
        <v>Non-disabled - 15-64</v>
      </c>
      <c r="D4618" t="s">
        <v>37</v>
      </c>
      <c r="E4618" t="str">
        <f>VLOOKUP($D4618,'VA Codes (Volunteering)'!$A$10:$C$182,2,0)</f>
        <v>Percentage of volunteers by type of organisation - over previous four weeks</v>
      </c>
      <c r="F4618" t="str">
        <f>VLOOKUP($D4618,'VA Codes (Volunteering)'!$A$10:$C$182,3,0)</f>
        <v xml:space="preserve">Religious or spiritual </v>
      </c>
      <c r="G4618">
        <v>25.8</v>
      </c>
      <c r="H4618">
        <v>3.8</v>
      </c>
    </row>
    <row r="4619" spans="1:9">
      <c r="A4619" t="s">
        <v>143</v>
      </c>
      <c r="B4619" t="str">
        <f>VLOOKUP($A4619,'CA Codes (Volunteering)'!$A$10:$C$109,2,0)</f>
        <v>Disability status, WGSS</v>
      </c>
      <c r="C4619" t="str">
        <f>VLOOKUP($A4619,'CA Codes (Volunteering)'!$A$10:$C$109,3,0)</f>
        <v>Disabled - 15 and over</v>
      </c>
      <c r="D4619" t="s">
        <v>38</v>
      </c>
      <c r="E4619" t="str">
        <f>VLOOKUP($D4619,'VA Codes (Volunteering)'!$A$10:$C$182,2,0)</f>
        <v>Percentage of volunteers by type of organisation - over previous four weeks</v>
      </c>
      <c r="F4619" t="str">
        <f>VLOOKUP($D4619,'VA Codes (Volunteering)'!$A$10:$C$182,3,0)</f>
        <v xml:space="preserve">Health (eg hospitals, nursing homes, cancer foundations) </v>
      </c>
      <c r="G4619">
        <v>4.5</v>
      </c>
      <c r="H4619">
        <v>3.5</v>
      </c>
      <c r="I4619" t="s">
        <v>46</v>
      </c>
    </row>
    <row r="4620" spans="1:9">
      <c r="A4620" t="s">
        <v>144</v>
      </c>
      <c r="B4620" t="str">
        <f>VLOOKUP($A4620,'CA Codes (Volunteering)'!$A$10:$C$109,2,0)</f>
        <v>Disability status, WGSS</v>
      </c>
      <c r="C4620" t="str">
        <f>VLOOKUP($A4620,'CA Codes (Volunteering)'!$A$10:$C$109,3,0)</f>
        <v>Non-disabled - 15 and over</v>
      </c>
      <c r="D4620" t="s">
        <v>38</v>
      </c>
      <c r="E4620" t="str">
        <f>VLOOKUP($D4620,'VA Codes (Volunteering)'!$A$10:$C$182,2,0)</f>
        <v>Percentage of volunteers by type of organisation - over previous four weeks</v>
      </c>
      <c r="F4620" t="str">
        <f>VLOOKUP($D4620,'VA Codes (Volunteering)'!$A$10:$C$182,3,0)</f>
        <v xml:space="preserve">Health (eg hospitals, nursing homes, cancer foundations) </v>
      </c>
      <c r="G4620">
        <v>10.9</v>
      </c>
      <c r="H4620">
        <v>2.2999999999999998</v>
      </c>
    </row>
    <row r="4621" spans="1:9">
      <c r="A4621" t="s">
        <v>145</v>
      </c>
      <c r="B4621" t="str">
        <f>VLOOKUP($A4621,'CA Codes (Volunteering)'!$A$10:$C$109,2,0)</f>
        <v>Disability status, WGSS</v>
      </c>
      <c r="C4621" t="str">
        <f>VLOOKUP($A4621,'CA Codes (Volunteering)'!$A$10:$C$109,3,0)</f>
        <v>Total population aged 15-64</v>
      </c>
      <c r="D4621" t="s">
        <v>38</v>
      </c>
      <c r="E4621" t="str">
        <f>VLOOKUP($D4621,'VA Codes (Volunteering)'!$A$10:$C$182,2,0)</f>
        <v>Percentage of volunteers by type of organisation - over previous four weeks</v>
      </c>
      <c r="F4621" t="str">
        <f>VLOOKUP($D4621,'VA Codes (Volunteering)'!$A$10:$C$182,3,0)</f>
        <v xml:space="preserve">Health (eg hospitals, nursing homes, cancer foundations) </v>
      </c>
      <c r="G4621">
        <v>8.6</v>
      </c>
      <c r="H4621">
        <v>2.2999999999999998</v>
      </c>
    </row>
    <row r="4622" spans="1:9">
      <c r="A4622" t="s">
        <v>146</v>
      </c>
      <c r="B4622" t="str">
        <f>VLOOKUP($A4622,'CA Codes (Volunteering)'!$A$10:$C$109,2,0)</f>
        <v>Disability status, WGSS</v>
      </c>
      <c r="C4622" t="str">
        <f>VLOOKUP($A4622,'CA Codes (Volunteering)'!$A$10:$C$109,3,0)</f>
        <v>Disabled - 15-64</v>
      </c>
      <c r="D4622" t="s">
        <v>38</v>
      </c>
      <c r="E4622" t="str">
        <f>VLOOKUP($D4622,'VA Codes (Volunteering)'!$A$10:$C$182,2,0)</f>
        <v>Percentage of volunteers by type of organisation - over previous four weeks</v>
      </c>
      <c r="F4622" t="str">
        <f>VLOOKUP($D4622,'VA Codes (Volunteering)'!$A$10:$C$182,3,0)</f>
        <v xml:space="preserve">Health (eg hospitals, nursing homes, cancer foundations) </v>
      </c>
      <c r="G4622" t="s">
        <v>86</v>
      </c>
    </row>
    <row r="4623" spans="1:9">
      <c r="A4623" t="s">
        <v>147</v>
      </c>
      <c r="B4623" t="str">
        <f>VLOOKUP($A4623,'CA Codes (Volunteering)'!$A$10:$C$109,2,0)</f>
        <v>Disability status, WGSS</v>
      </c>
      <c r="C4623" t="str">
        <f>VLOOKUP($A4623,'CA Codes (Volunteering)'!$A$10:$C$109,3,0)</f>
        <v>Non-disabled - 15-64</v>
      </c>
      <c r="D4623" t="s">
        <v>38</v>
      </c>
      <c r="E4623" t="str">
        <f>VLOOKUP($D4623,'VA Codes (Volunteering)'!$A$10:$C$182,2,0)</f>
        <v>Percentage of volunteers by type of organisation - over previous four weeks</v>
      </c>
      <c r="F4623" t="str">
        <f>VLOOKUP($D4623,'VA Codes (Volunteering)'!$A$10:$C$182,3,0)</f>
        <v xml:space="preserve">Health (eg hospitals, nursing homes, cancer foundations) </v>
      </c>
      <c r="G4623">
        <v>9</v>
      </c>
      <c r="H4623">
        <v>2.5</v>
      </c>
    </row>
    <row r="4624" spans="1:9">
      <c r="A4624" t="s">
        <v>143</v>
      </c>
      <c r="B4624" t="str">
        <f>VLOOKUP($A4624,'CA Codes (Volunteering)'!$A$10:$C$109,2,0)</f>
        <v>Disability status, WGSS</v>
      </c>
      <c r="C4624" t="str">
        <f>VLOOKUP($A4624,'CA Codes (Volunteering)'!$A$10:$C$109,3,0)</f>
        <v>Disabled - 15 and over</v>
      </c>
      <c r="D4624" t="s">
        <v>39</v>
      </c>
      <c r="E4624" t="str">
        <f>VLOOKUP($D4624,'VA Codes (Volunteering)'!$A$10:$C$182,2,0)</f>
        <v>Percentage of volunteers by type of organisation - over previous four weeks</v>
      </c>
      <c r="F4624" t="str">
        <f>VLOOKUP($D4624,'VA Codes (Volunteering)'!$A$10:$C$182,3,0)</f>
        <v xml:space="preserve">Social services (eg Civil defence, emergency support, youth groups) </v>
      </c>
      <c r="G4624">
        <v>25.4</v>
      </c>
      <c r="H4624">
        <v>11.4</v>
      </c>
      <c r="I4624" t="s">
        <v>43</v>
      </c>
    </row>
    <row r="4625" spans="1:9">
      <c r="A4625" t="s">
        <v>144</v>
      </c>
      <c r="B4625" t="str">
        <f>VLOOKUP($A4625,'CA Codes (Volunteering)'!$A$10:$C$109,2,0)</f>
        <v>Disability status, WGSS</v>
      </c>
      <c r="C4625" t="str">
        <f>VLOOKUP($A4625,'CA Codes (Volunteering)'!$A$10:$C$109,3,0)</f>
        <v>Non-disabled - 15 and over</v>
      </c>
      <c r="D4625" t="s">
        <v>39</v>
      </c>
      <c r="E4625" t="str">
        <f>VLOOKUP($D4625,'VA Codes (Volunteering)'!$A$10:$C$182,2,0)</f>
        <v>Percentage of volunteers by type of organisation - over previous four weeks</v>
      </c>
      <c r="F4625" t="str">
        <f>VLOOKUP($D4625,'VA Codes (Volunteering)'!$A$10:$C$182,3,0)</f>
        <v xml:space="preserve">Social services (eg Civil defence, emergency support, youth groups) </v>
      </c>
      <c r="G4625">
        <v>15.4</v>
      </c>
      <c r="H4625">
        <v>2.9</v>
      </c>
    </row>
    <row r="4626" spans="1:9">
      <c r="A4626" t="s">
        <v>145</v>
      </c>
      <c r="B4626" t="str">
        <f>VLOOKUP($A4626,'CA Codes (Volunteering)'!$A$10:$C$109,2,0)</f>
        <v>Disability status, WGSS</v>
      </c>
      <c r="C4626" t="str">
        <f>VLOOKUP($A4626,'CA Codes (Volunteering)'!$A$10:$C$109,3,0)</f>
        <v>Total population aged 15-64</v>
      </c>
      <c r="D4626" t="s">
        <v>39</v>
      </c>
      <c r="E4626" t="str">
        <f>VLOOKUP($D4626,'VA Codes (Volunteering)'!$A$10:$C$182,2,0)</f>
        <v>Percentage of volunteers by type of organisation - over previous four weeks</v>
      </c>
      <c r="F4626" t="str">
        <f>VLOOKUP($D4626,'VA Codes (Volunteering)'!$A$10:$C$182,3,0)</f>
        <v xml:space="preserve">Social services (eg Civil defence, emergency support, youth groups) </v>
      </c>
      <c r="G4626">
        <v>15.1</v>
      </c>
      <c r="H4626">
        <v>3.4</v>
      </c>
    </row>
    <row r="4627" spans="1:9">
      <c r="A4627" t="s">
        <v>146</v>
      </c>
      <c r="B4627" t="str">
        <f>VLOOKUP($A4627,'CA Codes (Volunteering)'!$A$10:$C$109,2,0)</f>
        <v>Disability status, WGSS</v>
      </c>
      <c r="C4627" t="str">
        <f>VLOOKUP($A4627,'CA Codes (Volunteering)'!$A$10:$C$109,3,0)</f>
        <v>Disabled - 15-64</v>
      </c>
      <c r="D4627" t="s">
        <v>39</v>
      </c>
      <c r="E4627" t="str">
        <f>VLOOKUP($D4627,'VA Codes (Volunteering)'!$A$10:$C$182,2,0)</f>
        <v>Percentage of volunteers by type of organisation - over previous four weeks</v>
      </c>
      <c r="F4627" t="str">
        <f>VLOOKUP($D4627,'VA Codes (Volunteering)'!$A$10:$C$182,3,0)</f>
        <v xml:space="preserve">Social services (eg Civil defence, emergency support, youth groups) </v>
      </c>
      <c r="G4627">
        <v>28.9</v>
      </c>
      <c r="H4627">
        <v>15.4</v>
      </c>
      <c r="I4627" t="s">
        <v>46</v>
      </c>
    </row>
    <row r="4628" spans="1:9">
      <c r="A4628" t="s">
        <v>147</v>
      </c>
      <c r="B4628" t="str">
        <f>VLOOKUP($A4628,'CA Codes (Volunteering)'!$A$10:$C$109,2,0)</f>
        <v>Disability status, WGSS</v>
      </c>
      <c r="C4628" t="str">
        <f>VLOOKUP($A4628,'CA Codes (Volunteering)'!$A$10:$C$109,3,0)</f>
        <v>Non-disabled - 15-64</v>
      </c>
      <c r="D4628" t="s">
        <v>39</v>
      </c>
      <c r="E4628" t="str">
        <f>VLOOKUP($D4628,'VA Codes (Volunteering)'!$A$10:$C$182,2,0)</f>
        <v>Percentage of volunteers by type of organisation - over previous four weeks</v>
      </c>
      <c r="F4628" t="str">
        <f>VLOOKUP($D4628,'VA Codes (Volunteering)'!$A$10:$C$182,3,0)</f>
        <v xml:space="preserve">Social services (eg Civil defence, emergency support, youth groups) </v>
      </c>
      <c r="G4628">
        <v>14</v>
      </c>
      <c r="H4628">
        <v>3.5</v>
      </c>
    </row>
    <row r="4629" spans="1:9">
      <c r="A4629" t="s">
        <v>143</v>
      </c>
      <c r="B4629" t="str">
        <f>VLOOKUP($A4629,'CA Codes (Volunteering)'!$A$10:$C$109,2,0)</f>
        <v>Disability status, WGSS</v>
      </c>
      <c r="C4629" t="str">
        <f>VLOOKUP($A4629,'CA Codes (Volunteering)'!$A$10:$C$109,3,0)</f>
        <v>Disabled - 15 and over</v>
      </c>
      <c r="D4629" t="s">
        <v>40</v>
      </c>
      <c r="E4629" t="str">
        <f>VLOOKUP($D4629,'VA Codes (Volunteering)'!$A$10:$C$182,2,0)</f>
        <v>Percentage of volunteers by type of organisation - over previous four weeks</v>
      </c>
      <c r="F4629" t="str">
        <f>VLOOKUP($D4629,'VA Codes (Volunteering)'!$A$10:$C$182,3,0)</f>
        <v>Environment, conservation or animal protection (eg SPCA, tree planting, Greenpeace)</v>
      </c>
      <c r="G4629">
        <v>6.4</v>
      </c>
      <c r="H4629">
        <v>5.4</v>
      </c>
      <c r="I4629" t="s">
        <v>46</v>
      </c>
    </row>
    <row r="4630" spans="1:9">
      <c r="A4630" t="s">
        <v>144</v>
      </c>
      <c r="B4630" t="str">
        <f>VLOOKUP($A4630,'CA Codes (Volunteering)'!$A$10:$C$109,2,0)</f>
        <v>Disability status, WGSS</v>
      </c>
      <c r="C4630" t="str">
        <f>VLOOKUP($A4630,'CA Codes (Volunteering)'!$A$10:$C$109,3,0)</f>
        <v>Non-disabled - 15 and over</v>
      </c>
      <c r="D4630" t="s">
        <v>40</v>
      </c>
      <c r="E4630" t="str">
        <f>VLOOKUP($D4630,'VA Codes (Volunteering)'!$A$10:$C$182,2,0)</f>
        <v>Percentage of volunteers by type of organisation - over previous four weeks</v>
      </c>
      <c r="F4630" t="str">
        <f>VLOOKUP($D4630,'VA Codes (Volunteering)'!$A$10:$C$182,3,0)</f>
        <v>Environment, conservation or animal protection (eg SPCA, tree planting, Greenpeace)</v>
      </c>
      <c r="G4630">
        <v>11.6</v>
      </c>
      <c r="H4630">
        <v>2.9</v>
      </c>
    </row>
    <row r="4631" spans="1:9">
      <c r="A4631" t="s">
        <v>145</v>
      </c>
      <c r="B4631" t="str">
        <f>VLOOKUP($A4631,'CA Codes (Volunteering)'!$A$10:$C$109,2,0)</f>
        <v>Disability status, WGSS</v>
      </c>
      <c r="C4631" t="str">
        <f>VLOOKUP($A4631,'CA Codes (Volunteering)'!$A$10:$C$109,3,0)</f>
        <v>Total population aged 15-64</v>
      </c>
      <c r="D4631" t="s">
        <v>40</v>
      </c>
      <c r="E4631" t="str">
        <f>VLOOKUP($D4631,'VA Codes (Volunteering)'!$A$10:$C$182,2,0)</f>
        <v>Percentage of volunteers by type of organisation - over previous four weeks</v>
      </c>
      <c r="F4631" t="str">
        <f>VLOOKUP($D4631,'VA Codes (Volunteering)'!$A$10:$C$182,3,0)</f>
        <v>Environment, conservation or animal protection (eg SPCA, tree planting, Greenpeace)</v>
      </c>
      <c r="G4631">
        <v>10.6</v>
      </c>
      <c r="H4631">
        <v>3.1</v>
      </c>
    </row>
    <row r="4632" spans="1:9">
      <c r="A4632" t="s">
        <v>146</v>
      </c>
      <c r="B4632" t="str">
        <f>VLOOKUP($A4632,'CA Codes (Volunteering)'!$A$10:$C$109,2,0)</f>
        <v>Disability status, WGSS</v>
      </c>
      <c r="C4632" t="str">
        <f>VLOOKUP($A4632,'CA Codes (Volunteering)'!$A$10:$C$109,3,0)</f>
        <v>Disabled - 15-64</v>
      </c>
      <c r="D4632" t="s">
        <v>40</v>
      </c>
      <c r="E4632" t="str">
        <f>VLOOKUP($D4632,'VA Codes (Volunteering)'!$A$10:$C$182,2,0)</f>
        <v>Percentage of volunteers by type of organisation - over previous four weeks</v>
      </c>
      <c r="F4632" t="str">
        <f>VLOOKUP($D4632,'VA Codes (Volunteering)'!$A$10:$C$182,3,0)</f>
        <v>Environment, conservation or animal protection (eg SPCA, tree planting, Greenpeace)</v>
      </c>
      <c r="G4632" t="s">
        <v>86</v>
      </c>
    </row>
    <row r="4633" spans="1:9">
      <c r="A4633" t="s">
        <v>147</v>
      </c>
      <c r="B4633" t="str">
        <f>VLOOKUP($A4633,'CA Codes (Volunteering)'!$A$10:$C$109,2,0)</f>
        <v>Disability status, WGSS</v>
      </c>
      <c r="C4633" t="str">
        <f>VLOOKUP($A4633,'CA Codes (Volunteering)'!$A$10:$C$109,3,0)</f>
        <v>Non-disabled - 15-64</v>
      </c>
      <c r="D4633" t="s">
        <v>40</v>
      </c>
      <c r="E4633" t="str">
        <f>VLOOKUP($D4633,'VA Codes (Volunteering)'!$A$10:$C$182,2,0)</f>
        <v>Percentage of volunteers by type of organisation - over previous four weeks</v>
      </c>
      <c r="F4633" t="str">
        <f>VLOOKUP($D4633,'VA Codes (Volunteering)'!$A$10:$C$182,3,0)</f>
        <v>Environment, conservation or animal protection (eg SPCA, tree planting, Greenpeace)</v>
      </c>
      <c r="G4633">
        <v>11.1</v>
      </c>
      <c r="H4633">
        <v>3.2</v>
      </c>
    </row>
    <row r="4634" spans="1:9">
      <c r="A4634" t="s">
        <v>143</v>
      </c>
      <c r="B4634" t="str">
        <f>VLOOKUP($A4634,'CA Codes (Volunteering)'!$A$10:$C$109,2,0)</f>
        <v>Disability status, WGSS</v>
      </c>
      <c r="C4634" t="str">
        <f>VLOOKUP($A4634,'CA Codes (Volunteering)'!$A$10:$C$109,3,0)</f>
        <v>Disabled - 15 and over</v>
      </c>
      <c r="D4634" t="s">
        <v>41</v>
      </c>
      <c r="E4634" t="str">
        <f>VLOOKUP($D4634,'VA Codes (Volunteering)'!$A$10:$C$182,2,0)</f>
        <v>Percentage of volunteers by type of organisation - over previous four weeks</v>
      </c>
      <c r="F4634" t="str">
        <f>VLOOKUP($D4634,'VA Codes (Volunteering)'!$A$10:$C$182,3,0)</f>
        <v xml:space="preserve">Community development or housing (eg marae work, community centres, community support groups) </v>
      </c>
      <c r="G4634">
        <v>7.7</v>
      </c>
      <c r="H4634">
        <v>5.2</v>
      </c>
      <c r="I4634" t="s">
        <v>46</v>
      </c>
    </row>
    <row r="4635" spans="1:9">
      <c r="A4635" t="s">
        <v>144</v>
      </c>
      <c r="B4635" t="str">
        <f>VLOOKUP($A4635,'CA Codes (Volunteering)'!$A$10:$C$109,2,0)</f>
        <v>Disability status, WGSS</v>
      </c>
      <c r="C4635" t="str">
        <f>VLOOKUP($A4635,'CA Codes (Volunteering)'!$A$10:$C$109,3,0)</f>
        <v>Non-disabled - 15 and over</v>
      </c>
      <c r="D4635" t="s">
        <v>41</v>
      </c>
      <c r="E4635" t="str">
        <f>VLOOKUP($D4635,'VA Codes (Volunteering)'!$A$10:$C$182,2,0)</f>
        <v>Percentage of volunteers by type of organisation - over previous four weeks</v>
      </c>
      <c r="F4635" t="str">
        <f>VLOOKUP($D4635,'VA Codes (Volunteering)'!$A$10:$C$182,3,0)</f>
        <v xml:space="preserve">Community development or housing (eg marae work, community centres, community support groups) </v>
      </c>
      <c r="G4635">
        <v>6.5</v>
      </c>
      <c r="H4635">
        <v>1.5</v>
      </c>
    </row>
    <row r="4636" spans="1:9">
      <c r="A4636" t="s">
        <v>145</v>
      </c>
      <c r="B4636" t="str">
        <f>VLOOKUP($A4636,'CA Codes (Volunteering)'!$A$10:$C$109,2,0)</f>
        <v>Disability status, WGSS</v>
      </c>
      <c r="C4636" t="str">
        <f>VLOOKUP($A4636,'CA Codes (Volunteering)'!$A$10:$C$109,3,0)</f>
        <v>Total population aged 15-64</v>
      </c>
      <c r="D4636" t="s">
        <v>41</v>
      </c>
      <c r="E4636" t="str">
        <f>VLOOKUP($D4636,'VA Codes (Volunteering)'!$A$10:$C$182,2,0)</f>
        <v>Percentage of volunteers by type of organisation - over previous four weeks</v>
      </c>
      <c r="F4636" t="str">
        <f>VLOOKUP($D4636,'VA Codes (Volunteering)'!$A$10:$C$182,3,0)</f>
        <v xml:space="preserve">Community development or housing (eg marae work, community centres, community support groups) </v>
      </c>
      <c r="G4636">
        <v>5.5</v>
      </c>
      <c r="H4636">
        <v>1.5</v>
      </c>
    </row>
    <row r="4637" spans="1:9">
      <c r="A4637" t="s">
        <v>146</v>
      </c>
      <c r="B4637" t="str">
        <f>VLOOKUP($A4637,'CA Codes (Volunteering)'!$A$10:$C$109,2,0)</f>
        <v>Disability status, WGSS</v>
      </c>
      <c r="C4637" t="str">
        <f>VLOOKUP($A4637,'CA Codes (Volunteering)'!$A$10:$C$109,3,0)</f>
        <v>Disabled - 15-64</v>
      </c>
      <c r="D4637" t="s">
        <v>41</v>
      </c>
      <c r="E4637" t="str">
        <f>VLOOKUP($D4637,'VA Codes (Volunteering)'!$A$10:$C$182,2,0)</f>
        <v>Percentage of volunteers by type of organisation - over previous four weeks</v>
      </c>
      <c r="F4637" t="str">
        <f>VLOOKUP($D4637,'VA Codes (Volunteering)'!$A$10:$C$182,3,0)</f>
        <v xml:space="preserve">Community development or housing (eg marae work, community centres, community support groups) </v>
      </c>
      <c r="G4637">
        <v>9.1999999999999993</v>
      </c>
      <c r="H4637">
        <v>7.2</v>
      </c>
      <c r="I4637" t="s">
        <v>46</v>
      </c>
    </row>
    <row r="4638" spans="1:9">
      <c r="A4638" t="s">
        <v>147</v>
      </c>
      <c r="B4638" t="str">
        <f>VLOOKUP($A4638,'CA Codes (Volunteering)'!$A$10:$C$109,2,0)</f>
        <v>Disability status, WGSS</v>
      </c>
      <c r="C4638" t="str">
        <f>VLOOKUP($A4638,'CA Codes (Volunteering)'!$A$10:$C$109,3,0)</f>
        <v>Non-disabled - 15-64</v>
      </c>
      <c r="D4638" t="s">
        <v>41</v>
      </c>
      <c r="E4638" t="str">
        <f>VLOOKUP($D4638,'VA Codes (Volunteering)'!$A$10:$C$182,2,0)</f>
        <v>Percentage of volunteers by type of organisation - over previous four weeks</v>
      </c>
      <c r="F4638" t="str">
        <f>VLOOKUP($D4638,'VA Codes (Volunteering)'!$A$10:$C$182,3,0)</f>
        <v xml:space="preserve">Community development or housing (eg marae work, community centres, community support groups) </v>
      </c>
      <c r="G4638">
        <v>5.2</v>
      </c>
      <c r="H4638">
        <v>1.6</v>
      </c>
      <c r="I4638" t="s">
        <v>43</v>
      </c>
    </row>
    <row r="4639" spans="1:9">
      <c r="A4639" t="s">
        <v>143</v>
      </c>
      <c r="B4639" t="str">
        <f>VLOOKUP($A4639,'CA Codes (Volunteering)'!$A$10:$C$109,2,0)</f>
        <v>Disability status, WGSS</v>
      </c>
      <c r="C4639" t="str">
        <f>VLOOKUP($A4639,'CA Codes (Volunteering)'!$A$10:$C$109,3,0)</f>
        <v>Disabled - 15 and over</v>
      </c>
      <c r="D4639" t="s">
        <v>42</v>
      </c>
      <c r="E4639" t="str">
        <f>VLOOKUP($D4639,'VA Codes (Volunteering)'!$A$10:$C$182,2,0)</f>
        <v>Percentage of volunteers by type of organisation - over previous four weeks</v>
      </c>
      <c r="F4639" t="str">
        <f>VLOOKUP($D4639,'VA Codes (Volunteering)'!$A$10:$C$182,3,0)</f>
        <v>Other</v>
      </c>
      <c r="G4639">
        <v>5.9</v>
      </c>
      <c r="H4639">
        <v>6.4</v>
      </c>
      <c r="I4639" t="s">
        <v>85</v>
      </c>
    </row>
    <row r="4640" spans="1:9">
      <c r="A4640" t="s">
        <v>144</v>
      </c>
      <c r="B4640" t="str">
        <f>VLOOKUP($A4640,'CA Codes (Volunteering)'!$A$10:$C$109,2,0)</f>
        <v>Disability status, WGSS</v>
      </c>
      <c r="C4640" t="str">
        <f>VLOOKUP($A4640,'CA Codes (Volunteering)'!$A$10:$C$109,3,0)</f>
        <v>Non-disabled - 15 and over</v>
      </c>
      <c r="D4640" t="s">
        <v>42</v>
      </c>
      <c r="E4640" t="str">
        <f>VLOOKUP($D4640,'VA Codes (Volunteering)'!$A$10:$C$182,2,0)</f>
        <v>Percentage of volunteers by type of organisation - over previous four weeks</v>
      </c>
      <c r="F4640" t="str">
        <f>VLOOKUP($D4640,'VA Codes (Volunteering)'!$A$10:$C$182,3,0)</f>
        <v>Other</v>
      </c>
      <c r="G4640">
        <v>6.8</v>
      </c>
      <c r="H4640">
        <v>2.2000000000000002</v>
      </c>
      <c r="I4640" t="s">
        <v>43</v>
      </c>
    </row>
    <row r="4641" spans="1:9">
      <c r="A4641" t="s">
        <v>145</v>
      </c>
      <c r="B4641" t="str">
        <f>VLOOKUP($A4641,'CA Codes (Volunteering)'!$A$10:$C$109,2,0)</f>
        <v>Disability status, WGSS</v>
      </c>
      <c r="C4641" t="str">
        <f>VLOOKUP($A4641,'CA Codes (Volunteering)'!$A$10:$C$109,3,0)</f>
        <v>Total population aged 15-64</v>
      </c>
      <c r="D4641" t="s">
        <v>42</v>
      </c>
      <c r="E4641" t="str">
        <f>VLOOKUP($D4641,'VA Codes (Volunteering)'!$A$10:$C$182,2,0)</f>
        <v>Percentage of volunteers by type of organisation - over previous four weeks</v>
      </c>
      <c r="F4641" t="str">
        <f>VLOOKUP($D4641,'VA Codes (Volunteering)'!$A$10:$C$182,3,0)</f>
        <v>Other</v>
      </c>
      <c r="G4641">
        <v>6.6</v>
      </c>
      <c r="H4641">
        <v>2.2000000000000002</v>
      </c>
      <c r="I4641" t="s">
        <v>43</v>
      </c>
    </row>
    <row r="4642" spans="1:9">
      <c r="A4642" t="s">
        <v>146</v>
      </c>
      <c r="B4642" t="str">
        <f>VLOOKUP($A4642,'CA Codes (Volunteering)'!$A$10:$C$109,2,0)</f>
        <v>Disability status, WGSS</v>
      </c>
      <c r="C4642" t="str">
        <f>VLOOKUP($A4642,'CA Codes (Volunteering)'!$A$10:$C$109,3,0)</f>
        <v>Disabled - 15-64</v>
      </c>
      <c r="D4642" t="s">
        <v>42</v>
      </c>
      <c r="E4642" t="str">
        <f>VLOOKUP($D4642,'VA Codes (Volunteering)'!$A$10:$C$182,2,0)</f>
        <v>Percentage of volunteers by type of organisation - over previous four weeks</v>
      </c>
      <c r="F4642" t="str">
        <f>VLOOKUP($D4642,'VA Codes (Volunteering)'!$A$10:$C$182,3,0)</f>
        <v>Other</v>
      </c>
      <c r="G4642">
        <v>8.6999999999999993</v>
      </c>
      <c r="H4642">
        <v>9.5</v>
      </c>
      <c r="I4642" t="s">
        <v>85</v>
      </c>
    </row>
    <row r="4643" spans="1:9">
      <c r="A4643" t="s">
        <v>147</v>
      </c>
      <c r="B4643" t="str">
        <f>VLOOKUP($A4643,'CA Codes (Volunteering)'!$A$10:$C$109,2,0)</f>
        <v>Disability status, WGSS</v>
      </c>
      <c r="C4643" t="str">
        <f>VLOOKUP($A4643,'CA Codes (Volunteering)'!$A$10:$C$109,3,0)</f>
        <v>Non-disabled - 15-64</v>
      </c>
      <c r="D4643" t="s">
        <v>42</v>
      </c>
      <c r="E4643" t="str">
        <f>VLOOKUP($D4643,'VA Codes (Volunteering)'!$A$10:$C$182,2,0)</f>
        <v>Percentage of volunteers by type of organisation - over previous four weeks</v>
      </c>
      <c r="F4643" t="str">
        <f>VLOOKUP($D4643,'VA Codes (Volunteering)'!$A$10:$C$182,3,0)</f>
        <v>Other</v>
      </c>
      <c r="G4643">
        <v>6.4</v>
      </c>
      <c r="H4643">
        <v>2.2999999999999998</v>
      </c>
      <c r="I4643" t="s">
        <v>43</v>
      </c>
    </row>
    <row r="4644" spans="1:9">
      <c r="A4644" t="s">
        <v>143</v>
      </c>
      <c r="B4644" t="str">
        <f>VLOOKUP($A4644,'CA Codes (Volunteering)'!$A$10:$C$109,2,0)</f>
        <v>Disability status, WGSS</v>
      </c>
      <c r="C4644" t="str">
        <f>VLOOKUP($A4644,'CA Codes (Volunteering)'!$A$10:$C$109,3,0)</f>
        <v>Disabled - 15 and over</v>
      </c>
      <c r="D4644" t="s">
        <v>44</v>
      </c>
      <c r="E4644" t="str">
        <f>VLOOKUP($D4644,'VA Codes (Volunteering)'!$A$10:$C$182,2,0)</f>
        <v>Total hours volunteered - over previous four weeks (000)</v>
      </c>
      <c r="F4644" t="str">
        <f>VLOOKUP($D4644,'VA Codes (Volunteering)'!$A$10:$C$182,3,0)</f>
        <v>Directly for an individual</v>
      </c>
      <c r="G4644">
        <v>2474.6</v>
      </c>
      <c r="H4644">
        <v>963.4</v>
      </c>
      <c r="I4644" t="s">
        <v>43</v>
      </c>
    </row>
    <row r="4645" spans="1:9">
      <c r="A4645" t="s">
        <v>144</v>
      </c>
      <c r="B4645" t="str">
        <f>VLOOKUP($A4645,'CA Codes (Volunteering)'!$A$10:$C$109,2,0)</f>
        <v>Disability status, WGSS</v>
      </c>
      <c r="C4645" t="str">
        <f>VLOOKUP($A4645,'CA Codes (Volunteering)'!$A$10:$C$109,3,0)</f>
        <v>Non-disabled - 15 and over</v>
      </c>
      <c r="D4645" t="s">
        <v>44</v>
      </c>
      <c r="E4645" t="str">
        <f>VLOOKUP($D4645,'VA Codes (Volunteering)'!$A$10:$C$182,2,0)</f>
        <v>Total hours volunteered - over previous four weeks (000)</v>
      </c>
      <c r="F4645" t="str">
        <f>VLOOKUP($D4645,'VA Codes (Volunteering)'!$A$10:$C$182,3,0)</f>
        <v>Directly for an individual</v>
      </c>
      <c r="G4645">
        <v>14305.9</v>
      </c>
      <c r="H4645">
        <v>1836.7</v>
      </c>
    </row>
    <row r="4646" spans="1:9">
      <c r="A4646" t="s">
        <v>145</v>
      </c>
      <c r="B4646" t="str">
        <f>VLOOKUP($A4646,'CA Codes (Volunteering)'!$A$10:$C$109,2,0)</f>
        <v>Disability status, WGSS</v>
      </c>
      <c r="C4646" t="str">
        <f>VLOOKUP($A4646,'CA Codes (Volunteering)'!$A$10:$C$109,3,0)</f>
        <v>Total population aged 15-64</v>
      </c>
      <c r="D4646" t="s">
        <v>44</v>
      </c>
      <c r="E4646" t="str">
        <f>VLOOKUP($D4646,'VA Codes (Volunteering)'!$A$10:$C$182,2,0)</f>
        <v>Total hours volunteered - over previous four weeks (000)</v>
      </c>
      <c r="F4646" t="str">
        <f>VLOOKUP($D4646,'VA Codes (Volunteering)'!$A$10:$C$182,3,0)</f>
        <v>Directly for an individual</v>
      </c>
      <c r="G4646">
        <v>11457.5</v>
      </c>
      <c r="H4646">
        <v>1524.1</v>
      </c>
    </row>
    <row r="4647" spans="1:9">
      <c r="A4647" t="s">
        <v>146</v>
      </c>
      <c r="B4647" t="str">
        <f>VLOOKUP($A4647,'CA Codes (Volunteering)'!$A$10:$C$109,2,0)</f>
        <v>Disability status, WGSS</v>
      </c>
      <c r="C4647" t="str">
        <f>VLOOKUP($A4647,'CA Codes (Volunteering)'!$A$10:$C$109,3,0)</f>
        <v>Disabled - 15-64</v>
      </c>
      <c r="D4647" t="s">
        <v>44</v>
      </c>
      <c r="E4647" t="str">
        <f>VLOOKUP($D4647,'VA Codes (Volunteering)'!$A$10:$C$182,2,0)</f>
        <v>Total hours volunteered - over previous four weeks (000)</v>
      </c>
      <c r="F4647" t="str">
        <f>VLOOKUP($D4647,'VA Codes (Volunteering)'!$A$10:$C$182,3,0)</f>
        <v>Directly for an individual</v>
      </c>
      <c r="G4647">
        <v>1433.7</v>
      </c>
      <c r="H4647">
        <v>699.7</v>
      </c>
      <c r="I4647" t="s">
        <v>43</v>
      </c>
    </row>
    <row r="4648" spans="1:9">
      <c r="A4648" t="s">
        <v>147</v>
      </c>
      <c r="B4648" t="str">
        <f>VLOOKUP($A4648,'CA Codes (Volunteering)'!$A$10:$C$109,2,0)</f>
        <v>Disability status, WGSS</v>
      </c>
      <c r="C4648" t="str">
        <f>VLOOKUP($A4648,'CA Codes (Volunteering)'!$A$10:$C$109,3,0)</f>
        <v>Non-disabled - 15-64</v>
      </c>
      <c r="D4648" t="s">
        <v>44</v>
      </c>
      <c r="E4648" t="str">
        <f>VLOOKUP($D4648,'VA Codes (Volunteering)'!$A$10:$C$182,2,0)</f>
        <v>Total hours volunteered - over previous four weeks (000)</v>
      </c>
      <c r="F4648" t="str">
        <f>VLOOKUP($D4648,'VA Codes (Volunteering)'!$A$10:$C$182,3,0)</f>
        <v>Directly for an individual</v>
      </c>
      <c r="G4648">
        <v>10023.799999999999</v>
      </c>
      <c r="H4648">
        <v>1446.2</v>
      </c>
    </row>
    <row r="4649" spans="1:9">
      <c r="A4649" t="s">
        <v>143</v>
      </c>
      <c r="B4649" t="str">
        <f>VLOOKUP($A4649,'CA Codes (Volunteering)'!$A$10:$C$109,2,0)</f>
        <v>Disability status, WGSS</v>
      </c>
      <c r="C4649" t="str">
        <f>VLOOKUP($A4649,'CA Codes (Volunteering)'!$A$10:$C$109,3,0)</f>
        <v>Disabled - 15 and over</v>
      </c>
      <c r="D4649" t="s">
        <v>45</v>
      </c>
      <c r="E4649" t="str">
        <f>VLOOKUP($D4649,'VA Codes (Volunteering)'!$A$10:$C$182,2,0)</f>
        <v>Total hours volunteered by type of organisation - over previous four weeks (000)</v>
      </c>
      <c r="F4649" t="str">
        <f>VLOOKUP($D4649,'VA Codes (Volunteering)'!$A$10:$C$182,3,0)</f>
        <v xml:space="preserve">Arts or culture (eg cultural groups, ushering, museums) </v>
      </c>
      <c r="G4649">
        <v>388.3</v>
      </c>
      <c r="H4649">
        <v>568.1</v>
      </c>
      <c r="I4649" t="s">
        <v>85</v>
      </c>
    </row>
    <row r="4650" spans="1:9">
      <c r="A4650" t="s">
        <v>144</v>
      </c>
      <c r="B4650" t="str">
        <f>VLOOKUP($A4650,'CA Codes (Volunteering)'!$A$10:$C$109,2,0)</f>
        <v>Disability status, WGSS</v>
      </c>
      <c r="C4650" t="str">
        <f>VLOOKUP($A4650,'CA Codes (Volunteering)'!$A$10:$C$109,3,0)</f>
        <v>Non-disabled - 15 and over</v>
      </c>
      <c r="D4650" t="s">
        <v>45</v>
      </c>
      <c r="E4650" t="str">
        <f>VLOOKUP($D4650,'VA Codes (Volunteering)'!$A$10:$C$182,2,0)</f>
        <v>Total hours volunteered by type of organisation - over previous four weeks (000)</v>
      </c>
      <c r="F4650" t="str">
        <f>VLOOKUP($D4650,'VA Codes (Volunteering)'!$A$10:$C$182,3,0)</f>
        <v xml:space="preserve">Arts or culture (eg cultural groups, ushering, museums) </v>
      </c>
      <c r="G4650">
        <v>1983.3</v>
      </c>
      <c r="H4650">
        <v>1214.9000000000001</v>
      </c>
      <c r="I4650" t="s">
        <v>46</v>
      </c>
    </row>
    <row r="4651" spans="1:9">
      <c r="A4651" t="s">
        <v>145</v>
      </c>
      <c r="B4651" t="str">
        <f>VLOOKUP($A4651,'CA Codes (Volunteering)'!$A$10:$C$109,2,0)</f>
        <v>Disability status, WGSS</v>
      </c>
      <c r="C4651" t="str">
        <f>VLOOKUP($A4651,'CA Codes (Volunteering)'!$A$10:$C$109,3,0)</f>
        <v>Total population aged 15-64</v>
      </c>
      <c r="D4651" t="s">
        <v>45</v>
      </c>
      <c r="E4651" t="str">
        <f>VLOOKUP($D4651,'VA Codes (Volunteering)'!$A$10:$C$182,2,0)</f>
        <v>Total hours volunteered by type of organisation - over previous four weeks (000)</v>
      </c>
      <c r="F4651" t="str">
        <f>VLOOKUP($D4651,'VA Codes (Volunteering)'!$A$10:$C$182,3,0)</f>
        <v xml:space="preserve">Arts or culture (eg cultural groups, ushering, museums) </v>
      </c>
      <c r="G4651">
        <v>2036.5</v>
      </c>
      <c r="H4651">
        <v>1276.5999999999999</v>
      </c>
      <c r="I4651" t="s">
        <v>46</v>
      </c>
    </row>
    <row r="4652" spans="1:9">
      <c r="A4652" t="s">
        <v>146</v>
      </c>
      <c r="B4652" t="str">
        <f>VLOOKUP($A4652,'CA Codes (Volunteering)'!$A$10:$C$109,2,0)</f>
        <v>Disability status, WGSS</v>
      </c>
      <c r="C4652" t="str">
        <f>VLOOKUP($A4652,'CA Codes (Volunteering)'!$A$10:$C$109,3,0)</f>
        <v>Disabled - 15-64</v>
      </c>
      <c r="D4652" t="s">
        <v>45</v>
      </c>
      <c r="E4652" t="str">
        <f>VLOOKUP($D4652,'VA Codes (Volunteering)'!$A$10:$C$182,2,0)</f>
        <v>Total hours volunteered by type of organisation - over previous four weeks (000)</v>
      </c>
      <c r="F4652" t="str">
        <f>VLOOKUP($D4652,'VA Codes (Volunteering)'!$A$10:$C$182,3,0)</f>
        <v xml:space="preserve">Arts or culture (eg cultural groups, ushering, museums) </v>
      </c>
      <c r="G4652">
        <v>331.8</v>
      </c>
      <c r="H4652">
        <v>548.9</v>
      </c>
      <c r="I4652" t="s">
        <v>85</v>
      </c>
    </row>
    <row r="4653" spans="1:9">
      <c r="A4653" t="s">
        <v>147</v>
      </c>
      <c r="B4653" t="str">
        <f>VLOOKUP($A4653,'CA Codes (Volunteering)'!$A$10:$C$109,2,0)</f>
        <v>Disability status, WGSS</v>
      </c>
      <c r="C4653" t="str">
        <f>VLOOKUP($A4653,'CA Codes (Volunteering)'!$A$10:$C$109,3,0)</f>
        <v>Non-disabled - 15-64</v>
      </c>
      <c r="D4653" t="s">
        <v>45</v>
      </c>
      <c r="E4653" t="str">
        <f>VLOOKUP($D4653,'VA Codes (Volunteering)'!$A$10:$C$182,2,0)</f>
        <v>Total hours volunteered by type of organisation - over previous four weeks (000)</v>
      </c>
      <c r="F4653" t="str">
        <f>VLOOKUP($D4653,'VA Codes (Volunteering)'!$A$10:$C$182,3,0)</f>
        <v xml:space="preserve">Arts or culture (eg cultural groups, ushering, museums) </v>
      </c>
      <c r="G4653">
        <v>1704.6</v>
      </c>
      <c r="H4653">
        <v>1201</v>
      </c>
      <c r="I4653" t="s">
        <v>46</v>
      </c>
    </row>
    <row r="4654" spans="1:9">
      <c r="A4654" t="s">
        <v>143</v>
      </c>
      <c r="B4654" t="str">
        <f>VLOOKUP($A4654,'CA Codes (Volunteering)'!$A$10:$C$109,2,0)</f>
        <v>Disability status, WGSS</v>
      </c>
      <c r="C4654" t="str">
        <f>VLOOKUP($A4654,'CA Codes (Volunteering)'!$A$10:$C$109,3,0)</f>
        <v>Disabled - 15 and over</v>
      </c>
      <c r="D4654" t="s">
        <v>47</v>
      </c>
      <c r="E4654" t="str">
        <f>VLOOKUP($D4654,'VA Codes (Volunteering)'!$A$10:$C$182,2,0)</f>
        <v>Total hours volunteered by type of organisation - over previous four weeks (000)</v>
      </c>
      <c r="F4654" t="str">
        <f>VLOOKUP($D4654,'VA Codes (Volunteering)'!$A$10:$C$182,3,0)</f>
        <v xml:space="preserve">Sports or recreation </v>
      </c>
      <c r="G4654">
        <v>273.3</v>
      </c>
      <c r="H4654">
        <v>152.4</v>
      </c>
      <c r="I4654" t="s">
        <v>46</v>
      </c>
    </row>
    <row r="4655" spans="1:9">
      <c r="A4655" t="s">
        <v>144</v>
      </c>
      <c r="B4655" t="str">
        <f>VLOOKUP($A4655,'CA Codes (Volunteering)'!$A$10:$C$109,2,0)</f>
        <v>Disability status, WGSS</v>
      </c>
      <c r="C4655" t="str">
        <f>VLOOKUP($A4655,'CA Codes (Volunteering)'!$A$10:$C$109,3,0)</f>
        <v>Non-disabled - 15 and over</v>
      </c>
      <c r="D4655" t="s">
        <v>47</v>
      </c>
      <c r="E4655" t="str">
        <f>VLOOKUP($D4655,'VA Codes (Volunteering)'!$A$10:$C$182,2,0)</f>
        <v>Total hours volunteered by type of organisation - over previous four weeks (000)</v>
      </c>
      <c r="F4655" t="str">
        <f>VLOOKUP($D4655,'VA Codes (Volunteering)'!$A$10:$C$182,3,0)</f>
        <v xml:space="preserve">Sports or recreation </v>
      </c>
      <c r="G4655">
        <v>3593.7</v>
      </c>
      <c r="H4655">
        <v>919.2</v>
      </c>
    </row>
    <row r="4656" spans="1:9">
      <c r="A4656" t="s">
        <v>145</v>
      </c>
      <c r="B4656" t="str">
        <f>VLOOKUP($A4656,'CA Codes (Volunteering)'!$A$10:$C$109,2,0)</f>
        <v>Disability status, WGSS</v>
      </c>
      <c r="C4656" t="str">
        <f>VLOOKUP($A4656,'CA Codes (Volunteering)'!$A$10:$C$109,3,0)</f>
        <v>Total population aged 15-64</v>
      </c>
      <c r="D4656" t="s">
        <v>47</v>
      </c>
      <c r="E4656" t="str">
        <f>VLOOKUP($D4656,'VA Codes (Volunteering)'!$A$10:$C$182,2,0)</f>
        <v>Total hours volunteered by type of organisation - over previous four weeks (000)</v>
      </c>
      <c r="F4656" t="str">
        <f>VLOOKUP($D4656,'VA Codes (Volunteering)'!$A$10:$C$182,3,0)</f>
        <v xml:space="preserve">Sports or recreation </v>
      </c>
      <c r="G4656">
        <v>3315.9</v>
      </c>
      <c r="H4656">
        <v>893.2</v>
      </c>
    </row>
    <row r="4657" spans="1:9">
      <c r="A4657" t="s">
        <v>146</v>
      </c>
      <c r="B4657" t="str">
        <f>VLOOKUP($A4657,'CA Codes (Volunteering)'!$A$10:$C$109,2,0)</f>
        <v>Disability status, WGSS</v>
      </c>
      <c r="C4657" t="str">
        <f>VLOOKUP($A4657,'CA Codes (Volunteering)'!$A$10:$C$109,3,0)</f>
        <v>Disabled - 15-64</v>
      </c>
      <c r="D4657" t="s">
        <v>47</v>
      </c>
      <c r="E4657" t="str">
        <f>VLOOKUP($D4657,'VA Codes (Volunteering)'!$A$10:$C$182,2,0)</f>
        <v>Total hours volunteered by type of organisation - over previous four weeks (000)</v>
      </c>
      <c r="F4657" t="str">
        <f>VLOOKUP($D4657,'VA Codes (Volunteering)'!$A$10:$C$182,3,0)</f>
        <v xml:space="preserve">Sports or recreation </v>
      </c>
      <c r="G4657">
        <v>205.1</v>
      </c>
      <c r="H4657">
        <v>134.1</v>
      </c>
      <c r="I4657" t="s">
        <v>46</v>
      </c>
    </row>
    <row r="4658" spans="1:9">
      <c r="A4658" t="s">
        <v>147</v>
      </c>
      <c r="B4658" t="str">
        <f>VLOOKUP($A4658,'CA Codes (Volunteering)'!$A$10:$C$109,2,0)</f>
        <v>Disability status, WGSS</v>
      </c>
      <c r="C4658" t="str">
        <f>VLOOKUP($A4658,'CA Codes (Volunteering)'!$A$10:$C$109,3,0)</f>
        <v>Non-disabled - 15-64</v>
      </c>
      <c r="D4658" t="s">
        <v>47</v>
      </c>
      <c r="E4658" t="str">
        <f>VLOOKUP($D4658,'VA Codes (Volunteering)'!$A$10:$C$182,2,0)</f>
        <v>Total hours volunteered by type of organisation - over previous four weeks (000)</v>
      </c>
      <c r="F4658" t="str">
        <f>VLOOKUP($D4658,'VA Codes (Volunteering)'!$A$10:$C$182,3,0)</f>
        <v xml:space="preserve">Sports or recreation </v>
      </c>
      <c r="G4658">
        <v>3110.8</v>
      </c>
      <c r="H4658">
        <v>878.3</v>
      </c>
    </row>
    <row r="4659" spans="1:9">
      <c r="A4659" t="s">
        <v>143</v>
      </c>
      <c r="B4659" t="str">
        <f>VLOOKUP($A4659,'CA Codes (Volunteering)'!$A$10:$C$109,2,0)</f>
        <v>Disability status, WGSS</v>
      </c>
      <c r="C4659" t="str">
        <f>VLOOKUP($A4659,'CA Codes (Volunteering)'!$A$10:$C$109,3,0)</f>
        <v>Disabled - 15 and over</v>
      </c>
      <c r="D4659" t="s">
        <v>48</v>
      </c>
      <c r="E4659" t="str">
        <f>VLOOKUP($D4659,'VA Codes (Volunteering)'!$A$10:$C$182,2,0)</f>
        <v>Total hours volunteered by type of organisation - over previous four weeks (000)</v>
      </c>
      <c r="F4659" t="str">
        <f>VLOOKUP($D4659,'VA Codes (Volunteering)'!$A$10:$C$182,3,0)</f>
        <v xml:space="preserve">Education or research (eg play centre, school boards) </v>
      </c>
      <c r="G4659">
        <v>294.10000000000002</v>
      </c>
      <c r="H4659">
        <v>228.2</v>
      </c>
      <c r="I4659" t="s">
        <v>46</v>
      </c>
    </row>
    <row r="4660" spans="1:9">
      <c r="A4660" t="s">
        <v>144</v>
      </c>
      <c r="B4660" t="str">
        <f>VLOOKUP($A4660,'CA Codes (Volunteering)'!$A$10:$C$109,2,0)</f>
        <v>Disability status, WGSS</v>
      </c>
      <c r="C4660" t="str">
        <f>VLOOKUP($A4660,'CA Codes (Volunteering)'!$A$10:$C$109,3,0)</f>
        <v>Non-disabled - 15 and over</v>
      </c>
      <c r="D4660" t="s">
        <v>48</v>
      </c>
      <c r="E4660" t="str">
        <f>VLOOKUP($D4660,'VA Codes (Volunteering)'!$A$10:$C$182,2,0)</f>
        <v>Total hours volunteered by type of organisation - over previous four weeks (000)</v>
      </c>
      <c r="F4660" t="str">
        <f>VLOOKUP($D4660,'VA Codes (Volunteering)'!$A$10:$C$182,3,0)</f>
        <v xml:space="preserve">Education or research (eg play centre, school boards) </v>
      </c>
      <c r="G4660">
        <v>2232.8000000000002</v>
      </c>
      <c r="H4660">
        <v>746</v>
      </c>
      <c r="I4660" t="s">
        <v>43</v>
      </c>
    </row>
    <row r="4661" spans="1:9">
      <c r="A4661" t="s">
        <v>145</v>
      </c>
      <c r="B4661" t="str">
        <f>VLOOKUP($A4661,'CA Codes (Volunteering)'!$A$10:$C$109,2,0)</f>
        <v>Disability status, WGSS</v>
      </c>
      <c r="C4661" t="str">
        <f>VLOOKUP($A4661,'CA Codes (Volunteering)'!$A$10:$C$109,3,0)</f>
        <v>Total population aged 15-64</v>
      </c>
      <c r="D4661" t="s">
        <v>48</v>
      </c>
      <c r="E4661" t="str">
        <f>VLOOKUP($D4661,'VA Codes (Volunteering)'!$A$10:$C$182,2,0)</f>
        <v>Total hours volunteered by type of organisation - over previous four weeks (000)</v>
      </c>
      <c r="F4661" t="str">
        <f>VLOOKUP($D4661,'VA Codes (Volunteering)'!$A$10:$C$182,3,0)</f>
        <v xml:space="preserve">Education or research (eg play centre, school boards) </v>
      </c>
      <c r="G4661">
        <v>1991.1</v>
      </c>
      <c r="H4661">
        <v>682.9</v>
      </c>
      <c r="I4661" t="s">
        <v>43</v>
      </c>
    </row>
    <row r="4662" spans="1:9">
      <c r="A4662" t="s">
        <v>146</v>
      </c>
      <c r="B4662" t="str">
        <f>VLOOKUP($A4662,'CA Codes (Volunteering)'!$A$10:$C$109,2,0)</f>
        <v>Disability status, WGSS</v>
      </c>
      <c r="C4662" t="str">
        <f>VLOOKUP($A4662,'CA Codes (Volunteering)'!$A$10:$C$109,3,0)</f>
        <v>Disabled - 15-64</v>
      </c>
      <c r="D4662" t="s">
        <v>48</v>
      </c>
      <c r="E4662" t="str">
        <f>VLOOKUP($D4662,'VA Codes (Volunteering)'!$A$10:$C$182,2,0)</f>
        <v>Total hours volunteered by type of organisation - over previous four weeks (000)</v>
      </c>
      <c r="F4662" t="str">
        <f>VLOOKUP($D4662,'VA Codes (Volunteering)'!$A$10:$C$182,3,0)</f>
        <v xml:space="preserve">Education or research (eg play centre, school boards) </v>
      </c>
      <c r="G4662">
        <v>150.6</v>
      </c>
      <c r="H4662">
        <v>155.19999999999999</v>
      </c>
      <c r="I4662" t="s">
        <v>85</v>
      </c>
    </row>
    <row r="4663" spans="1:9">
      <c r="A4663" t="s">
        <v>147</v>
      </c>
      <c r="B4663" t="str">
        <f>VLOOKUP($A4663,'CA Codes (Volunteering)'!$A$10:$C$109,2,0)</f>
        <v>Disability status, WGSS</v>
      </c>
      <c r="C4663" t="str">
        <f>VLOOKUP($A4663,'CA Codes (Volunteering)'!$A$10:$C$109,3,0)</f>
        <v>Non-disabled - 15-64</v>
      </c>
      <c r="D4663" t="s">
        <v>48</v>
      </c>
      <c r="E4663" t="str">
        <f>VLOOKUP($D4663,'VA Codes (Volunteering)'!$A$10:$C$182,2,0)</f>
        <v>Total hours volunteered by type of organisation - over previous four weeks (000)</v>
      </c>
      <c r="F4663" t="str">
        <f>VLOOKUP($D4663,'VA Codes (Volunteering)'!$A$10:$C$182,3,0)</f>
        <v xml:space="preserve">Education or research (eg play centre, school boards) </v>
      </c>
      <c r="G4663">
        <v>1840.5</v>
      </c>
      <c r="H4663">
        <v>672</v>
      </c>
      <c r="I4663" t="s">
        <v>43</v>
      </c>
    </row>
    <row r="4664" spans="1:9">
      <c r="A4664" t="s">
        <v>143</v>
      </c>
      <c r="B4664" t="str">
        <f>VLOOKUP($A4664,'CA Codes (Volunteering)'!$A$10:$C$109,2,0)</f>
        <v>Disability status, WGSS</v>
      </c>
      <c r="C4664" t="str">
        <f>VLOOKUP($A4664,'CA Codes (Volunteering)'!$A$10:$C$109,3,0)</f>
        <v>Disabled - 15 and over</v>
      </c>
      <c r="D4664" t="s">
        <v>49</v>
      </c>
      <c r="E4664" t="str">
        <f>VLOOKUP($D4664,'VA Codes (Volunteering)'!$A$10:$C$182,2,0)</f>
        <v>Total hours volunteered by type of organisation - over previous four weeks (000)</v>
      </c>
      <c r="F4664" t="str">
        <f>VLOOKUP($D4664,'VA Codes (Volunteering)'!$A$10:$C$182,3,0)</f>
        <v xml:space="preserve">Religious or spiritual </v>
      </c>
      <c r="G4664">
        <v>533.1</v>
      </c>
      <c r="H4664">
        <v>401.6</v>
      </c>
      <c r="I4664" t="s">
        <v>46</v>
      </c>
    </row>
    <row r="4665" spans="1:9">
      <c r="A4665" t="s">
        <v>144</v>
      </c>
      <c r="B4665" t="str">
        <f>VLOOKUP($A4665,'CA Codes (Volunteering)'!$A$10:$C$109,2,0)</f>
        <v>Disability status, WGSS</v>
      </c>
      <c r="C4665" t="str">
        <f>VLOOKUP($A4665,'CA Codes (Volunteering)'!$A$10:$C$109,3,0)</f>
        <v>Non-disabled - 15 and over</v>
      </c>
      <c r="D4665" t="s">
        <v>49</v>
      </c>
      <c r="E4665" t="str">
        <f>VLOOKUP($D4665,'VA Codes (Volunteering)'!$A$10:$C$182,2,0)</f>
        <v>Total hours volunteered by type of organisation - over previous four weeks (000)</v>
      </c>
      <c r="F4665" t="str">
        <f>VLOOKUP($D4665,'VA Codes (Volunteering)'!$A$10:$C$182,3,0)</f>
        <v xml:space="preserve">Religious or spiritual </v>
      </c>
      <c r="G4665">
        <v>3197.6</v>
      </c>
      <c r="H4665">
        <v>911</v>
      </c>
    </row>
    <row r="4666" spans="1:9">
      <c r="A4666" t="s">
        <v>145</v>
      </c>
      <c r="B4666" t="str">
        <f>VLOOKUP($A4666,'CA Codes (Volunteering)'!$A$10:$C$109,2,0)</f>
        <v>Disability status, WGSS</v>
      </c>
      <c r="C4666" t="str">
        <f>VLOOKUP($A4666,'CA Codes (Volunteering)'!$A$10:$C$109,3,0)</f>
        <v>Total population aged 15-64</v>
      </c>
      <c r="D4666" t="s">
        <v>49</v>
      </c>
      <c r="E4666" t="str">
        <f>VLOOKUP($D4666,'VA Codes (Volunteering)'!$A$10:$C$182,2,0)</f>
        <v>Total hours volunteered by type of organisation - over previous four weeks (000)</v>
      </c>
      <c r="F4666" t="str">
        <f>VLOOKUP($D4666,'VA Codes (Volunteering)'!$A$10:$C$182,3,0)</f>
        <v xml:space="preserve">Religious or spiritual </v>
      </c>
      <c r="G4666">
        <v>2847.5</v>
      </c>
      <c r="H4666">
        <v>852.5</v>
      </c>
    </row>
    <row r="4667" spans="1:9">
      <c r="A4667" t="s">
        <v>146</v>
      </c>
      <c r="B4667" t="str">
        <f>VLOOKUP($A4667,'CA Codes (Volunteering)'!$A$10:$C$109,2,0)</f>
        <v>Disability status, WGSS</v>
      </c>
      <c r="C4667" t="str">
        <f>VLOOKUP($A4667,'CA Codes (Volunteering)'!$A$10:$C$109,3,0)</f>
        <v>Disabled - 15-64</v>
      </c>
      <c r="D4667" t="s">
        <v>49</v>
      </c>
      <c r="E4667" t="str">
        <f>VLOOKUP($D4667,'VA Codes (Volunteering)'!$A$10:$C$182,2,0)</f>
        <v>Total hours volunteered by type of organisation - over previous four weeks (000)</v>
      </c>
      <c r="F4667" t="str">
        <f>VLOOKUP($D4667,'VA Codes (Volunteering)'!$A$10:$C$182,3,0)</f>
        <v xml:space="preserve">Religious or spiritual </v>
      </c>
      <c r="G4667">
        <v>440.2</v>
      </c>
      <c r="H4667">
        <v>351.6</v>
      </c>
      <c r="I4667" t="s">
        <v>46</v>
      </c>
    </row>
    <row r="4668" spans="1:9">
      <c r="A4668" t="s">
        <v>147</v>
      </c>
      <c r="B4668" t="str">
        <f>VLOOKUP($A4668,'CA Codes (Volunteering)'!$A$10:$C$109,2,0)</f>
        <v>Disability status, WGSS</v>
      </c>
      <c r="C4668" t="str">
        <f>VLOOKUP($A4668,'CA Codes (Volunteering)'!$A$10:$C$109,3,0)</f>
        <v>Non-disabled - 15-64</v>
      </c>
      <c r="D4668" t="s">
        <v>49</v>
      </c>
      <c r="E4668" t="str">
        <f>VLOOKUP($D4668,'VA Codes (Volunteering)'!$A$10:$C$182,2,0)</f>
        <v>Total hours volunteered by type of organisation - over previous four weeks (000)</v>
      </c>
      <c r="F4668" t="str">
        <f>VLOOKUP($D4668,'VA Codes (Volunteering)'!$A$10:$C$182,3,0)</f>
        <v xml:space="preserve">Religious or spiritual </v>
      </c>
      <c r="G4668">
        <v>2407.3000000000002</v>
      </c>
      <c r="H4668">
        <v>769.1</v>
      </c>
      <c r="I4668" t="s">
        <v>43</v>
      </c>
    </row>
    <row r="4669" spans="1:9">
      <c r="A4669" t="s">
        <v>143</v>
      </c>
      <c r="B4669" t="str">
        <f>VLOOKUP($A4669,'CA Codes (Volunteering)'!$A$10:$C$109,2,0)</f>
        <v>Disability status, WGSS</v>
      </c>
      <c r="C4669" t="str">
        <f>VLOOKUP($A4669,'CA Codes (Volunteering)'!$A$10:$C$109,3,0)</f>
        <v>Disabled - 15 and over</v>
      </c>
      <c r="D4669" t="s">
        <v>50</v>
      </c>
      <c r="E4669" t="str">
        <f>VLOOKUP($D4669,'VA Codes (Volunteering)'!$A$10:$C$182,2,0)</f>
        <v>Total hours volunteered by type of organisation - over previous four weeks (000)</v>
      </c>
      <c r="F4669" t="str">
        <f>VLOOKUP($D4669,'VA Codes (Volunteering)'!$A$10:$C$182,3,0)</f>
        <v xml:space="preserve">Health (eg hospitals, nursing homes, cancer foundations) </v>
      </c>
      <c r="G4669">
        <v>23.7</v>
      </c>
      <c r="H4669">
        <v>20.8</v>
      </c>
      <c r="I4669" t="s">
        <v>46</v>
      </c>
    </row>
    <row r="4670" spans="1:9">
      <c r="A4670" t="s">
        <v>144</v>
      </c>
      <c r="B4670" t="str">
        <f>VLOOKUP($A4670,'CA Codes (Volunteering)'!$A$10:$C$109,2,0)</f>
        <v>Disability status, WGSS</v>
      </c>
      <c r="C4670" t="str">
        <f>VLOOKUP($A4670,'CA Codes (Volunteering)'!$A$10:$C$109,3,0)</f>
        <v>Non-disabled - 15 and over</v>
      </c>
      <c r="D4670" t="s">
        <v>50</v>
      </c>
      <c r="E4670" t="str">
        <f>VLOOKUP($D4670,'VA Codes (Volunteering)'!$A$10:$C$182,2,0)</f>
        <v>Total hours volunteered by type of organisation - over previous four weeks (000)</v>
      </c>
      <c r="F4670" t="str">
        <f>VLOOKUP($D4670,'VA Codes (Volunteering)'!$A$10:$C$182,3,0)</f>
        <v xml:space="preserve">Health (eg hospitals, nursing homes, cancer foundations) </v>
      </c>
      <c r="G4670">
        <v>1164</v>
      </c>
      <c r="H4670">
        <v>440.6</v>
      </c>
      <c r="I4670" t="s">
        <v>43</v>
      </c>
    </row>
    <row r="4671" spans="1:9">
      <c r="A4671" t="s">
        <v>145</v>
      </c>
      <c r="B4671" t="str">
        <f>VLOOKUP($A4671,'CA Codes (Volunteering)'!$A$10:$C$109,2,0)</f>
        <v>Disability status, WGSS</v>
      </c>
      <c r="C4671" t="str">
        <f>VLOOKUP($A4671,'CA Codes (Volunteering)'!$A$10:$C$109,3,0)</f>
        <v>Total population aged 15-64</v>
      </c>
      <c r="D4671" t="s">
        <v>50</v>
      </c>
      <c r="E4671" t="str">
        <f>VLOOKUP($D4671,'VA Codes (Volunteering)'!$A$10:$C$182,2,0)</f>
        <v>Total hours volunteered by type of organisation - over previous four weeks (000)</v>
      </c>
      <c r="F4671" t="str">
        <f>VLOOKUP($D4671,'VA Codes (Volunteering)'!$A$10:$C$182,3,0)</f>
        <v xml:space="preserve">Health (eg hospitals, nursing homes, cancer foundations) </v>
      </c>
      <c r="G4671">
        <v>683.2</v>
      </c>
      <c r="H4671">
        <v>351.5</v>
      </c>
      <c r="I4671" t="s">
        <v>46</v>
      </c>
    </row>
    <row r="4672" spans="1:9">
      <c r="A4672" t="s">
        <v>146</v>
      </c>
      <c r="B4672" t="str">
        <f>VLOOKUP($A4672,'CA Codes (Volunteering)'!$A$10:$C$109,2,0)</f>
        <v>Disability status, WGSS</v>
      </c>
      <c r="C4672" t="str">
        <f>VLOOKUP($A4672,'CA Codes (Volunteering)'!$A$10:$C$109,3,0)</f>
        <v>Disabled - 15-64</v>
      </c>
      <c r="D4672" t="s">
        <v>50</v>
      </c>
      <c r="E4672" t="str">
        <f>VLOOKUP($D4672,'VA Codes (Volunteering)'!$A$10:$C$182,2,0)</f>
        <v>Total hours volunteered by type of organisation - over previous four weeks (000)</v>
      </c>
      <c r="F4672" t="str">
        <f>VLOOKUP($D4672,'VA Codes (Volunteering)'!$A$10:$C$182,3,0)</f>
        <v xml:space="preserve">Health (eg hospitals, nursing homes, cancer foundations) </v>
      </c>
      <c r="G4672" t="s">
        <v>86</v>
      </c>
    </row>
    <row r="4673" spans="1:9">
      <c r="A4673" t="s">
        <v>147</v>
      </c>
      <c r="B4673" t="str">
        <f>VLOOKUP($A4673,'CA Codes (Volunteering)'!$A$10:$C$109,2,0)</f>
        <v>Disability status, WGSS</v>
      </c>
      <c r="C4673" t="str">
        <f>VLOOKUP($A4673,'CA Codes (Volunteering)'!$A$10:$C$109,3,0)</f>
        <v>Non-disabled - 15-64</v>
      </c>
      <c r="D4673" t="s">
        <v>50</v>
      </c>
      <c r="E4673" t="str">
        <f>VLOOKUP($D4673,'VA Codes (Volunteering)'!$A$10:$C$182,2,0)</f>
        <v>Total hours volunteered by type of organisation - over previous four weeks (000)</v>
      </c>
      <c r="F4673" t="str">
        <f>VLOOKUP($D4673,'VA Codes (Volunteering)'!$A$10:$C$182,3,0)</f>
        <v xml:space="preserve">Health (eg hospitals, nursing homes, cancer foundations) </v>
      </c>
      <c r="G4673">
        <v>669.5</v>
      </c>
      <c r="H4673">
        <v>351.9</v>
      </c>
      <c r="I4673" t="s">
        <v>46</v>
      </c>
    </row>
    <row r="4674" spans="1:9">
      <c r="A4674" t="s">
        <v>143</v>
      </c>
      <c r="B4674" t="str">
        <f>VLOOKUP($A4674,'CA Codes (Volunteering)'!$A$10:$C$109,2,0)</f>
        <v>Disability status, WGSS</v>
      </c>
      <c r="C4674" t="str">
        <f>VLOOKUP($A4674,'CA Codes (Volunteering)'!$A$10:$C$109,3,0)</f>
        <v>Disabled - 15 and over</v>
      </c>
      <c r="D4674" t="s">
        <v>51</v>
      </c>
      <c r="E4674" t="str">
        <f>VLOOKUP($D4674,'VA Codes (Volunteering)'!$A$10:$C$182,2,0)</f>
        <v>Total hours volunteered by type of organisation - over previous four weeks (000)</v>
      </c>
      <c r="F4674" t="str">
        <f>VLOOKUP($D4674,'VA Codes (Volunteering)'!$A$10:$C$182,3,0)</f>
        <v xml:space="preserve">Social services (eg Civil defence, emergency support, youth groups) </v>
      </c>
      <c r="G4674">
        <v>345.1</v>
      </c>
      <c r="H4674">
        <v>230.3</v>
      </c>
      <c r="I4674" t="s">
        <v>46</v>
      </c>
    </row>
    <row r="4675" spans="1:9">
      <c r="A4675" t="s">
        <v>144</v>
      </c>
      <c r="B4675" t="str">
        <f>VLOOKUP($A4675,'CA Codes (Volunteering)'!$A$10:$C$109,2,0)</f>
        <v>Disability status, WGSS</v>
      </c>
      <c r="C4675" t="str">
        <f>VLOOKUP($A4675,'CA Codes (Volunteering)'!$A$10:$C$109,3,0)</f>
        <v>Non-disabled - 15 and over</v>
      </c>
      <c r="D4675" t="s">
        <v>51</v>
      </c>
      <c r="E4675" t="str">
        <f>VLOOKUP($D4675,'VA Codes (Volunteering)'!$A$10:$C$182,2,0)</f>
        <v>Total hours volunteered by type of organisation - over previous four weeks (000)</v>
      </c>
      <c r="F4675" t="str">
        <f>VLOOKUP($D4675,'VA Codes (Volunteering)'!$A$10:$C$182,3,0)</f>
        <v xml:space="preserve">Social services (eg Civil defence, emergency support, youth groups) </v>
      </c>
      <c r="G4675">
        <v>2025.8</v>
      </c>
      <c r="H4675">
        <v>628</v>
      </c>
      <c r="I4675" t="s">
        <v>43</v>
      </c>
    </row>
    <row r="4676" spans="1:9">
      <c r="A4676" t="s">
        <v>145</v>
      </c>
      <c r="B4676" t="str">
        <f>VLOOKUP($A4676,'CA Codes (Volunteering)'!$A$10:$C$109,2,0)</f>
        <v>Disability status, WGSS</v>
      </c>
      <c r="C4676" t="str">
        <f>VLOOKUP($A4676,'CA Codes (Volunteering)'!$A$10:$C$109,3,0)</f>
        <v>Total population aged 15-64</v>
      </c>
      <c r="D4676" t="s">
        <v>51</v>
      </c>
      <c r="E4676" t="str">
        <f>VLOOKUP($D4676,'VA Codes (Volunteering)'!$A$10:$C$182,2,0)</f>
        <v>Total hours volunteered by type of organisation - over previous four weeks (000)</v>
      </c>
      <c r="F4676" t="str">
        <f>VLOOKUP($D4676,'VA Codes (Volunteering)'!$A$10:$C$182,3,0)</f>
        <v xml:space="preserve">Social services (eg Civil defence, emergency support, youth groups) </v>
      </c>
      <c r="G4676">
        <v>1641.3</v>
      </c>
      <c r="H4676">
        <v>626.20000000000005</v>
      </c>
      <c r="I4676" t="s">
        <v>43</v>
      </c>
    </row>
    <row r="4677" spans="1:9">
      <c r="A4677" t="s">
        <v>146</v>
      </c>
      <c r="B4677" t="str">
        <f>VLOOKUP($A4677,'CA Codes (Volunteering)'!$A$10:$C$109,2,0)</f>
        <v>Disability status, WGSS</v>
      </c>
      <c r="C4677" t="str">
        <f>VLOOKUP($A4677,'CA Codes (Volunteering)'!$A$10:$C$109,3,0)</f>
        <v>Disabled - 15-64</v>
      </c>
      <c r="D4677" t="s">
        <v>51</v>
      </c>
      <c r="E4677" t="str">
        <f>VLOOKUP($D4677,'VA Codes (Volunteering)'!$A$10:$C$182,2,0)</f>
        <v>Total hours volunteered by type of organisation - over previous four weeks (000)</v>
      </c>
      <c r="F4677" t="str">
        <f>VLOOKUP($D4677,'VA Codes (Volunteering)'!$A$10:$C$182,3,0)</f>
        <v xml:space="preserve">Social services (eg Civil defence, emergency support, youth groups) </v>
      </c>
      <c r="G4677">
        <v>289.60000000000002</v>
      </c>
      <c r="H4677">
        <v>225.2</v>
      </c>
      <c r="I4677" t="s">
        <v>46</v>
      </c>
    </row>
    <row r="4678" spans="1:9">
      <c r="A4678" t="s">
        <v>147</v>
      </c>
      <c r="B4678" t="str">
        <f>VLOOKUP($A4678,'CA Codes (Volunteering)'!$A$10:$C$109,2,0)</f>
        <v>Disability status, WGSS</v>
      </c>
      <c r="C4678" t="str">
        <f>VLOOKUP($A4678,'CA Codes (Volunteering)'!$A$10:$C$109,3,0)</f>
        <v>Non-disabled - 15-64</v>
      </c>
      <c r="D4678" t="s">
        <v>51</v>
      </c>
      <c r="E4678" t="str">
        <f>VLOOKUP($D4678,'VA Codes (Volunteering)'!$A$10:$C$182,2,0)</f>
        <v>Total hours volunteered by type of organisation - over previous four weeks (000)</v>
      </c>
      <c r="F4678" t="str">
        <f>VLOOKUP($D4678,'VA Codes (Volunteering)'!$A$10:$C$182,3,0)</f>
        <v xml:space="preserve">Social services (eg Civil defence, emergency support, youth groups) </v>
      </c>
      <c r="G4678">
        <v>1351.7</v>
      </c>
      <c r="H4678">
        <v>599.4</v>
      </c>
      <c r="I4678" t="s">
        <v>43</v>
      </c>
    </row>
    <row r="4679" spans="1:9">
      <c r="A4679" t="s">
        <v>143</v>
      </c>
      <c r="B4679" t="str">
        <f>VLOOKUP($A4679,'CA Codes (Volunteering)'!$A$10:$C$109,2,0)</f>
        <v>Disability status, WGSS</v>
      </c>
      <c r="C4679" t="str">
        <f>VLOOKUP($A4679,'CA Codes (Volunteering)'!$A$10:$C$109,3,0)</f>
        <v>Disabled - 15 and over</v>
      </c>
      <c r="D4679" t="s">
        <v>52</v>
      </c>
      <c r="E4679" t="str">
        <f>VLOOKUP($D4679,'VA Codes (Volunteering)'!$A$10:$C$182,2,0)</f>
        <v>Total hours volunteered by type of organisation - over previous four weeks (000)</v>
      </c>
      <c r="F4679" t="str">
        <f>VLOOKUP($D4679,'VA Codes (Volunteering)'!$A$10:$C$182,3,0)</f>
        <v>Environment, conservation or animal protection (eg SPCA, tree planting, Greenpeace)</v>
      </c>
      <c r="G4679">
        <v>89.6</v>
      </c>
      <c r="H4679">
        <v>119</v>
      </c>
      <c r="I4679" t="s">
        <v>85</v>
      </c>
    </row>
    <row r="4680" spans="1:9">
      <c r="A4680" t="s">
        <v>144</v>
      </c>
      <c r="B4680" t="str">
        <f>VLOOKUP($A4680,'CA Codes (Volunteering)'!$A$10:$C$109,2,0)</f>
        <v>Disability status, WGSS</v>
      </c>
      <c r="C4680" t="str">
        <f>VLOOKUP($A4680,'CA Codes (Volunteering)'!$A$10:$C$109,3,0)</f>
        <v>Non-disabled - 15 and over</v>
      </c>
      <c r="D4680" t="s">
        <v>52</v>
      </c>
      <c r="E4680" t="str">
        <f>VLOOKUP($D4680,'VA Codes (Volunteering)'!$A$10:$C$182,2,0)</f>
        <v>Total hours volunteered by type of organisation - over previous four weeks (000)</v>
      </c>
      <c r="F4680" t="str">
        <f>VLOOKUP($D4680,'VA Codes (Volunteering)'!$A$10:$C$182,3,0)</f>
        <v>Environment, conservation or animal protection (eg SPCA, tree planting, Greenpeace)</v>
      </c>
      <c r="G4680">
        <v>1239.5999999999999</v>
      </c>
      <c r="H4680">
        <v>501.8</v>
      </c>
      <c r="I4680" t="s">
        <v>43</v>
      </c>
    </row>
    <row r="4681" spans="1:9">
      <c r="A4681" t="s">
        <v>145</v>
      </c>
      <c r="B4681" t="str">
        <f>VLOOKUP($A4681,'CA Codes (Volunteering)'!$A$10:$C$109,2,0)</f>
        <v>Disability status, WGSS</v>
      </c>
      <c r="C4681" t="str">
        <f>VLOOKUP($A4681,'CA Codes (Volunteering)'!$A$10:$C$109,3,0)</f>
        <v>Total population aged 15-64</v>
      </c>
      <c r="D4681" t="s">
        <v>52</v>
      </c>
      <c r="E4681" t="str">
        <f>VLOOKUP($D4681,'VA Codes (Volunteering)'!$A$10:$C$182,2,0)</f>
        <v>Total hours volunteered by type of organisation - over previous four weeks (000)</v>
      </c>
      <c r="F4681" t="str">
        <f>VLOOKUP($D4681,'VA Codes (Volunteering)'!$A$10:$C$182,3,0)</f>
        <v>Environment, conservation or animal protection (eg SPCA, tree planting, Greenpeace)</v>
      </c>
      <c r="G4681">
        <v>1017.5</v>
      </c>
      <c r="H4681">
        <v>457.8</v>
      </c>
      <c r="I4681" t="s">
        <v>43</v>
      </c>
    </row>
    <row r="4682" spans="1:9">
      <c r="A4682" t="s">
        <v>146</v>
      </c>
      <c r="B4682" t="str">
        <f>VLOOKUP($A4682,'CA Codes (Volunteering)'!$A$10:$C$109,2,0)</f>
        <v>Disability status, WGSS</v>
      </c>
      <c r="C4682" t="str">
        <f>VLOOKUP($A4682,'CA Codes (Volunteering)'!$A$10:$C$109,3,0)</f>
        <v>Disabled - 15-64</v>
      </c>
      <c r="D4682" t="s">
        <v>52</v>
      </c>
      <c r="E4682" t="str">
        <f>VLOOKUP($D4682,'VA Codes (Volunteering)'!$A$10:$C$182,2,0)</f>
        <v>Total hours volunteered by type of organisation - over previous four weeks (000)</v>
      </c>
      <c r="F4682" t="str">
        <f>VLOOKUP($D4682,'VA Codes (Volunteering)'!$A$10:$C$182,3,0)</f>
        <v>Environment, conservation or animal protection (eg SPCA, tree planting, Greenpeace)</v>
      </c>
      <c r="G4682" t="s">
        <v>86</v>
      </c>
    </row>
    <row r="4683" spans="1:9">
      <c r="A4683" t="s">
        <v>147</v>
      </c>
      <c r="B4683" t="str">
        <f>VLOOKUP($A4683,'CA Codes (Volunteering)'!$A$10:$C$109,2,0)</f>
        <v>Disability status, WGSS</v>
      </c>
      <c r="C4683" t="str">
        <f>VLOOKUP($A4683,'CA Codes (Volunteering)'!$A$10:$C$109,3,0)</f>
        <v>Non-disabled - 15-64</v>
      </c>
      <c r="D4683" t="s">
        <v>52</v>
      </c>
      <c r="E4683" t="str">
        <f>VLOOKUP($D4683,'VA Codes (Volunteering)'!$A$10:$C$182,2,0)</f>
        <v>Total hours volunteered by type of organisation - over previous four weeks (000)</v>
      </c>
      <c r="F4683" t="str">
        <f>VLOOKUP($D4683,'VA Codes (Volunteering)'!$A$10:$C$182,3,0)</f>
        <v>Environment, conservation or animal protection (eg SPCA, tree planting, Greenpeace)</v>
      </c>
      <c r="G4683">
        <v>998.6</v>
      </c>
      <c r="H4683">
        <v>457.6</v>
      </c>
      <c r="I4683" t="s">
        <v>43</v>
      </c>
    </row>
    <row r="4684" spans="1:9">
      <c r="A4684" t="s">
        <v>143</v>
      </c>
      <c r="B4684" t="str">
        <f>VLOOKUP($A4684,'CA Codes (Volunteering)'!$A$10:$C$109,2,0)</f>
        <v>Disability status, WGSS</v>
      </c>
      <c r="C4684" t="str">
        <f>VLOOKUP($A4684,'CA Codes (Volunteering)'!$A$10:$C$109,3,0)</f>
        <v>Disabled - 15 and over</v>
      </c>
      <c r="D4684" t="s">
        <v>53</v>
      </c>
      <c r="E4684" t="str">
        <f>VLOOKUP($D4684,'VA Codes (Volunteering)'!$A$10:$C$182,2,0)</f>
        <v>Total hours volunteered by type of organisation - over previous four weeks (000)</v>
      </c>
      <c r="F4684" t="str">
        <f>VLOOKUP($D4684,'VA Codes (Volunteering)'!$A$10:$C$182,3,0)</f>
        <v xml:space="preserve">Community development or housing (eg marae work, community centres, community support groups) </v>
      </c>
      <c r="G4684">
        <v>76.900000000000006</v>
      </c>
      <c r="H4684">
        <v>76.900000000000006</v>
      </c>
      <c r="I4684" t="s">
        <v>85</v>
      </c>
    </row>
    <row r="4685" spans="1:9">
      <c r="A4685" t="s">
        <v>144</v>
      </c>
      <c r="B4685" t="str">
        <f>VLOOKUP($A4685,'CA Codes (Volunteering)'!$A$10:$C$109,2,0)</f>
        <v>Disability status, WGSS</v>
      </c>
      <c r="C4685" t="str">
        <f>VLOOKUP($A4685,'CA Codes (Volunteering)'!$A$10:$C$109,3,0)</f>
        <v>Non-disabled - 15 and over</v>
      </c>
      <c r="D4685" t="s">
        <v>53</v>
      </c>
      <c r="E4685" t="str">
        <f>VLOOKUP($D4685,'VA Codes (Volunteering)'!$A$10:$C$182,2,0)</f>
        <v>Total hours volunteered by type of organisation - over previous four weeks (000)</v>
      </c>
      <c r="F4685" t="str">
        <f>VLOOKUP($D4685,'VA Codes (Volunteering)'!$A$10:$C$182,3,0)</f>
        <v xml:space="preserve">Community development or housing (eg marae work, community centres, community support groups) </v>
      </c>
      <c r="G4685">
        <v>551.6</v>
      </c>
      <c r="H4685">
        <v>242</v>
      </c>
      <c r="I4685" t="s">
        <v>43</v>
      </c>
    </row>
    <row r="4686" spans="1:9">
      <c r="A4686" t="s">
        <v>145</v>
      </c>
      <c r="B4686" t="str">
        <f>VLOOKUP($A4686,'CA Codes (Volunteering)'!$A$10:$C$109,2,0)</f>
        <v>Disability status, WGSS</v>
      </c>
      <c r="C4686" t="str">
        <f>VLOOKUP($A4686,'CA Codes (Volunteering)'!$A$10:$C$109,3,0)</f>
        <v>Total population aged 15-64</v>
      </c>
      <c r="D4686" t="s">
        <v>53</v>
      </c>
      <c r="E4686" t="str">
        <f>VLOOKUP($D4686,'VA Codes (Volunteering)'!$A$10:$C$182,2,0)</f>
        <v>Total hours volunteered by type of organisation - over previous four weeks (000)</v>
      </c>
      <c r="F4686" t="str">
        <f>VLOOKUP($D4686,'VA Codes (Volunteering)'!$A$10:$C$182,3,0)</f>
        <v xml:space="preserve">Community development or housing (eg marae work, community centres, community support groups) </v>
      </c>
      <c r="G4686">
        <v>345.2</v>
      </c>
      <c r="H4686">
        <v>161.4</v>
      </c>
      <c r="I4686" t="s">
        <v>43</v>
      </c>
    </row>
    <row r="4687" spans="1:9">
      <c r="A4687" t="s">
        <v>146</v>
      </c>
      <c r="B4687" t="str">
        <f>VLOOKUP($A4687,'CA Codes (Volunteering)'!$A$10:$C$109,2,0)</f>
        <v>Disability status, WGSS</v>
      </c>
      <c r="C4687" t="str">
        <f>VLOOKUP($A4687,'CA Codes (Volunteering)'!$A$10:$C$109,3,0)</f>
        <v>Disabled - 15-64</v>
      </c>
      <c r="D4687" t="s">
        <v>53</v>
      </c>
      <c r="E4687" t="str">
        <f>VLOOKUP($D4687,'VA Codes (Volunteering)'!$A$10:$C$182,2,0)</f>
        <v>Total hours volunteered by type of organisation - over previous four weeks (000)</v>
      </c>
      <c r="F4687" t="str">
        <f>VLOOKUP($D4687,'VA Codes (Volunteering)'!$A$10:$C$182,3,0)</f>
        <v xml:space="preserve">Community development or housing (eg marae work, community centres, community support groups) </v>
      </c>
      <c r="G4687">
        <v>44.5</v>
      </c>
      <c r="H4687">
        <v>52.7</v>
      </c>
      <c r="I4687" t="s">
        <v>85</v>
      </c>
    </row>
    <row r="4688" spans="1:9">
      <c r="A4688" t="s">
        <v>147</v>
      </c>
      <c r="B4688" t="str">
        <f>VLOOKUP($A4688,'CA Codes (Volunteering)'!$A$10:$C$109,2,0)</f>
        <v>Disability status, WGSS</v>
      </c>
      <c r="C4688" t="str">
        <f>VLOOKUP($A4688,'CA Codes (Volunteering)'!$A$10:$C$109,3,0)</f>
        <v>Non-disabled - 15-64</v>
      </c>
      <c r="D4688" t="s">
        <v>53</v>
      </c>
      <c r="E4688" t="str">
        <f>VLOOKUP($D4688,'VA Codes (Volunteering)'!$A$10:$C$182,2,0)</f>
        <v>Total hours volunteered by type of organisation - over previous four weeks (000)</v>
      </c>
      <c r="F4688" t="str">
        <f>VLOOKUP($D4688,'VA Codes (Volunteering)'!$A$10:$C$182,3,0)</f>
        <v xml:space="preserve">Community development or housing (eg marae work, community centres, community support groups) </v>
      </c>
      <c r="G4688">
        <v>300.7</v>
      </c>
      <c r="H4688">
        <v>128.4</v>
      </c>
      <c r="I4688" t="s">
        <v>43</v>
      </c>
    </row>
    <row r="4689" spans="1:9">
      <c r="A4689" t="s">
        <v>143</v>
      </c>
      <c r="B4689" t="str">
        <f>VLOOKUP($A4689,'CA Codes (Volunteering)'!$A$10:$C$109,2,0)</f>
        <v>Disability status, WGSS</v>
      </c>
      <c r="C4689" t="str">
        <f>VLOOKUP($A4689,'CA Codes (Volunteering)'!$A$10:$C$109,3,0)</f>
        <v>Disabled - 15 and over</v>
      </c>
      <c r="D4689" t="s">
        <v>54</v>
      </c>
      <c r="E4689" t="str">
        <f>VLOOKUP($D4689,'VA Codes (Volunteering)'!$A$10:$C$182,2,0)</f>
        <v>Total hours volunteered by type of organisation - over previous four weeks (000)</v>
      </c>
      <c r="F4689" t="str">
        <f>VLOOKUP($D4689,'VA Codes (Volunteering)'!$A$10:$C$182,3,0)</f>
        <v>Other</v>
      </c>
      <c r="G4689">
        <v>36.299999999999997</v>
      </c>
      <c r="H4689">
        <v>42.5</v>
      </c>
      <c r="I4689" t="s">
        <v>85</v>
      </c>
    </row>
    <row r="4690" spans="1:9">
      <c r="A4690" t="s">
        <v>144</v>
      </c>
      <c r="B4690" t="str">
        <f>VLOOKUP($A4690,'CA Codes (Volunteering)'!$A$10:$C$109,2,0)</f>
        <v>Disability status, WGSS</v>
      </c>
      <c r="C4690" t="str">
        <f>VLOOKUP($A4690,'CA Codes (Volunteering)'!$A$10:$C$109,3,0)</f>
        <v>Non-disabled - 15 and over</v>
      </c>
      <c r="D4690" t="s">
        <v>54</v>
      </c>
      <c r="E4690" t="str">
        <f>VLOOKUP($D4690,'VA Codes (Volunteering)'!$A$10:$C$182,2,0)</f>
        <v>Total hours volunteered by type of organisation - over previous four weeks (000)</v>
      </c>
      <c r="F4690" t="str">
        <f>VLOOKUP($D4690,'VA Codes (Volunteering)'!$A$10:$C$182,3,0)</f>
        <v>Other</v>
      </c>
      <c r="G4690">
        <v>958</v>
      </c>
      <c r="H4690">
        <v>582.6</v>
      </c>
      <c r="I4690" t="s">
        <v>46</v>
      </c>
    </row>
    <row r="4691" spans="1:9">
      <c r="A4691" t="s">
        <v>145</v>
      </c>
      <c r="B4691" t="str">
        <f>VLOOKUP($A4691,'CA Codes (Volunteering)'!$A$10:$C$109,2,0)</f>
        <v>Disability status, WGSS</v>
      </c>
      <c r="C4691" t="str">
        <f>VLOOKUP($A4691,'CA Codes (Volunteering)'!$A$10:$C$109,3,0)</f>
        <v>Total population aged 15-64</v>
      </c>
      <c r="D4691" t="s">
        <v>54</v>
      </c>
      <c r="E4691" t="str">
        <f>VLOOKUP($D4691,'VA Codes (Volunteering)'!$A$10:$C$182,2,0)</f>
        <v>Total hours volunteered by type of organisation - over previous four weeks (000)</v>
      </c>
      <c r="F4691" t="str">
        <f>VLOOKUP($D4691,'VA Codes (Volunteering)'!$A$10:$C$182,3,0)</f>
        <v>Other</v>
      </c>
      <c r="G4691">
        <v>672</v>
      </c>
      <c r="H4691">
        <v>413.4</v>
      </c>
      <c r="I4691" t="s">
        <v>46</v>
      </c>
    </row>
    <row r="4692" spans="1:9">
      <c r="A4692" t="s">
        <v>146</v>
      </c>
      <c r="B4692" t="str">
        <f>VLOOKUP($A4692,'CA Codes (Volunteering)'!$A$10:$C$109,2,0)</f>
        <v>Disability status, WGSS</v>
      </c>
      <c r="C4692" t="str">
        <f>VLOOKUP($A4692,'CA Codes (Volunteering)'!$A$10:$C$109,3,0)</f>
        <v>Disabled - 15-64</v>
      </c>
      <c r="D4692" t="s">
        <v>54</v>
      </c>
      <c r="E4692" t="str">
        <f>VLOOKUP($D4692,'VA Codes (Volunteering)'!$A$10:$C$182,2,0)</f>
        <v>Total hours volunteered by type of organisation - over previous four weeks (000)</v>
      </c>
      <c r="F4692" t="str">
        <f>VLOOKUP($D4692,'VA Codes (Volunteering)'!$A$10:$C$182,3,0)</f>
        <v>Other</v>
      </c>
      <c r="G4692">
        <v>36.299999999999997</v>
      </c>
      <c r="H4692">
        <v>42.5</v>
      </c>
      <c r="I4692" t="s">
        <v>85</v>
      </c>
    </row>
    <row r="4693" spans="1:9">
      <c r="A4693" t="s">
        <v>147</v>
      </c>
      <c r="B4693" t="str">
        <f>VLOOKUP($A4693,'CA Codes (Volunteering)'!$A$10:$C$109,2,0)</f>
        <v>Disability status, WGSS</v>
      </c>
      <c r="C4693" t="str">
        <f>VLOOKUP($A4693,'CA Codes (Volunteering)'!$A$10:$C$109,3,0)</f>
        <v>Non-disabled - 15-64</v>
      </c>
      <c r="D4693" t="s">
        <v>54</v>
      </c>
      <c r="E4693" t="str">
        <f>VLOOKUP($D4693,'VA Codes (Volunteering)'!$A$10:$C$182,2,0)</f>
        <v>Total hours volunteered by type of organisation - over previous four weeks (000)</v>
      </c>
      <c r="F4693" t="str">
        <f>VLOOKUP($D4693,'VA Codes (Volunteering)'!$A$10:$C$182,3,0)</f>
        <v>Other</v>
      </c>
      <c r="G4693">
        <v>635.6</v>
      </c>
      <c r="H4693">
        <v>413.9</v>
      </c>
      <c r="I4693" t="s">
        <v>46</v>
      </c>
    </row>
    <row r="4694" spans="1:9">
      <c r="A4694" t="s">
        <v>143</v>
      </c>
      <c r="B4694" t="str">
        <f>VLOOKUP($A4694,'CA Codes (Volunteering)'!$A$10:$C$109,2,0)</f>
        <v>Disability status, WGSS</v>
      </c>
      <c r="C4694" t="str">
        <f>VLOOKUP($A4694,'CA Codes (Volunteering)'!$A$10:$C$109,3,0)</f>
        <v>Disabled - 15 and over</v>
      </c>
      <c r="D4694" t="s">
        <v>55</v>
      </c>
      <c r="E4694" t="str">
        <f>VLOOKUP($D4694,'VA Codes (Volunteering)'!$A$10:$C$182,2,0)</f>
        <v>Total hours volunteered - over previous four weeks (000)</v>
      </c>
      <c r="F4694" t="str">
        <f>VLOOKUP($D4694,'VA Codes (Volunteering)'!$A$10:$C$182,3,0)</f>
        <v>Total for organisations</v>
      </c>
      <c r="G4694">
        <v>2060.3000000000002</v>
      </c>
      <c r="H4694">
        <v>934.3</v>
      </c>
      <c r="I4694" t="s">
        <v>43</v>
      </c>
    </row>
    <row r="4695" spans="1:9">
      <c r="A4695" t="s">
        <v>144</v>
      </c>
      <c r="B4695" t="str">
        <f>VLOOKUP($A4695,'CA Codes (Volunteering)'!$A$10:$C$109,2,0)</f>
        <v>Disability status, WGSS</v>
      </c>
      <c r="C4695" t="str">
        <f>VLOOKUP($A4695,'CA Codes (Volunteering)'!$A$10:$C$109,3,0)</f>
        <v>Non-disabled - 15 and over</v>
      </c>
      <c r="D4695" t="s">
        <v>55</v>
      </c>
      <c r="E4695" t="str">
        <f>VLOOKUP($D4695,'VA Codes (Volunteering)'!$A$10:$C$182,2,0)</f>
        <v>Total hours volunteered - over previous four weeks (000)</v>
      </c>
      <c r="F4695" t="str">
        <f>VLOOKUP($D4695,'VA Codes (Volunteering)'!$A$10:$C$182,3,0)</f>
        <v>Total for organisations</v>
      </c>
      <c r="G4695">
        <v>16946.400000000001</v>
      </c>
      <c r="H4695">
        <v>2895.5</v>
      </c>
    </row>
    <row r="4696" spans="1:9">
      <c r="A4696" t="s">
        <v>145</v>
      </c>
      <c r="B4696" t="str">
        <f>VLOOKUP($A4696,'CA Codes (Volunteering)'!$A$10:$C$109,2,0)</f>
        <v>Disability status, WGSS</v>
      </c>
      <c r="C4696" t="str">
        <f>VLOOKUP($A4696,'CA Codes (Volunteering)'!$A$10:$C$109,3,0)</f>
        <v>Total population aged 15-64</v>
      </c>
      <c r="D4696" t="s">
        <v>55</v>
      </c>
      <c r="E4696" t="str">
        <f>VLOOKUP($D4696,'VA Codes (Volunteering)'!$A$10:$C$182,2,0)</f>
        <v>Total hours volunteered - over previous four weeks (000)</v>
      </c>
      <c r="F4696" t="str">
        <f>VLOOKUP($D4696,'VA Codes (Volunteering)'!$A$10:$C$182,3,0)</f>
        <v>Total for organisations</v>
      </c>
      <c r="G4696">
        <v>14550.1</v>
      </c>
      <c r="H4696">
        <v>2624.8</v>
      </c>
    </row>
    <row r="4697" spans="1:9">
      <c r="A4697" t="s">
        <v>146</v>
      </c>
      <c r="B4697" t="str">
        <f>VLOOKUP($A4697,'CA Codes (Volunteering)'!$A$10:$C$109,2,0)</f>
        <v>Disability status, WGSS</v>
      </c>
      <c r="C4697" t="str">
        <f>VLOOKUP($A4697,'CA Codes (Volunteering)'!$A$10:$C$109,3,0)</f>
        <v>Disabled - 15-64</v>
      </c>
      <c r="D4697" t="s">
        <v>55</v>
      </c>
      <c r="E4697" t="str">
        <f>VLOOKUP($D4697,'VA Codes (Volunteering)'!$A$10:$C$182,2,0)</f>
        <v>Total hours volunteered - over previous four weeks (000)</v>
      </c>
      <c r="F4697" t="str">
        <f>VLOOKUP($D4697,'VA Codes (Volunteering)'!$A$10:$C$182,3,0)</f>
        <v>Total for organisations</v>
      </c>
      <c r="G4697">
        <v>1530.7</v>
      </c>
      <c r="H4697">
        <v>873.9</v>
      </c>
      <c r="I4697" t="s">
        <v>46</v>
      </c>
    </row>
    <row r="4698" spans="1:9">
      <c r="A4698" t="s">
        <v>147</v>
      </c>
      <c r="B4698" t="str">
        <f>VLOOKUP($A4698,'CA Codes (Volunteering)'!$A$10:$C$109,2,0)</f>
        <v>Disability status, WGSS</v>
      </c>
      <c r="C4698" t="str">
        <f>VLOOKUP($A4698,'CA Codes (Volunteering)'!$A$10:$C$109,3,0)</f>
        <v>Non-disabled - 15-64</v>
      </c>
      <c r="D4698" t="s">
        <v>55</v>
      </c>
      <c r="E4698" t="str">
        <f>VLOOKUP($D4698,'VA Codes (Volunteering)'!$A$10:$C$182,2,0)</f>
        <v>Total hours volunteered - over previous four weeks (000)</v>
      </c>
      <c r="F4698" t="str">
        <f>VLOOKUP($D4698,'VA Codes (Volunteering)'!$A$10:$C$182,3,0)</f>
        <v>Total for organisations</v>
      </c>
      <c r="G4698">
        <v>13019.4</v>
      </c>
      <c r="H4698">
        <v>2656.9</v>
      </c>
    </row>
    <row r="4699" spans="1:9">
      <c r="A4699" t="s">
        <v>143</v>
      </c>
      <c r="B4699" t="str">
        <f>VLOOKUP($A4699,'CA Codes (Volunteering)'!$A$10:$C$109,2,0)</f>
        <v>Disability status, WGSS</v>
      </c>
      <c r="C4699" t="str">
        <f>VLOOKUP($A4699,'CA Codes (Volunteering)'!$A$10:$C$109,3,0)</f>
        <v>Disabled - 15 and over</v>
      </c>
      <c r="D4699" t="s">
        <v>56</v>
      </c>
      <c r="E4699" t="str">
        <f>VLOOKUP($D4699,'VA Codes (Volunteering)'!$A$10:$C$182,2,0)</f>
        <v>Total hours volunteered - over previous four weeks (000)</v>
      </c>
      <c r="F4699" t="str">
        <f>VLOOKUP($D4699,'VA Codes (Volunteering)'!$A$10:$C$182,3,0)</f>
        <v>Total for organisations and directly combined</v>
      </c>
      <c r="G4699">
        <v>4534.8</v>
      </c>
      <c r="H4699">
        <v>1531.8</v>
      </c>
      <c r="I4699" t="s">
        <v>43</v>
      </c>
    </row>
    <row r="4700" spans="1:9">
      <c r="A4700" t="s">
        <v>144</v>
      </c>
      <c r="B4700" t="str">
        <f>VLOOKUP($A4700,'CA Codes (Volunteering)'!$A$10:$C$109,2,0)</f>
        <v>Disability status, WGSS</v>
      </c>
      <c r="C4700" t="str">
        <f>VLOOKUP($A4700,'CA Codes (Volunteering)'!$A$10:$C$109,3,0)</f>
        <v>Non-disabled - 15 and over</v>
      </c>
      <c r="D4700" t="s">
        <v>56</v>
      </c>
      <c r="E4700" t="str">
        <f>VLOOKUP($D4700,'VA Codes (Volunteering)'!$A$10:$C$182,2,0)</f>
        <v>Total hours volunteered - over previous four weeks (000)</v>
      </c>
      <c r="F4700" t="str">
        <f>VLOOKUP($D4700,'VA Codes (Volunteering)'!$A$10:$C$182,3,0)</f>
        <v>Total for organisations and directly combined</v>
      </c>
      <c r="G4700">
        <v>31252.400000000001</v>
      </c>
      <c r="H4700">
        <v>3538.9</v>
      </c>
    </row>
    <row r="4701" spans="1:9">
      <c r="A4701" t="s">
        <v>145</v>
      </c>
      <c r="B4701" t="str">
        <f>VLOOKUP($A4701,'CA Codes (Volunteering)'!$A$10:$C$109,2,0)</f>
        <v>Disability status, WGSS</v>
      </c>
      <c r="C4701" t="str">
        <f>VLOOKUP($A4701,'CA Codes (Volunteering)'!$A$10:$C$109,3,0)</f>
        <v>Total population aged 15-64</v>
      </c>
      <c r="D4701" t="s">
        <v>56</v>
      </c>
      <c r="E4701" t="str">
        <f>VLOOKUP($D4701,'VA Codes (Volunteering)'!$A$10:$C$182,2,0)</f>
        <v>Total hours volunteered - over previous four weeks (000)</v>
      </c>
      <c r="F4701" t="str">
        <f>VLOOKUP($D4701,'VA Codes (Volunteering)'!$A$10:$C$182,3,0)</f>
        <v>Total for organisations and directly combined</v>
      </c>
      <c r="G4701">
        <v>26007.599999999999</v>
      </c>
      <c r="H4701">
        <v>3234.1</v>
      </c>
    </row>
    <row r="4702" spans="1:9">
      <c r="A4702" t="s">
        <v>146</v>
      </c>
      <c r="B4702" t="str">
        <f>VLOOKUP($A4702,'CA Codes (Volunteering)'!$A$10:$C$109,2,0)</f>
        <v>Disability status, WGSS</v>
      </c>
      <c r="C4702" t="str">
        <f>VLOOKUP($A4702,'CA Codes (Volunteering)'!$A$10:$C$109,3,0)</f>
        <v>Disabled - 15-64</v>
      </c>
      <c r="D4702" t="s">
        <v>56</v>
      </c>
      <c r="E4702" t="str">
        <f>VLOOKUP($D4702,'VA Codes (Volunteering)'!$A$10:$C$182,2,0)</f>
        <v>Total hours volunteered - over previous four weeks (000)</v>
      </c>
      <c r="F4702" t="str">
        <f>VLOOKUP($D4702,'VA Codes (Volunteering)'!$A$10:$C$182,3,0)</f>
        <v>Total for organisations and directly combined</v>
      </c>
      <c r="G4702">
        <v>2964.4</v>
      </c>
      <c r="H4702">
        <v>1252.0999999999999</v>
      </c>
      <c r="I4702" t="s">
        <v>43</v>
      </c>
    </row>
    <row r="4703" spans="1:9">
      <c r="A4703" t="s">
        <v>147</v>
      </c>
      <c r="B4703" t="str">
        <f>VLOOKUP($A4703,'CA Codes (Volunteering)'!$A$10:$C$109,2,0)</f>
        <v>Disability status, WGSS</v>
      </c>
      <c r="C4703" t="str">
        <f>VLOOKUP($A4703,'CA Codes (Volunteering)'!$A$10:$C$109,3,0)</f>
        <v>Non-disabled - 15-64</v>
      </c>
      <c r="D4703" t="s">
        <v>56</v>
      </c>
      <c r="E4703" t="str">
        <f>VLOOKUP($D4703,'VA Codes (Volunteering)'!$A$10:$C$182,2,0)</f>
        <v>Total hours volunteered - over previous four weeks (000)</v>
      </c>
      <c r="F4703" t="str">
        <f>VLOOKUP($D4703,'VA Codes (Volunteering)'!$A$10:$C$182,3,0)</f>
        <v>Total for organisations and directly combined</v>
      </c>
      <c r="G4703">
        <v>23043.200000000001</v>
      </c>
      <c r="H4703">
        <v>3122.7</v>
      </c>
    </row>
    <row r="4704" spans="1:9">
      <c r="A4704" t="s">
        <v>143</v>
      </c>
      <c r="B4704" t="str">
        <f>VLOOKUP($A4704,'CA Codes (Volunteering)'!$A$10:$C$109,2,0)</f>
        <v>Disability status, WGSS</v>
      </c>
      <c r="C4704" t="str">
        <f>VLOOKUP($A4704,'CA Codes (Volunteering)'!$A$10:$C$109,3,0)</f>
        <v>Disabled - 15 and over</v>
      </c>
      <c r="D4704" t="s">
        <v>57</v>
      </c>
      <c r="E4704" t="str">
        <f>VLOOKUP($D4704,'VA Codes (Volunteering)'!$A$10:$C$182,2,0)</f>
        <v>Barriers to volunteering for an organisation (percentage of non-volunteers)</v>
      </c>
      <c r="F4704" t="str">
        <f>VLOOKUP($D4704,'VA Codes (Volunteering)'!$A$10:$C$182,3,0)</f>
        <v xml:space="preserve">There are no barriers </v>
      </c>
      <c r="G4704">
        <v>9.6</v>
      </c>
      <c r="H4704">
        <v>4</v>
      </c>
      <c r="I4704" t="s">
        <v>43</v>
      </c>
    </row>
    <row r="4705" spans="1:9">
      <c r="A4705" t="s">
        <v>144</v>
      </c>
      <c r="B4705" t="str">
        <f>VLOOKUP($A4705,'CA Codes (Volunteering)'!$A$10:$C$109,2,0)</f>
        <v>Disability status, WGSS</v>
      </c>
      <c r="C4705" t="str">
        <f>VLOOKUP($A4705,'CA Codes (Volunteering)'!$A$10:$C$109,3,0)</f>
        <v>Non-disabled - 15 and over</v>
      </c>
      <c r="D4705" t="s">
        <v>57</v>
      </c>
      <c r="E4705" t="str">
        <f>VLOOKUP($D4705,'VA Codes (Volunteering)'!$A$10:$C$182,2,0)</f>
        <v>Barriers to volunteering for an organisation (percentage of non-volunteers)</v>
      </c>
      <c r="F4705" t="str">
        <f>VLOOKUP($D4705,'VA Codes (Volunteering)'!$A$10:$C$182,3,0)</f>
        <v xml:space="preserve">There are no barriers </v>
      </c>
      <c r="G4705">
        <v>9.4</v>
      </c>
      <c r="H4705">
        <v>1.5</v>
      </c>
    </row>
    <row r="4706" spans="1:9">
      <c r="A4706" t="s">
        <v>145</v>
      </c>
      <c r="B4706" t="str">
        <f>VLOOKUP($A4706,'CA Codes (Volunteering)'!$A$10:$C$109,2,0)</f>
        <v>Disability status, WGSS</v>
      </c>
      <c r="C4706" t="str">
        <f>VLOOKUP($A4706,'CA Codes (Volunteering)'!$A$10:$C$109,3,0)</f>
        <v>Total population aged 15-64</v>
      </c>
      <c r="D4706" t="s">
        <v>57</v>
      </c>
      <c r="E4706" t="str">
        <f>VLOOKUP($D4706,'VA Codes (Volunteering)'!$A$10:$C$182,2,0)</f>
        <v>Barriers to volunteering for an organisation (percentage of non-volunteers)</v>
      </c>
      <c r="F4706" t="str">
        <f>VLOOKUP($D4706,'VA Codes (Volunteering)'!$A$10:$C$182,3,0)</f>
        <v xml:space="preserve">There are no barriers </v>
      </c>
      <c r="G4706">
        <v>9.1999999999999993</v>
      </c>
      <c r="H4706">
        <v>1.7</v>
      </c>
    </row>
    <row r="4707" spans="1:9">
      <c r="A4707" t="s">
        <v>146</v>
      </c>
      <c r="B4707" t="str">
        <f>VLOOKUP($A4707,'CA Codes (Volunteering)'!$A$10:$C$109,2,0)</f>
        <v>Disability status, WGSS</v>
      </c>
      <c r="C4707" t="str">
        <f>VLOOKUP($A4707,'CA Codes (Volunteering)'!$A$10:$C$109,3,0)</f>
        <v>Disabled - 15-64</v>
      </c>
      <c r="D4707" t="s">
        <v>57</v>
      </c>
      <c r="E4707" t="str">
        <f>VLOOKUP($D4707,'VA Codes (Volunteering)'!$A$10:$C$182,2,0)</f>
        <v>Barriers to volunteering for an organisation (percentage of non-volunteers)</v>
      </c>
      <c r="F4707" t="str">
        <f>VLOOKUP($D4707,'VA Codes (Volunteering)'!$A$10:$C$182,3,0)</f>
        <v xml:space="preserve">There are no barriers </v>
      </c>
      <c r="G4707">
        <v>8.6999999999999993</v>
      </c>
      <c r="H4707">
        <v>4.5999999999999996</v>
      </c>
      <c r="I4707" t="s">
        <v>46</v>
      </c>
    </row>
    <row r="4708" spans="1:9">
      <c r="A4708" t="s">
        <v>147</v>
      </c>
      <c r="B4708" t="str">
        <f>VLOOKUP($A4708,'CA Codes (Volunteering)'!$A$10:$C$109,2,0)</f>
        <v>Disability status, WGSS</v>
      </c>
      <c r="C4708" t="str">
        <f>VLOOKUP($A4708,'CA Codes (Volunteering)'!$A$10:$C$109,3,0)</f>
        <v>Non-disabled - 15-64</v>
      </c>
      <c r="D4708" t="s">
        <v>57</v>
      </c>
      <c r="E4708" t="str">
        <f>VLOOKUP($D4708,'VA Codes (Volunteering)'!$A$10:$C$182,2,0)</f>
        <v>Barriers to volunteering for an organisation (percentage of non-volunteers)</v>
      </c>
      <c r="F4708" t="str">
        <f>VLOOKUP($D4708,'VA Codes (Volunteering)'!$A$10:$C$182,3,0)</f>
        <v xml:space="preserve">There are no barriers </v>
      </c>
      <c r="G4708">
        <v>9.1999999999999993</v>
      </c>
      <c r="H4708">
        <v>1.8</v>
      </c>
    </row>
    <row r="4709" spans="1:9">
      <c r="A4709" t="s">
        <v>143</v>
      </c>
      <c r="B4709" t="str">
        <f>VLOOKUP($A4709,'CA Codes (Volunteering)'!$A$10:$C$109,2,0)</f>
        <v>Disability status, WGSS</v>
      </c>
      <c r="C4709" t="str">
        <f>VLOOKUP($A4709,'CA Codes (Volunteering)'!$A$10:$C$109,3,0)</f>
        <v>Disabled - 15 and over</v>
      </c>
      <c r="D4709" t="s">
        <v>58</v>
      </c>
      <c r="E4709" t="str">
        <f>VLOOKUP($D4709,'VA Codes (Volunteering)'!$A$10:$C$182,2,0)</f>
        <v>Barriers to volunteering for an organisation (percentage of non-volunteers)</v>
      </c>
      <c r="F4709" t="str">
        <f>VLOOKUP($D4709,'VA Codes (Volunteering)'!$A$10:$C$182,3,0)</f>
        <v>No one asked me to volunteer</v>
      </c>
      <c r="G4709">
        <v>11</v>
      </c>
      <c r="H4709">
        <v>4.5</v>
      </c>
      <c r="I4709" t="s">
        <v>43</v>
      </c>
    </row>
    <row r="4710" spans="1:9">
      <c r="A4710" t="s">
        <v>144</v>
      </c>
      <c r="B4710" t="str">
        <f>VLOOKUP($A4710,'CA Codes (Volunteering)'!$A$10:$C$109,2,0)</f>
        <v>Disability status, WGSS</v>
      </c>
      <c r="C4710" t="str">
        <f>VLOOKUP($A4710,'CA Codes (Volunteering)'!$A$10:$C$109,3,0)</f>
        <v>Non-disabled - 15 and over</v>
      </c>
      <c r="D4710" t="s">
        <v>58</v>
      </c>
      <c r="E4710" t="str">
        <f>VLOOKUP($D4710,'VA Codes (Volunteering)'!$A$10:$C$182,2,0)</f>
        <v>Barriers to volunteering for an organisation (percentage of non-volunteers)</v>
      </c>
      <c r="F4710" t="str">
        <f>VLOOKUP($D4710,'VA Codes (Volunteering)'!$A$10:$C$182,3,0)</f>
        <v>No one asked me to volunteer</v>
      </c>
      <c r="G4710">
        <v>18.2</v>
      </c>
      <c r="H4710">
        <v>2.2000000000000002</v>
      </c>
    </row>
    <row r="4711" spans="1:9">
      <c r="A4711" t="s">
        <v>145</v>
      </c>
      <c r="B4711" t="str">
        <f>VLOOKUP($A4711,'CA Codes (Volunteering)'!$A$10:$C$109,2,0)</f>
        <v>Disability status, WGSS</v>
      </c>
      <c r="C4711" t="str">
        <f>VLOOKUP($A4711,'CA Codes (Volunteering)'!$A$10:$C$109,3,0)</f>
        <v>Total population aged 15-64</v>
      </c>
      <c r="D4711" t="s">
        <v>58</v>
      </c>
      <c r="E4711" t="str">
        <f>VLOOKUP($D4711,'VA Codes (Volunteering)'!$A$10:$C$182,2,0)</f>
        <v>Barriers to volunteering for an organisation (percentage of non-volunteers)</v>
      </c>
      <c r="F4711" t="str">
        <f>VLOOKUP($D4711,'VA Codes (Volunteering)'!$A$10:$C$182,3,0)</f>
        <v>No one asked me to volunteer</v>
      </c>
      <c r="G4711">
        <v>19</v>
      </c>
      <c r="H4711">
        <v>2.2999999999999998</v>
      </c>
    </row>
    <row r="4712" spans="1:9">
      <c r="A4712" t="s">
        <v>146</v>
      </c>
      <c r="B4712" t="str">
        <f>VLOOKUP($A4712,'CA Codes (Volunteering)'!$A$10:$C$109,2,0)</f>
        <v>Disability status, WGSS</v>
      </c>
      <c r="C4712" t="str">
        <f>VLOOKUP($A4712,'CA Codes (Volunteering)'!$A$10:$C$109,3,0)</f>
        <v>Disabled - 15-64</v>
      </c>
      <c r="D4712" t="s">
        <v>58</v>
      </c>
      <c r="E4712" t="str">
        <f>VLOOKUP($D4712,'VA Codes (Volunteering)'!$A$10:$C$182,2,0)</f>
        <v>Barriers to volunteering for an organisation (percentage of non-volunteers)</v>
      </c>
      <c r="F4712" t="str">
        <f>VLOOKUP($D4712,'VA Codes (Volunteering)'!$A$10:$C$182,3,0)</f>
        <v>No one asked me to volunteer</v>
      </c>
      <c r="G4712">
        <v>16.899999999999999</v>
      </c>
      <c r="H4712">
        <v>8.1999999999999993</v>
      </c>
      <c r="I4712" t="s">
        <v>43</v>
      </c>
    </row>
    <row r="4713" spans="1:9">
      <c r="A4713" t="s">
        <v>147</v>
      </c>
      <c r="B4713" t="str">
        <f>VLOOKUP($A4713,'CA Codes (Volunteering)'!$A$10:$C$109,2,0)</f>
        <v>Disability status, WGSS</v>
      </c>
      <c r="C4713" t="str">
        <f>VLOOKUP($A4713,'CA Codes (Volunteering)'!$A$10:$C$109,3,0)</f>
        <v>Non-disabled - 15-64</v>
      </c>
      <c r="D4713" t="s">
        <v>58</v>
      </c>
      <c r="E4713" t="str">
        <f>VLOOKUP($D4713,'VA Codes (Volunteering)'!$A$10:$C$182,2,0)</f>
        <v>Barriers to volunteering for an organisation (percentage of non-volunteers)</v>
      </c>
      <c r="F4713" t="str">
        <f>VLOOKUP($D4713,'VA Codes (Volunteering)'!$A$10:$C$182,3,0)</f>
        <v>No one asked me to volunteer</v>
      </c>
      <c r="G4713">
        <v>19.100000000000001</v>
      </c>
      <c r="H4713">
        <v>2.4</v>
      </c>
    </row>
    <row r="4714" spans="1:9">
      <c r="A4714" t="s">
        <v>143</v>
      </c>
      <c r="B4714" t="str">
        <f>VLOOKUP($A4714,'CA Codes (Volunteering)'!$A$10:$C$109,2,0)</f>
        <v>Disability status, WGSS</v>
      </c>
      <c r="C4714" t="str">
        <f>VLOOKUP($A4714,'CA Codes (Volunteering)'!$A$10:$C$109,3,0)</f>
        <v>Disabled - 15 and over</v>
      </c>
      <c r="D4714" t="s">
        <v>59</v>
      </c>
      <c r="E4714" t="str">
        <f>VLOOKUP($D4714,'VA Codes (Volunteering)'!$A$10:$C$182,2,0)</f>
        <v>Barriers to volunteering for an organisation (percentage of non-volunteers)</v>
      </c>
      <c r="F4714" t="str">
        <f>VLOOKUP($D4714,'VA Codes (Volunteering)'!$A$10:$C$182,3,0)</f>
        <v xml:space="preserve">Did not know how to get involved </v>
      </c>
      <c r="G4714">
        <v>5.9</v>
      </c>
      <c r="H4714">
        <v>3</v>
      </c>
      <c r="I4714" t="s">
        <v>46</v>
      </c>
    </row>
    <row r="4715" spans="1:9">
      <c r="A4715" t="s">
        <v>144</v>
      </c>
      <c r="B4715" t="str">
        <f>VLOOKUP($A4715,'CA Codes (Volunteering)'!$A$10:$C$109,2,0)</f>
        <v>Disability status, WGSS</v>
      </c>
      <c r="C4715" t="str">
        <f>VLOOKUP($A4715,'CA Codes (Volunteering)'!$A$10:$C$109,3,0)</f>
        <v>Non-disabled - 15 and over</v>
      </c>
      <c r="D4715" t="s">
        <v>59</v>
      </c>
      <c r="E4715" t="str">
        <f>VLOOKUP($D4715,'VA Codes (Volunteering)'!$A$10:$C$182,2,0)</f>
        <v>Barriers to volunteering for an organisation (percentage of non-volunteers)</v>
      </c>
      <c r="F4715" t="str">
        <f>VLOOKUP($D4715,'VA Codes (Volunteering)'!$A$10:$C$182,3,0)</f>
        <v xml:space="preserve">Did not know how to get involved </v>
      </c>
      <c r="G4715">
        <v>8.4</v>
      </c>
      <c r="H4715">
        <v>1.6</v>
      </c>
    </row>
    <row r="4716" spans="1:9">
      <c r="A4716" t="s">
        <v>145</v>
      </c>
      <c r="B4716" t="str">
        <f>VLOOKUP($A4716,'CA Codes (Volunteering)'!$A$10:$C$109,2,0)</f>
        <v>Disability status, WGSS</v>
      </c>
      <c r="C4716" t="str">
        <f>VLOOKUP($A4716,'CA Codes (Volunteering)'!$A$10:$C$109,3,0)</f>
        <v>Total population aged 15-64</v>
      </c>
      <c r="D4716" t="s">
        <v>59</v>
      </c>
      <c r="E4716" t="str">
        <f>VLOOKUP($D4716,'VA Codes (Volunteering)'!$A$10:$C$182,2,0)</f>
        <v>Barriers to volunteering for an organisation (percentage of non-volunteers)</v>
      </c>
      <c r="F4716" t="str">
        <f>VLOOKUP($D4716,'VA Codes (Volunteering)'!$A$10:$C$182,3,0)</f>
        <v xml:space="preserve">Did not know how to get involved </v>
      </c>
      <c r="G4716">
        <v>9.4</v>
      </c>
      <c r="H4716">
        <v>1.8</v>
      </c>
    </row>
    <row r="4717" spans="1:9">
      <c r="A4717" t="s">
        <v>146</v>
      </c>
      <c r="B4717" t="str">
        <f>VLOOKUP($A4717,'CA Codes (Volunteering)'!$A$10:$C$109,2,0)</f>
        <v>Disability status, WGSS</v>
      </c>
      <c r="C4717" t="str">
        <f>VLOOKUP($A4717,'CA Codes (Volunteering)'!$A$10:$C$109,3,0)</f>
        <v>Disabled - 15-64</v>
      </c>
      <c r="D4717" t="s">
        <v>59</v>
      </c>
      <c r="E4717" t="str">
        <f>VLOOKUP($D4717,'VA Codes (Volunteering)'!$A$10:$C$182,2,0)</f>
        <v>Barriers to volunteering for an organisation (percentage of non-volunteers)</v>
      </c>
      <c r="F4717" t="str">
        <f>VLOOKUP($D4717,'VA Codes (Volunteering)'!$A$10:$C$182,3,0)</f>
        <v xml:space="preserve">Did not know how to get involved </v>
      </c>
      <c r="G4717">
        <v>9.4</v>
      </c>
      <c r="H4717">
        <v>5.5</v>
      </c>
      <c r="I4717" t="s">
        <v>46</v>
      </c>
    </row>
    <row r="4718" spans="1:9">
      <c r="A4718" t="s">
        <v>147</v>
      </c>
      <c r="B4718" t="str">
        <f>VLOOKUP($A4718,'CA Codes (Volunteering)'!$A$10:$C$109,2,0)</f>
        <v>Disability status, WGSS</v>
      </c>
      <c r="C4718" t="str">
        <f>VLOOKUP($A4718,'CA Codes (Volunteering)'!$A$10:$C$109,3,0)</f>
        <v>Non-disabled - 15-64</v>
      </c>
      <c r="D4718" t="s">
        <v>59</v>
      </c>
      <c r="E4718" t="str">
        <f>VLOOKUP($D4718,'VA Codes (Volunteering)'!$A$10:$C$182,2,0)</f>
        <v>Barriers to volunteering for an organisation (percentage of non-volunteers)</v>
      </c>
      <c r="F4718" t="str">
        <f>VLOOKUP($D4718,'VA Codes (Volunteering)'!$A$10:$C$182,3,0)</f>
        <v xml:space="preserve">Did not know how to get involved </v>
      </c>
      <c r="G4718">
        <v>9.4</v>
      </c>
      <c r="H4718">
        <v>1.8</v>
      </c>
    </row>
    <row r="4719" spans="1:9">
      <c r="A4719" t="s">
        <v>143</v>
      </c>
      <c r="B4719" t="str">
        <f>VLOOKUP($A4719,'CA Codes (Volunteering)'!$A$10:$C$109,2,0)</f>
        <v>Disability status, WGSS</v>
      </c>
      <c r="C4719" t="str">
        <f>VLOOKUP($A4719,'CA Codes (Volunteering)'!$A$10:$C$109,3,0)</f>
        <v>Disabled - 15 and over</v>
      </c>
      <c r="D4719" t="s">
        <v>60</v>
      </c>
      <c r="E4719" t="str">
        <f>VLOOKUP($D4719,'VA Codes (Volunteering)'!$A$10:$C$182,2,0)</f>
        <v>Barriers to volunteering for an organisation (percentage of non-volunteers)</v>
      </c>
      <c r="F4719" t="str">
        <f>VLOOKUP($D4719,'VA Codes (Volunteering)'!$A$10:$C$182,3,0)</f>
        <v xml:space="preserve">Volunteered in the past </v>
      </c>
      <c r="G4719">
        <v>8.8000000000000007</v>
      </c>
      <c r="H4719">
        <v>3.4</v>
      </c>
      <c r="I4719" t="s">
        <v>43</v>
      </c>
    </row>
    <row r="4720" spans="1:9">
      <c r="A4720" t="s">
        <v>144</v>
      </c>
      <c r="B4720" t="str">
        <f>VLOOKUP($A4720,'CA Codes (Volunteering)'!$A$10:$C$109,2,0)</f>
        <v>Disability status, WGSS</v>
      </c>
      <c r="C4720" t="str">
        <f>VLOOKUP($A4720,'CA Codes (Volunteering)'!$A$10:$C$109,3,0)</f>
        <v>Non-disabled - 15 and over</v>
      </c>
      <c r="D4720" t="s">
        <v>60</v>
      </c>
      <c r="E4720" t="str">
        <f>VLOOKUP($D4720,'VA Codes (Volunteering)'!$A$10:$C$182,2,0)</f>
        <v>Barriers to volunteering for an organisation (percentage of non-volunteers)</v>
      </c>
      <c r="F4720" t="str">
        <f>VLOOKUP($D4720,'VA Codes (Volunteering)'!$A$10:$C$182,3,0)</f>
        <v xml:space="preserve">Volunteered in the past </v>
      </c>
      <c r="G4720">
        <v>8.4</v>
      </c>
      <c r="H4720">
        <v>1.6</v>
      </c>
    </row>
    <row r="4721" spans="1:9">
      <c r="A4721" t="s">
        <v>145</v>
      </c>
      <c r="B4721" t="str">
        <f>VLOOKUP($A4721,'CA Codes (Volunteering)'!$A$10:$C$109,2,0)</f>
        <v>Disability status, WGSS</v>
      </c>
      <c r="C4721" t="str">
        <f>VLOOKUP($A4721,'CA Codes (Volunteering)'!$A$10:$C$109,3,0)</f>
        <v>Total population aged 15-64</v>
      </c>
      <c r="D4721" t="s">
        <v>60</v>
      </c>
      <c r="E4721" t="str">
        <f>VLOOKUP($D4721,'VA Codes (Volunteering)'!$A$10:$C$182,2,0)</f>
        <v>Barriers to volunteering for an organisation (percentage of non-volunteers)</v>
      </c>
      <c r="F4721" t="str">
        <f>VLOOKUP($D4721,'VA Codes (Volunteering)'!$A$10:$C$182,3,0)</f>
        <v xml:space="preserve">Volunteered in the past </v>
      </c>
      <c r="G4721">
        <v>7.5</v>
      </c>
      <c r="H4721">
        <v>1.5</v>
      </c>
    </row>
    <row r="4722" spans="1:9">
      <c r="A4722" t="s">
        <v>146</v>
      </c>
      <c r="B4722" t="str">
        <f>VLOOKUP($A4722,'CA Codes (Volunteering)'!$A$10:$C$109,2,0)</f>
        <v>Disability status, WGSS</v>
      </c>
      <c r="C4722" t="str">
        <f>VLOOKUP($A4722,'CA Codes (Volunteering)'!$A$10:$C$109,3,0)</f>
        <v>Disabled - 15-64</v>
      </c>
      <c r="D4722" t="s">
        <v>60</v>
      </c>
      <c r="E4722" t="str">
        <f>VLOOKUP($D4722,'VA Codes (Volunteering)'!$A$10:$C$182,2,0)</f>
        <v>Barriers to volunteering for an organisation (percentage of non-volunteers)</v>
      </c>
      <c r="F4722" t="str">
        <f>VLOOKUP($D4722,'VA Codes (Volunteering)'!$A$10:$C$182,3,0)</f>
        <v xml:space="preserve">Volunteered in the past </v>
      </c>
      <c r="G4722">
        <v>8.1</v>
      </c>
      <c r="H4722">
        <v>4.2</v>
      </c>
      <c r="I4722" t="s">
        <v>46</v>
      </c>
    </row>
    <row r="4723" spans="1:9">
      <c r="A4723" t="s">
        <v>147</v>
      </c>
      <c r="B4723" t="str">
        <f>VLOOKUP($A4723,'CA Codes (Volunteering)'!$A$10:$C$109,2,0)</f>
        <v>Disability status, WGSS</v>
      </c>
      <c r="C4723" t="str">
        <f>VLOOKUP($A4723,'CA Codes (Volunteering)'!$A$10:$C$109,3,0)</f>
        <v>Non-disabled - 15-64</v>
      </c>
      <c r="D4723" t="s">
        <v>60</v>
      </c>
      <c r="E4723" t="str">
        <f>VLOOKUP($D4723,'VA Codes (Volunteering)'!$A$10:$C$182,2,0)</f>
        <v>Barriers to volunteering for an organisation (percentage of non-volunteers)</v>
      </c>
      <c r="F4723" t="str">
        <f>VLOOKUP($D4723,'VA Codes (Volunteering)'!$A$10:$C$182,3,0)</f>
        <v xml:space="preserve">Volunteered in the past </v>
      </c>
      <c r="G4723">
        <v>7.4</v>
      </c>
      <c r="H4723">
        <v>1.6</v>
      </c>
    </row>
    <row r="4724" spans="1:9">
      <c r="A4724" t="s">
        <v>143</v>
      </c>
      <c r="B4724" t="str">
        <f>VLOOKUP($A4724,'CA Codes (Volunteering)'!$A$10:$C$109,2,0)</f>
        <v>Disability status, WGSS</v>
      </c>
      <c r="C4724" t="str">
        <f>VLOOKUP($A4724,'CA Codes (Volunteering)'!$A$10:$C$109,3,0)</f>
        <v>Disabled - 15 and over</v>
      </c>
      <c r="D4724" t="s">
        <v>61</v>
      </c>
      <c r="E4724" t="str">
        <f>VLOOKUP($D4724,'VA Codes (Volunteering)'!$A$10:$C$182,2,0)</f>
        <v>Barriers to volunteering for an organisation (percentage of non-volunteers)</v>
      </c>
      <c r="F4724" t="str">
        <f>VLOOKUP($D4724,'VA Codes (Volunteering)'!$A$10:$C$182,3,0)</f>
        <v xml:space="preserve">Health problems / physically unable to volunteer </v>
      </c>
      <c r="G4724">
        <v>47.6</v>
      </c>
      <c r="H4724">
        <v>6.7</v>
      </c>
    </row>
    <row r="4725" spans="1:9">
      <c r="A4725" t="s">
        <v>144</v>
      </c>
      <c r="B4725" t="str">
        <f>VLOOKUP($A4725,'CA Codes (Volunteering)'!$A$10:$C$109,2,0)</f>
        <v>Disability status, WGSS</v>
      </c>
      <c r="C4725" t="str">
        <f>VLOOKUP($A4725,'CA Codes (Volunteering)'!$A$10:$C$109,3,0)</f>
        <v>Non-disabled - 15 and over</v>
      </c>
      <c r="D4725" t="s">
        <v>61</v>
      </c>
      <c r="E4725" t="str">
        <f>VLOOKUP($D4725,'VA Codes (Volunteering)'!$A$10:$C$182,2,0)</f>
        <v>Barriers to volunteering for an organisation (percentage of non-volunteers)</v>
      </c>
      <c r="F4725" t="str">
        <f>VLOOKUP($D4725,'VA Codes (Volunteering)'!$A$10:$C$182,3,0)</f>
        <v xml:space="preserve">Health problems / physically unable to volunteer </v>
      </c>
      <c r="G4725">
        <v>8</v>
      </c>
      <c r="H4725">
        <v>1.3</v>
      </c>
    </row>
    <row r="4726" spans="1:9">
      <c r="A4726" t="s">
        <v>145</v>
      </c>
      <c r="B4726" t="str">
        <f>VLOOKUP($A4726,'CA Codes (Volunteering)'!$A$10:$C$109,2,0)</f>
        <v>Disability status, WGSS</v>
      </c>
      <c r="C4726" t="str">
        <f>VLOOKUP($A4726,'CA Codes (Volunteering)'!$A$10:$C$109,3,0)</f>
        <v>Total population aged 15-64</v>
      </c>
      <c r="D4726" t="s">
        <v>61</v>
      </c>
      <c r="E4726" t="str">
        <f>VLOOKUP($D4726,'VA Codes (Volunteering)'!$A$10:$C$182,2,0)</f>
        <v>Barriers to volunteering for an organisation (percentage of non-volunteers)</v>
      </c>
      <c r="F4726" t="str">
        <f>VLOOKUP($D4726,'VA Codes (Volunteering)'!$A$10:$C$182,3,0)</f>
        <v xml:space="preserve">Health problems / physically unable to volunteer </v>
      </c>
      <c r="G4726">
        <v>7.4</v>
      </c>
      <c r="H4726">
        <v>1.6</v>
      </c>
    </row>
    <row r="4727" spans="1:9">
      <c r="A4727" t="s">
        <v>146</v>
      </c>
      <c r="B4727" t="str">
        <f>VLOOKUP($A4727,'CA Codes (Volunteering)'!$A$10:$C$109,2,0)</f>
        <v>Disability status, WGSS</v>
      </c>
      <c r="C4727" t="str">
        <f>VLOOKUP($A4727,'CA Codes (Volunteering)'!$A$10:$C$109,3,0)</f>
        <v>Disabled - 15-64</v>
      </c>
      <c r="D4727" t="s">
        <v>61</v>
      </c>
      <c r="E4727" t="str">
        <f>VLOOKUP($D4727,'VA Codes (Volunteering)'!$A$10:$C$182,2,0)</f>
        <v>Barriers to volunteering for an organisation (percentage of non-volunteers)</v>
      </c>
      <c r="F4727" t="str">
        <f>VLOOKUP($D4727,'VA Codes (Volunteering)'!$A$10:$C$182,3,0)</f>
        <v xml:space="preserve">Health problems / physically unable to volunteer </v>
      </c>
      <c r="G4727">
        <v>30.3</v>
      </c>
      <c r="H4727">
        <v>8.5</v>
      </c>
    </row>
    <row r="4728" spans="1:9">
      <c r="A4728" t="s">
        <v>147</v>
      </c>
      <c r="B4728" t="str">
        <f>VLOOKUP($A4728,'CA Codes (Volunteering)'!$A$10:$C$109,2,0)</f>
        <v>Disability status, WGSS</v>
      </c>
      <c r="C4728" t="str">
        <f>VLOOKUP($A4728,'CA Codes (Volunteering)'!$A$10:$C$109,3,0)</f>
        <v>Non-disabled - 15-64</v>
      </c>
      <c r="D4728" t="s">
        <v>61</v>
      </c>
      <c r="E4728" t="str">
        <f>VLOOKUP($D4728,'VA Codes (Volunteering)'!$A$10:$C$182,2,0)</f>
        <v>Barriers to volunteering for an organisation (percentage of non-volunteers)</v>
      </c>
      <c r="F4728" t="str">
        <f>VLOOKUP($D4728,'VA Codes (Volunteering)'!$A$10:$C$182,3,0)</f>
        <v xml:space="preserve">Health problems / physically unable to volunteer </v>
      </c>
      <c r="G4728">
        <v>5.6</v>
      </c>
      <c r="H4728">
        <v>1.3</v>
      </c>
    </row>
    <row r="4729" spans="1:9">
      <c r="A4729" t="s">
        <v>143</v>
      </c>
      <c r="B4729" t="str">
        <f>VLOOKUP($A4729,'CA Codes (Volunteering)'!$A$10:$C$109,2,0)</f>
        <v>Disability status, WGSS</v>
      </c>
      <c r="C4729" t="str">
        <f>VLOOKUP($A4729,'CA Codes (Volunteering)'!$A$10:$C$109,3,0)</f>
        <v>Disabled - 15 and over</v>
      </c>
      <c r="D4729" t="s">
        <v>62</v>
      </c>
      <c r="E4729" t="str">
        <f>VLOOKUP($D4729,'VA Codes (Volunteering)'!$A$10:$C$182,2,0)</f>
        <v>Barriers to volunteering for an organisation (percentage of non-volunteers)</v>
      </c>
      <c r="F4729" t="str">
        <f>VLOOKUP($D4729,'VA Codes (Volunteering)'!$A$10:$C$182,3,0)</f>
        <v xml:space="preserve">Did not have the time </v>
      </c>
      <c r="G4729">
        <v>27.6</v>
      </c>
      <c r="H4729">
        <v>6.3</v>
      </c>
    </row>
    <row r="4730" spans="1:9">
      <c r="A4730" t="s">
        <v>144</v>
      </c>
      <c r="B4730" t="str">
        <f>VLOOKUP($A4730,'CA Codes (Volunteering)'!$A$10:$C$109,2,0)</f>
        <v>Disability status, WGSS</v>
      </c>
      <c r="C4730" t="str">
        <f>VLOOKUP($A4730,'CA Codes (Volunteering)'!$A$10:$C$109,3,0)</f>
        <v>Non-disabled - 15 and over</v>
      </c>
      <c r="D4730" t="s">
        <v>62</v>
      </c>
      <c r="E4730" t="str">
        <f>VLOOKUP($D4730,'VA Codes (Volunteering)'!$A$10:$C$182,2,0)</f>
        <v>Barriers to volunteering for an organisation (percentage of non-volunteers)</v>
      </c>
      <c r="F4730" t="str">
        <f>VLOOKUP($D4730,'VA Codes (Volunteering)'!$A$10:$C$182,3,0)</f>
        <v xml:space="preserve">Did not have the time </v>
      </c>
      <c r="G4730">
        <v>47.5</v>
      </c>
      <c r="H4730">
        <v>3.1</v>
      </c>
    </row>
    <row r="4731" spans="1:9">
      <c r="A4731" t="s">
        <v>145</v>
      </c>
      <c r="B4731" t="str">
        <f>VLOOKUP($A4731,'CA Codes (Volunteering)'!$A$10:$C$109,2,0)</f>
        <v>Disability status, WGSS</v>
      </c>
      <c r="C4731" t="str">
        <f>VLOOKUP($A4731,'CA Codes (Volunteering)'!$A$10:$C$109,3,0)</f>
        <v>Total population aged 15-64</v>
      </c>
      <c r="D4731" t="s">
        <v>62</v>
      </c>
      <c r="E4731" t="str">
        <f>VLOOKUP($D4731,'VA Codes (Volunteering)'!$A$10:$C$182,2,0)</f>
        <v>Barriers to volunteering for an organisation (percentage of non-volunteers)</v>
      </c>
      <c r="F4731" t="str">
        <f>VLOOKUP($D4731,'VA Codes (Volunteering)'!$A$10:$C$182,3,0)</f>
        <v xml:space="preserve">Did not have the time </v>
      </c>
      <c r="G4731">
        <v>51.6</v>
      </c>
      <c r="H4731">
        <v>3.5</v>
      </c>
    </row>
    <row r="4732" spans="1:9">
      <c r="A4732" t="s">
        <v>146</v>
      </c>
      <c r="B4732" t="str">
        <f>VLOOKUP($A4732,'CA Codes (Volunteering)'!$A$10:$C$109,2,0)</f>
        <v>Disability status, WGSS</v>
      </c>
      <c r="C4732" t="str">
        <f>VLOOKUP($A4732,'CA Codes (Volunteering)'!$A$10:$C$109,3,0)</f>
        <v>Disabled - 15-64</v>
      </c>
      <c r="D4732" t="s">
        <v>62</v>
      </c>
      <c r="E4732" t="str">
        <f>VLOOKUP($D4732,'VA Codes (Volunteering)'!$A$10:$C$182,2,0)</f>
        <v>Barriers to volunteering for an organisation (percentage of non-volunteers)</v>
      </c>
      <c r="F4732" t="str">
        <f>VLOOKUP($D4732,'VA Codes (Volunteering)'!$A$10:$C$182,3,0)</f>
        <v xml:space="preserve">Did not have the time </v>
      </c>
      <c r="G4732">
        <v>44</v>
      </c>
      <c r="H4732">
        <v>11.6</v>
      </c>
    </row>
    <row r="4733" spans="1:9">
      <c r="A4733" t="s">
        <v>147</v>
      </c>
      <c r="B4733" t="str">
        <f>VLOOKUP($A4733,'CA Codes (Volunteering)'!$A$10:$C$109,2,0)</f>
        <v>Disability status, WGSS</v>
      </c>
      <c r="C4733" t="str">
        <f>VLOOKUP($A4733,'CA Codes (Volunteering)'!$A$10:$C$109,3,0)</f>
        <v>Non-disabled - 15-64</v>
      </c>
      <c r="D4733" t="s">
        <v>62</v>
      </c>
      <c r="E4733" t="str">
        <f>VLOOKUP($D4733,'VA Codes (Volunteering)'!$A$10:$C$182,2,0)</f>
        <v>Barriers to volunteering for an organisation (percentage of non-volunteers)</v>
      </c>
      <c r="F4733" t="str">
        <f>VLOOKUP($D4733,'VA Codes (Volunteering)'!$A$10:$C$182,3,0)</f>
        <v xml:space="preserve">Did not have the time </v>
      </c>
      <c r="G4733">
        <v>52.1</v>
      </c>
      <c r="H4733">
        <v>3.5</v>
      </c>
    </row>
    <row r="4734" spans="1:9">
      <c r="A4734" t="s">
        <v>143</v>
      </c>
      <c r="B4734" t="str">
        <f>VLOOKUP($A4734,'CA Codes (Volunteering)'!$A$10:$C$109,2,0)</f>
        <v>Disability status, WGSS</v>
      </c>
      <c r="C4734" t="str">
        <f>VLOOKUP($A4734,'CA Codes (Volunteering)'!$A$10:$C$109,3,0)</f>
        <v>Disabled - 15 and over</v>
      </c>
      <c r="D4734" t="s">
        <v>63</v>
      </c>
      <c r="E4734" t="str">
        <f>VLOOKUP($D4734,'VA Codes (Volunteering)'!$A$10:$C$182,2,0)</f>
        <v>Barriers to volunteering for an organisation (percentage of non-volunteers)</v>
      </c>
      <c r="F4734" t="str">
        <f>VLOOKUP($D4734,'VA Codes (Volunteering)'!$A$10:$C$182,3,0)</f>
        <v xml:space="preserve">Too costly / can't afford it </v>
      </c>
      <c r="G4734">
        <v>1.1000000000000001</v>
      </c>
      <c r="H4734">
        <v>1</v>
      </c>
      <c r="I4734" t="s">
        <v>46</v>
      </c>
    </row>
    <row r="4735" spans="1:9">
      <c r="A4735" t="s">
        <v>144</v>
      </c>
      <c r="B4735" t="str">
        <f>VLOOKUP($A4735,'CA Codes (Volunteering)'!$A$10:$C$109,2,0)</f>
        <v>Disability status, WGSS</v>
      </c>
      <c r="C4735" t="str">
        <f>VLOOKUP($A4735,'CA Codes (Volunteering)'!$A$10:$C$109,3,0)</f>
        <v>Non-disabled - 15 and over</v>
      </c>
      <c r="D4735" t="s">
        <v>63</v>
      </c>
      <c r="E4735" t="str">
        <f>VLOOKUP($D4735,'VA Codes (Volunteering)'!$A$10:$C$182,2,0)</f>
        <v>Barriers to volunteering for an organisation (percentage of non-volunteers)</v>
      </c>
      <c r="F4735" t="str">
        <f>VLOOKUP($D4735,'VA Codes (Volunteering)'!$A$10:$C$182,3,0)</f>
        <v xml:space="preserve">Too costly / can't afford it </v>
      </c>
      <c r="G4735">
        <v>1.8</v>
      </c>
      <c r="H4735">
        <v>0.9</v>
      </c>
      <c r="I4735" t="s">
        <v>43</v>
      </c>
    </row>
    <row r="4736" spans="1:9">
      <c r="A4736" t="s">
        <v>145</v>
      </c>
      <c r="B4736" t="str">
        <f>VLOOKUP($A4736,'CA Codes (Volunteering)'!$A$10:$C$109,2,0)</f>
        <v>Disability status, WGSS</v>
      </c>
      <c r="C4736" t="str">
        <f>VLOOKUP($A4736,'CA Codes (Volunteering)'!$A$10:$C$109,3,0)</f>
        <v>Total population aged 15-64</v>
      </c>
      <c r="D4736" t="s">
        <v>63</v>
      </c>
      <c r="E4736" t="str">
        <f>VLOOKUP($D4736,'VA Codes (Volunteering)'!$A$10:$C$182,2,0)</f>
        <v>Barriers to volunteering for an organisation (percentage of non-volunteers)</v>
      </c>
      <c r="F4736" t="str">
        <f>VLOOKUP($D4736,'VA Codes (Volunteering)'!$A$10:$C$182,3,0)</f>
        <v xml:space="preserve">Too costly / can't afford it </v>
      </c>
      <c r="G4736">
        <v>1.7</v>
      </c>
      <c r="H4736">
        <v>0.9</v>
      </c>
      <c r="I4736" t="s">
        <v>46</v>
      </c>
    </row>
    <row r="4737" spans="1:9">
      <c r="A4737" t="s">
        <v>146</v>
      </c>
      <c r="B4737" t="str">
        <f>VLOOKUP($A4737,'CA Codes (Volunteering)'!$A$10:$C$109,2,0)</f>
        <v>Disability status, WGSS</v>
      </c>
      <c r="C4737" t="str">
        <f>VLOOKUP($A4737,'CA Codes (Volunteering)'!$A$10:$C$109,3,0)</f>
        <v>Disabled - 15-64</v>
      </c>
      <c r="D4737" t="s">
        <v>63</v>
      </c>
      <c r="E4737" t="str">
        <f>VLOOKUP($D4737,'VA Codes (Volunteering)'!$A$10:$C$182,2,0)</f>
        <v>Barriers to volunteering for an organisation (percentage of non-volunteers)</v>
      </c>
      <c r="F4737" t="str">
        <f>VLOOKUP($D4737,'VA Codes (Volunteering)'!$A$10:$C$182,3,0)</f>
        <v xml:space="preserve">Too costly / can't afford it </v>
      </c>
      <c r="G4737" t="s">
        <v>86</v>
      </c>
    </row>
    <row r="4738" spans="1:9">
      <c r="A4738" t="s">
        <v>147</v>
      </c>
      <c r="B4738" t="str">
        <f>VLOOKUP($A4738,'CA Codes (Volunteering)'!$A$10:$C$109,2,0)</f>
        <v>Disability status, WGSS</v>
      </c>
      <c r="C4738" t="str">
        <f>VLOOKUP($A4738,'CA Codes (Volunteering)'!$A$10:$C$109,3,0)</f>
        <v>Non-disabled - 15-64</v>
      </c>
      <c r="D4738" t="s">
        <v>63</v>
      </c>
      <c r="E4738" t="str">
        <f>VLOOKUP($D4738,'VA Codes (Volunteering)'!$A$10:$C$182,2,0)</f>
        <v>Barriers to volunteering for an organisation (percentage of non-volunteers)</v>
      </c>
      <c r="F4738" t="str">
        <f>VLOOKUP($D4738,'VA Codes (Volunteering)'!$A$10:$C$182,3,0)</f>
        <v xml:space="preserve">Too costly / can't afford it </v>
      </c>
      <c r="G4738">
        <v>1.8</v>
      </c>
      <c r="H4738">
        <v>1</v>
      </c>
      <c r="I4738" t="s">
        <v>46</v>
      </c>
    </row>
    <row r="4739" spans="1:9">
      <c r="A4739" t="s">
        <v>143</v>
      </c>
      <c r="B4739" t="str">
        <f>VLOOKUP($A4739,'CA Codes (Volunteering)'!$A$10:$C$109,2,0)</f>
        <v>Disability status, WGSS</v>
      </c>
      <c r="C4739" t="str">
        <f>VLOOKUP($A4739,'CA Codes (Volunteering)'!$A$10:$C$109,3,0)</f>
        <v>Disabled - 15 and over</v>
      </c>
      <c r="D4739" t="s">
        <v>64</v>
      </c>
      <c r="E4739" t="str">
        <f>VLOOKUP($D4739,'VA Codes (Volunteering)'!$A$10:$C$182,2,0)</f>
        <v>Barriers to volunteering for an organisation (percentage of non-volunteers)</v>
      </c>
      <c r="F4739" t="str">
        <f>VLOOKUP($D4739,'VA Codes (Volunteering)'!$A$10:$C$182,3,0)</f>
        <v xml:space="preserve">Don't want to make a long term commitment </v>
      </c>
      <c r="G4739">
        <v>5.2</v>
      </c>
      <c r="H4739">
        <v>3.3</v>
      </c>
      <c r="I4739" t="s">
        <v>46</v>
      </c>
    </row>
    <row r="4740" spans="1:9">
      <c r="A4740" t="s">
        <v>144</v>
      </c>
      <c r="B4740" t="str">
        <f>VLOOKUP($A4740,'CA Codes (Volunteering)'!$A$10:$C$109,2,0)</f>
        <v>Disability status, WGSS</v>
      </c>
      <c r="C4740" t="str">
        <f>VLOOKUP($A4740,'CA Codes (Volunteering)'!$A$10:$C$109,3,0)</f>
        <v>Non-disabled - 15 and over</v>
      </c>
      <c r="D4740" t="s">
        <v>64</v>
      </c>
      <c r="E4740" t="str">
        <f>VLOOKUP($D4740,'VA Codes (Volunteering)'!$A$10:$C$182,2,0)</f>
        <v>Barriers to volunteering for an organisation (percentage of non-volunteers)</v>
      </c>
      <c r="F4740" t="str">
        <f>VLOOKUP($D4740,'VA Codes (Volunteering)'!$A$10:$C$182,3,0)</f>
        <v xml:space="preserve">Don't want to make a long term commitment </v>
      </c>
      <c r="G4740">
        <v>9.5</v>
      </c>
      <c r="H4740">
        <v>1.5</v>
      </c>
    </row>
    <row r="4741" spans="1:9">
      <c r="A4741" t="s">
        <v>145</v>
      </c>
      <c r="B4741" t="str">
        <f>VLOOKUP($A4741,'CA Codes (Volunteering)'!$A$10:$C$109,2,0)</f>
        <v>Disability status, WGSS</v>
      </c>
      <c r="C4741" t="str">
        <f>VLOOKUP($A4741,'CA Codes (Volunteering)'!$A$10:$C$109,3,0)</f>
        <v>Total population aged 15-64</v>
      </c>
      <c r="D4741" t="s">
        <v>64</v>
      </c>
      <c r="E4741" t="str">
        <f>VLOOKUP($D4741,'VA Codes (Volunteering)'!$A$10:$C$182,2,0)</f>
        <v>Barriers to volunteering for an organisation (percentage of non-volunteers)</v>
      </c>
      <c r="F4741" t="str">
        <f>VLOOKUP($D4741,'VA Codes (Volunteering)'!$A$10:$C$182,3,0)</f>
        <v xml:space="preserve">Don't want to make a long term commitment </v>
      </c>
      <c r="G4741">
        <v>8.6</v>
      </c>
      <c r="H4741">
        <v>1.5</v>
      </c>
    </row>
    <row r="4742" spans="1:9">
      <c r="A4742" t="s">
        <v>146</v>
      </c>
      <c r="B4742" t="str">
        <f>VLOOKUP($A4742,'CA Codes (Volunteering)'!$A$10:$C$109,2,0)</f>
        <v>Disability status, WGSS</v>
      </c>
      <c r="C4742" t="str">
        <f>VLOOKUP($A4742,'CA Codes (Volunteering)'!$A$10:$C$109,3,0)</f>
        <v>Disabled - 15-64</v>
      </c>
      <c r="D4742" t="s">
        <v>64</v>
      </c>
      <c r="E4742" t="str">
        <f>VLOOKUP($D4742,'VA Codes (Volunteering)'!$A$10:$C$182,2,0)</f>
        <v>Barriers to volunteering for an organisation (percentage of non-volunteers)</v>
      </c>
      <c r="F4742" t="str">
        <f>VLOOKUP($D4742,'VA Codes (Volunteering)'!$A$10:$C$182,3,0)</f>
        <v xml:space="preserve">Don't want to make a long term commitment </v>
      </c>
      <c r="G4742">
        <v>7.3</v>
      </c>
      <c r="H4742">
        <v>6</v>
      </c>
      <c r="I4742" t="s">
        <v>46</v>
      </c>
    </row>
    <row r="4743" spans="1:9">
      <c r="A4743" t="s">
        <v>147</v>
      </c>
      <c r="B4743" t="str">
        <f>VLOOKUP($A4743,'CA Codes (Volunteering)'!$A$10:$C$109,2,0)</f>
        <v>Disability status, WGSS</v>
      </c>
      <c r="C4743" t="str">
        <f>VLOOKUP($A4743,'CA Codes (Volunteering)'!$A$10:$C$109,3,0)</f>
        <v>Non-disabled - 15-64</v>
      </c>
      <c r="D4743" t="s">
        <v>64</v>
      </c>
      <c r="E4743" t="str">
        <f>VLOOKUP($D4743,'VA Codes (Volunteering)'!$A$10:$C$182,2,0)</f>
        <v>Barriers to volunteering for an organisation (percentage of non-volunteers)</v>
      </c>
      <c r="F4743" t="str">
        <f>VLOOKUP($D4743,'VA Codes (Volunteering)'!$A$10:$C$182,3,0)</f>
        <v xml:space="preserve">Don't want to make a long term commitment </v>
      </c>
      <c r="G4743">
        <v>8.6999999999999993</v>
      </c>
      <c r="H4743">
        <v>1.6</v>
      </c>
    </row>
    <row r="4744" spans="1:9">
      <c r="A4744" t="s">
        <v>143</v>
      </c>
      <c r="B4744" t="str">
        <f>VLOOKUP($A4744,'CA Codes (Volunteering)'!$A$10:$C$109,2,0)</f>
        <v>Disability status, WGSS</v>
      </c>
      <c r="C4744" t="str">
        <f>VLOOKUP($A4744,'CA Codes (Volunteering)'!$A$10:$C$109,3,0)</f>
        <v>Disabled - 15 and over</v>
      </c>
      <c r="D4744" t="s">
        <v>65</v>
      </c>
      <c r="E4744" t="str">
        <f>VLOOKUP($D4744,'VA Codes (Volunteering)'!$A$10:$C$182,2,0)</f>
        <v>Barriers to volunteering for an organisation (percentage of non-volunteers)</v>
      </c>
      <c r="F4744" t="str">
        <f>VLOOKUP($D4744,'VA Codes (Volunteering)'!$A$10:$C$182,3,0)</f>
        <v xml:space="preserve">Prefer to give money instead of time </v>
      </c>
      <c r="G4744">
        <v>4.2</v>
      </c>
      <c r="H4744">
        <v>2.8</v>
      </c>
      <c r="I4744" t="s">
        <v>46</v>
      </c>
    </row>
    <row r="4745" spans="1:9">
      <c r="A4745" t="s">
        <v>144</v>
      </c>
      <c r="B4745" t="str">
        <f>VLOOKUP($A4745,'CA Codes (Volunteering)'!$A$10:$C$109,2,0)</f>
        <v>Disability status, WGSS</v>
      </c>
      <c r="C4745" t="str">
        <f>VLOOKUP($A4745,'CA Codes (Volunteering)'!$A$10:$C$109,3,0)</f>
        <v>Non-disabled - 15 and over</v>
      </c>
      <c r="D4745" t="s">
        <v>65</v>
      </c>
      <c r="E4745" t="str">
        <f>VLOOKUP($D4745,'VA Codes (Volunteering)'!$A$10:$C$182,2,0)</f>
        <v>Barriers to volunteering for an organisation (percentage of non-volunteers)</v>
      </c>
      <c r="F4745" t="str">
        <f>VLOOKUP($D4745,'VA Codes (Volunteering)'!$A$10:$C$182,3,0)</f>
        <v xml:space="preserve">Prefer to give money instead of time </v>
      </c>
      <c r="G4745">
        <v>6</v>
      </c>
      <c r="H4745">
        <v>1.3</v>
      </c>
    </row>
    <row r="4746" spans="1:9">
      <c r="A4746" t="s">
        <v>145</v>
      </c>
      <c r="B4746" t="str">
        <f>VLOOKUP($A4746,'CA Codes (Volunteering)'!$A$10:$C$109,2,0)</f>
        <v>Disability status, WGSS</v>
      </c>
      <c r="C4746" t="str">
        <f>VLOOKUP($A4746,'CA Codes (Volunteering)'!$A$10:$C$109,3,0)</f>
        <v>Total population aged 15-64</v>
      </c>
      <c r="D4746" t="s">
        <v>65</v>
      </c>
      <c r="E4746" t="str">
        <f>VLOOKUP($D4746,'VA Codes (Volunteering)'!$A$10:$C$182,2,0)</f>
        <v>Barriers to volunteering for an organisation (percentage of non-volunteers)</v>
      </c>
      <c r="F4746" t="str">
        <f>VLOOKUP($D4746,'VA Codes (Volunteering)'!$A$10:$C$182,3,0)</f>
        <v xml:space="preserve">Prefer to give money instead of time </v>
      </c>
      <c r="G4746">
        <v>5.2</v>
      </c>
      <c r="H4746">
        <v>1.3</v>
      </c>
    </row>
    <row r="4747" spans="1:9">
      <c r="A4747" t="s">
        <v>146</v>
      </c>
      <c r="B4747" t="str">
        <f>VLOOKUP($A4747,'CA Codes (Volunteering)'!$A$10:$C$109,2,0)</f>
        <v>Disability status, WGSS</v>
      </c>
      <c r="C4747" t="str">
        <f>VLOOKUP($A4747,'CA Codes (Volunteering)'!$A$10:$C$109,3,0)</f>
        <v>Disabled - 15-64</v>
      </c>
      <c r="D4747" t="s">
        <v>65</v>
      </c>
      <c r="E4747" t="str">
        <f>VLOOKUP($D4747,'VA Codes (Volunteering)'!$A$10:$C$182,2,0)</f>
        <v>Barriers to volunteering for an organisation (percentage of non-volunteers)</v>
      </c>
      <c r="F4747" t="str">
        <f>VLOOKUP($D4747,'VA Codes (Volunteering)'!$A$10:$C$182,3,0)</f>
        <v xml:space="preserve">Prefer to give money instead of time </v>
      </c>
      <c r="G4747" t="s">
        <v>86</v>
      </c>
    </row>
    <row r="4748" spans="1:9">
      <c r="A4748" t="s">
        <v>147</v>
      </c>
      <c r="B4748" t="str">
        <f>VLOOKUP($A4748,'CA Codes (Volunteering)'!$A$10:$C$109,2,0)</f>
        <v>Disability status, WGSS</v>
      </c>
      <c r="C4748" t="str">
        <f>VLOOKUP($A4748,'CA Codes (Volunteering)'!$A$10:$C$109,3,0)</f>
        <v>Non-disabled - 15-64</v>
      </c>
      <c r="D4748" t="s">
        <v>65</v>
      </c>
      <c r="E4748" t="str">
        <f>VLOOKUP($D4748,'VA Codes (Volunteering)'!$A$10:$C$182,2,0)</f>
        <v>Barriers to volunteering for an organisation (percentage of non-volunteers)</v>
      </c>
      <c r="F4748" t="str">
        <f>VLOOKUP($D4748,'VA Codes (Volunteering)'!$A$10:$C$182,3,0)</f>
        <v xml:space="preserve">Prefer to give money instead of time </v>
      </c>
      <c r="G4748">
        <v>5.2</v>
      </c>
      <c r="H4748">
        <v>1.3</v>
      </c>
    </row>
    <row r="4749" spans="1:9">
      <c r="A4749" t="s">
        <v>143</v>
      </c>
      <c r="B4749" t="str">
        <f>VLOOKUP($A4749,'CA Codes (Volunteering)'!$A$10:$C$109,2,0)</f>
        <v>Disability status, WGSS</v>
      </c>
      <c r="C4749" t="str">
        <f>VLOOKUP($A4749,'CA Codes (Volunteering)'!$A$10:$C$109,3,0)</f>
        <v>Disabled - 15 and over</v>
      </c>
      <c r="D4749" t="s">
        <v>66</v>
      </c>
      <c r="E4749" t="str">
        <f>VLOOKUP($D4749,'VA Codes (Volunteering)'!$A$10:$C$182,2,0)</f>
        <v>Barriers to volunteering for an organisation (percentage of non-volunteers)</v>
      </c>
      <c r="F4749" t="str">
        <f>VLOOKUP($D4749,'VA Codes (Volunteering)'!$A$10:$C$182,3,0)</f>
        <v>Had no interest</v>
      </c>
      <c r="G4749">
        <v>6.2</v>
      </c>
      <c r="H4749">
        <v>3.4</v>
      </c>
      <c r="I4749" t="s">
        <v>46</v>
      </c>
    </row>
    <row r="4750" spans="1:9">
      <c r="A4750" t="s">
        <v>144</v>
      </c>
      <c r="B4750" t="str">
        <f>VLOOKUP($A4750,'CA Codes (Volunteering)'!$A$10:$C$109,2,0)</f>
        <v>Disability status, WGSS</v>
      </c>
      <c r="C4750" t="str">
        <f>VLOOKUP($A4750,'CA Codes (Volunteering)'!$A$10:$C$109,3,0)</f>
        <v>Non-disabled - 15 and over</v>
      </c>
      <c r="D4750" t="s">
        <v>66</v>
      </c>
      <c r="E4750" t="str">
        <f>VLOOKUP($D4750,'VA Codes (Volunteering)'!$A$10:$C$182,2,0)</f>
        <v>Barriers to volunteering for an organisation (percentage of non-volunteers)</v>
      </c>
      <c r="F4750" t="str">
        <f>VLOOKUP($D4750,'VA Codes (Volunteering)'!$A$10:$C$182,3,0)</f>
        <v>Had no interest</v>
      </c>
      <c r="G4750">
        <v>7.1</v>
      </c>
      <c r="H4750">
        <v>1.5</v>
      </c>
    </row>
    <row r="4751" spans="1:9">
      <c r="A4751" t="s">
        <v>145</v>
      </c>
      <c r="B4751" t="str">
        <f>VLOOKUP($A4751,'CA Codes (Volunteering)'!$A$10:$C$109,2,0)</f>
        <v>Disability status, WGSS</v>
      </c>
      <c r="C4751" t="str">
        <f>VLOOKUP($A4751,'CA Codes (Volunteering)'!$A$10:$C$109,3,0)</f>
        <v>Total population aged 15-64</v>
      </c>
      <c r="D4751" t="s">
        <v>66</v>
      </c>
      <c r="E4751" t="str">
        <f>VLOOKUP($D4751,'VA Codes (Volunteering)'!$A$10:$C$182,2,0)</f>
        <v>Barriers to volunteering for an organisation (percentage of non-volunteers)</v>
      </c>
      <c r="F4751" t="str">
        <f>VLOOKUP($D4751,'VA Codes (Volunteering)'!$A$10:$C$182,3,0)</f>
        <v>Had no interest</v>
      </c>
      <c r="G4751">
        <v>6.9</v>
      </c>
      <c r="H4751">
        <v>1.7</v>
      </c>
    </row>
    <row r="4752" spans="1:9">
      <c r="A4752" t="s">
        <v>146</v>
      </c>
      <c r="B4752" t="str">
        <f>VLOOKUP($A4752,'CA Codes (Volunteering)'!$A$10:$C$109,2,0)</f>
        <v>Disability status, WGSS</v>
      </c>
      <c r="C4752" t="str">
        <f>VLOOKUP($A4752,'CA Codes (Volunteering)'!$A$10:$C$109,3,0)</f>
        <v>Disabled - 15-64</v>
      </c>
      <c r="D4752" t="s">
        <v>66</v>
      </c>
      <c r="E4752" t="str">
        <f>VLOOKUP($D4752,'VA Codes (Volunteering)'!$A$10:$C$182,2,0)</f>
        <v>Barriers to volunteering for an organisation (percentage of non-volunteers)</v>
      </c>
      <c r="F4752" t="str">
        <f>VLOOKUP($D4752,'VA Codes (Volunteering)'!$A$10:$C$182,3,0)</f>
        <v>Had no interest</v>
      </c>
      <c r="G4752">
        <v>7.8</v>
      </c>
      <c r="H4752">
        <v>5.7</v>
      </c>
      <c r="I4752" t="s">
        <v>46</v>
      </c>
    </row>
    <row r="4753" spans="1:9">
      <c r="A4753" t="s">
        <v>147</v>
      </c>
      <c r="B4753" t="str">
        <f>VLOOKUP($A4753,'CA Codes (Volunteering)'!$A$10:$C$109,2,0)</f>
        <v>Disability status, WGSS</v>
      </c>
      <c r="C4753" t="str">
        <f>VLOOKUP($A4753,'CA Codes (Volunteering)'!$A$10:$C$109,3,0)</f>
        <v>Non-disabled - 15-64</v>
      </c>
      <c r="D4753" t="s">
        <v>66</v>
      </c>
      <c r="E4753" t="str">
        <f>VLOOKUP($D4753,'VA Codes (Volunteering)'!$A$10:$C$182,2,0)</f>
        <v>Barriers to volunteering for an organisation (percentage of non-volunteers)</v>
      </c>
      <c r="F4753" t="str">
        <f>VLOOKUP($D4753,'VA Codes (Volunteering)'!$A$10:$C$182,3,0)</f>
        <v>Had no interest</v>
      </c>
      <c r="G4753">
        <v>6.8</v>
      </c>
      <c r="H4753">
        <v>1.7</v>
      </c>
    </row>
    <row r="4754" spans="1:9">
      <c r="A4754" t="s">
        <v>143</v>
      </c>
      <c r="B4754" t="str">
        <f>VLOOKUP($A4754,'CA Codes (Volunteering)'!$A$10:$C$109,2,0)</f>
        <v>Disability status, WGSS</v>
      </c>
      <c r="C4754" t="str">
        <f>VLOOKUP($A4754,'CA Codes (Volunteering)'!$A$10:$C$109,3,0)</f>
        <v>Disabled - 15 and over</v>
      </c>
      <c r="D4754" t="s">
        <v>67</v>
      </c>
      <c r="E4754" t="str">
        <f>VLOOKUP($D4754,'VA Codes (Volunteering)'!$A$10:$C$182,2,0)</f>
        <v>Barriers to volunteering for an organisation (percentage of non-volunteers)</v>
      </c>
      <c r="F4754" t="str">
        <f>VLOOKUP($D4754,'VA Codes (Volunteering)'!$A$10:$C$182,3,0)</f>
        <v>Was dissatisfied with previous volunteering experience</v>
      </c>
      <c r="G4754" t="s">
        <v>86</v>
      </c>
    </row>
    <row r="4755" spans="1:9">
      <c r="A4755" t="s">
        <v>144</v>
      </c>
      <c r="B4755" t="str">
        <f>VLOOKUP($A4755,'CA Codes (Volunteering)'!$A$10:$C$109,2,0)</f>
        <v>Disability status, WGSS</v>
      </c>
      <c r="C4755" t="str">
        <f>VLOOKUP($A4755,'CA Codes (Volunteering)'!$A$10:$C$109,3,0)</f>
        <v>Non-disabled - 15 and over</v>
      </c>
      <c r="D4755" t="s">
        <v>67</v>
      </c>
      <c r="E4755" t="str">
        <f>VLOOKUP($D4755,'VA Codes (Volunteering)'!$A$10:$C$182,2,0)</f>
        <v>Barriers to volunteering for an organisation (percentage of non-volunteers)</v>
      </c>
      <c r="F4755" t="str">
        <f>VLOOKUP($D4755,'VA Codes (Volunteering)'!$A$10:$C$182,3,0)</f>
        <v>Was dissatisfied with previous volunteering experience</v>
      </c>
      <c r="G4755">
        <v>1</v>
      </c>
      <c r="H4755">
        <v>0.5</v>
      </c>
      <c r="I4755" t="s">
        <v>46</v>
      </c>
    </row>
    <row r="4756" spans="1:9">
      <c r="A4756" t="s">
        <v>145</v>
      </c>
      <c r="B4756" t="str">
        <f>VLOOKUP($A4756,'CA Codes (Volunteering)'!$A$10:$C$109,2,0)</f>
        <v>Disability status, WGSS</v>
      </c>
      <c r="C4756" t="str">
        <f>VLOOKUP($A4756,'CA Codes (Volunteering)'!$A$10:$C$109,3,0)</f>
        <v>Total population aged 15-64</v>
      </c>
      <c r="D4756" t="s">
        <v>67</v>
      </c>
      <c r="E4756" t="str">
        <f>VLOOKUP($D4756,'VA Codes (Volunteering)'!$A$10:$C$182,2,0)</f>
        <v>Barriers to volunteering for an organisation (percentage of non-volunteers)</v>
      </c>
      <c r="F4756" t="str">
        <f>VLOOKUP($D4756,'VA Codes (Volunteering)'!$A$10:$C$182,3,0)</f>
        <v>Was dissatisfied with previous volunteering experience</v>
      </c>
      <c r="G4756">
        <v>0.8</v>
      </c>
      <c r="H4756">
        <v>0.5</v>
      </c>
      <c r="I4756" t="s">
        <v>46</v>
      </c>
    </row>
    <row r="4757" spans="1:9">
      <c r="A4757" t="s">
        <v>146</v>
      </c>
      <c r="B4757" t="str">
        <f>VLOOKUP($A4757,'CA Codes (Volunteering)'!$A$10:$C$109,2,0)</f>
        <v>Disability status, WGSS</v>
      </c>
      <c r="C4757" t="str">
        <f>VLOOKUP($A4757,'CA Codes (Volunteering)'!$A$10:$C$109,3,0)</f>
        <v>Disabled - 15-64</v>
      </c>
      <c r="D4757" t="s">
        <v>67</v>
      </c>
      <c r="E4757" t="str">
        <f>VLOOKUP($D4757,'VA Codes (Volunteering)'!$A$10:$C$182,2,0)</f>
        <v>Barriers to volunteering for an organisation (percentage of non-volunteers)</v>
      </c>
      <c r="F4757" t="str">
        <f>VLOOKUP($D4757,'VA Codes (Volunteering)'!$A$10:$C$182,3,0)</f>
        <v>Was dissatisfied with previous volunteering experience</v>
      </c>
      <c r="G4757" t="s">
        <v>86</v>
      </c>
    </row>
    <row r="4758" spans="1:9">
      <c r="A4758" t="s">
        <v>147</v>
      </c>
      <c r="B4758" t="str">
        <f>VLOOKUP($A4758,'CA Codes (Volunteering)'!$A$10:$C$109,2,0)</f>
        <v>Disability status, WGSS</v>
      </c>
      <c r="C4758" t="str">
        <f>VLOOKUP($A4758,'CA Codes (Volunteering)'!$A$10:$C$109,3,0)</f>
        <v>Non-disabled - 15-64</v>
      </c>
      <c r="D4758" t="s">
        <v>67</v>
      </c>
      <c r="E4758" t="str">
        <f>VLOOKUP($D4758,'VA Codes (Volunteering)'!$A$10:$C$182,2,0)</f>
        <v>Barriers to volunteering for an organisation (percentage of non-volunteers)</v>
      </c>
      <c r="F4758" t="str">
        <f>VLOOKUP($D4758,'VA Codes (Volunteering)'!$A$10:$C$182,3,0)</f>
        <v>Was dissatisfied with previous volunteering experience</v>
      </c>
      <c r="G4758">
        <v>0.8</v>
      </c>
      <c r="H4758">
        <v>0.5</v>
      </c>
      <c r="I4758" t="s">
        <v>46</v>
      </c>
    </row>
    <row r="4759" spans="1:9">
      <c r="A4759" t="s">
        <v>143</v>
      </c>
      <c r="B4759" t="str">
        <f>VLOOKUP($A4759,'CA Codes (Volunteering)'!$A$10:$C$109,2,0)</f>
        <v>Disability status, WGSS</v>
      </c>
      <c r="C4759" t="str">
        <f>VLOOKUP($A4759,'CA Codes (Volunteering)'!$A$10:$C$109,3,0)</f>
        <v>Disabled - 15 and over</v>
      </c>
      <c r="D4759" t="s">
        <v>68</v>
      </c>
      <c r="E4759" t="str">
        <f>VLOOKUP($D4759,'VA Codes (Volunteering)'!$A$10:$C$182,2,0)</f>
        <v>Barriers to volunteering for an organisation (percentage of non-volunteers)</v>
      </c>
      <c r="F4759" t="str">
        <f>VLOOKUP($D4759,'VA Codes (Volunteering)'!$A$10:$C$182,3,0)</f>
        <v xml:space="preserve">Another reason </v>
      </c>
      <c r="G4759">
        <v>5.6</v>
      </c>
      <c r="H4759">
        <v>3.3</v>
      </c>
      <c r="I4759" t="s">
        <v>46</v>
      </c>
    </row>
    <row r="4760" spans="1:9">
      <c r="A4760" t="s">
        <v>144</v>
      </c>
      <c r="B4760" t="str">
        <f>VLOOKUP($A4760,'CA Codes (Volunteering)'!$A$10:$C$109,2,0)</f>
        <v>Disability status, WGSS</v>
      </c>
      <c r="C4760" t="str">
        <f>VLOOKUP($A4760,'CA Codes (Volunteering)'!$A$10:$C$109,3,0)</f>
        <v>Non-disabled - 15 and over</v>
      </c>
      <c r="D4760" t="s">
        <v>68</v>
      </c>
      <c r="E4760" t="str">
        <f>VLOOKUP($D4760,'VA Codes (Volunteering)'!$A$10:$C$182,2,0)</f>
        <v>Barriers to volunteering for an organisation (percentage of non-volunteers)</v>
      </c>
      <c r="F4760" t="str">
        <f>VLOOKUP($D4760,'VA Codes (Volunteering)'!$A$10:$C$182,3,0)</f>
        <v xml:space="preserve">Another reason </v>
      </c>
      <c r="G4760">
        <v>5.4</v>
      </c>
      <c r="H4760">
        <v>1.1000000000000001</v>
      </c>
    </row>
    <row r="4761" spans="1:9">
      <c r="A4761" t="s">
        <v>145</v>
      </c>
      <c r="B4761" t="str">
        <f>VLOOKUP($A4761,'CA Codes (Volunteering)'!$A$10:$C$109,2,0)</f>
        <v>Disability status, WGSS</v>
      </c>
      <c r="C4761" t="str">
        <f>VLOOKUP($A4761,'CA Codes (Volunteering)'!$A$10:$C$109,3,0)</f>
        <v>Total population aged 15-64</v>
      </c>
      <c r="D4761" t="s">
        <v>68</v>
      </c>
      <c r="E4761" t="str">
        <f>VLOOKUP($D4761,'VA Codes (Volunteering)'!$A$10:$C$182,2,0)</f>
        <v>Barriers to volunteering for an organisation (percentage of non-volunteers)</v>
      </c>
      <c r="F4761" t="str">
        <f>VLOOKUP($D4761,'VA Codes (Volunteering)'!$A$10:$C$182,3,0)</f>
        <v xml:space="preserve">Another reason </v>
      </c>
      <c r="G4761">
        <v>4.9000000000000004</v>
      </c>
      <c r="H4761">
        <v>1.2</v>
      </c>
    </row>
    <row r="4762" spans="1:9">
      <c r="A4762" t="s">
        <v>146</v>
      </c>
      <c r="B4762" t="str">
        <f>VLOOKUP($A4762,'CA Codes (Volunteering)'!$A$10:$C$109,2,0)</f>
        <v>Disability status, WGSS</v>
      </c>
      <c r="C4762" t="str">
        <f>VLOOKUP($A4762,'CA Codes (Volunteering)'!$A$10:$C$109,3,0)</f>
        <v>Disabled - 15-64</v>
      </c>
      <c r="D4762" t="s">
        <v>68</v>
      </c>
      <c r="E4762" t="str">
        <f>VLOOKUP($D4762,'VA Codes (Volunteering)'!$A$10:$C$182,2,0)</f>
        <v>Barriers to volunteering for an organisation (percentage of non-volunteers)</v>
      </c>
      <c r="F4762" t="str">
        <f>VLOOKUP($D4762,'VA Codes (Volunteering)'!$A$10:$C$182,3,0)</f>
        <v xml:space="preserve">Another reason </v>
      </c>
      <c r="G4762">
        <v>4.4000000000000004</v>
      </c>
      <c r="H4762">
        <v>3.7</v>
      </c>
      <c r="I4762" t="s">
        <v>46</v>
      </c>
    </row>
    <row r="4763" spans="1:9">
      <c r="A4763" t="s">
        <v>147</v>
      </c>
      <c r="B4763" t="str">
        <f>VLOOKUP($A4763,'CA Codes (Volunteering)'!$A$10:$C$109,2,0)</f>
        <v>Disability status, WGSS</v>
      </c>
      <c r="C4763" t="str">
        <f>VLOOKUP($A4763,'CA Codes (Volunteering)'!$A$10:$C$109,3,0)</f>
        <v>Non-disabled - 15-64</v>
      </c>
      <c r="D4763" t="s">
        <v>68</v>
      </c>
      <c r="E4763" t="str">
        <f>VLOOKUP($D4763,'VA Codes (Volunteering)'!$A$10:$C$182,2,0)</f>
        <v>Barriers to volunteering for an organisation (percentage of non-volunteers)</v>
      </c>
      <c r="F4763" t="str">
        <f>VLOOKUP($D4763,'VA Codes (Volunteering)'!$A$10:$C$182,3,0)</f>
        <v xml:space="preserve">Another reason </v>
      </c>
      <c r="G4763">
        <v>4.9000000000000004</v>
      </c>
      <c r="H4763">
        <v>1.2</v>
      </c>
    </row>
    <row r="4764" spans="1:9">
      <c r="A4764" t="s">
        <v>143</v>
      </c>
      <c r="B4764" t="str">
        <f>VLOOKUP($A4764,'CA Codes (Volunteering)'!$A$10:$C$109,2,0)</f>
        <v>Disability status, WGSS</v>
      </c>
      <c r="C4764" t="str">
        <f>VLOOKUP($A4764,'CA Codes (Volunteering)'!$A$10:$C$109,3,0)</f>
        <v>Disabled - 15 and over</v>
      </c>
      <c r="D4764" t="s">
        <v>69</v>
      </c>
      <c r="E4764" t="str">
        <f>VLOOKUP($D4764,'VA Codes (Volunteering)'!$A$10:$C$182,2,0)</f>
        <v>Barriers to volunteering directly for another person (percentage of non-volunteers)</v>
      </c>
      <c r="F4764" t="str">
        <f>VLOOKUP($D4764,'VA Codes (Volunteering)'!$A$10:$C$182,3,0)</f>
        <v xml:space="preserve">There are no barriers </v>
      </c>
      <c r="G4764">
        <v>13.3</v>
      </c>
      <c r="H4764">
        <v>6.1</v>
      </c>
      <c r="I4764" t="s">
        <v>43</v>
      </c>
    </row>
    <row r="4765" spans="1:9">
      <c r="A4765" t="s">
        <v>144</v>
      </c>
      <c r="B4765" t="str">
        <f>VLOOKUP($A4765,'CA Codes (Volunteering)'!$A$10:$C$109,2,0)</f>
        <v>Disability status, WGSS</v>
      </c>
      <c r="C4765" t="str">
        <f>VLOOKUP($A4765,'CA Codes (Volunteering)'!$A$10:$C$109,3,0)</f>
        <v>Non-disabled - 15 and over</v>
      </c>
      <c r="D4765" t="s">
        <v>69</v>
      </c>
      <c r="E4765" t="str">
        <f>VLOOKUP($D4765,'VA Codes (Volunteering)'!$A$10:$C$182,2,0)</f>
        <v>Barriers to volunteering directly for another person (percentage of non-volunteers)</v>
      </c>
      <c r="F4765" t="str">
        <f>VLOOKUP($D4765,'VA Codes (Volunteering)'!$A$10:$C$182,3,0)</f>
        <v xml:space="preserve">There are no barriers </v>
      </c>
      <c r="G4765">
        <v>11.7</v>
      </c>
      <c r="H4765">
        <v>2</v>
      </c>
    </row>
    <row r="4766" spans="1:9">
      <c r="A4766" t="s">
        <v>145</v>
      </c>
      <c r="B4766" t="str">
        <f>VLOOKUP($A4766,'CA Codes (Volunteering)'!$A$10:$C$109,2,0)</f>
        <v>Disability status, WGSS</v>
      </c>
      <c r="C4766" t="str">
        <f>VLOOKUP($A4766,'CA Codes (Volunteering)'!$A$10:$C$109,3,0)</f>
        <v>Total population aged 15-64</v>
      </c>
      <c r="D4766" t="s">
        <v>69</v>
      </c>
      <c r="E4766" t="str">
        <f>VLOOKUP($D4766,'VA Codes (Volunteering)'!$A$10:$C$182,2,0)</f>
        <v>Barriers to volunteering directly for another person (percentage of non-volunteers)</v>
      </c>
      <c r="F4766" t="str">
        <f>VLOOKUP($D4766,'VA Codes (Volunteering)'!$A$10:$C$182,3,0)</f>
        <v xml:space="preserve">There are no barriers </v>
      </c>
      <c r="G4766">
        <v>11.3</v>
      </c>
      <c r="H4766">
        <v>2.2000000000000002</v>
      </c>
    </row>
    <row r="4767" spans="1:9">
      <c r="A4767" t="s">
        <v>146</v>
      </c>
      <c r="B4767" t="str">
        <f>VLOOKUP($A4767,'CA Codes (Volunteering)'!$A$10:$C$109,2,0)</f>
        <v>Disability status, WGSS</v>
      </c>
      <c r="C4767" t="str">
        <f>VLOOKUP($A4767,'CA Codes (Volunteering)'!$A$10:$C$109,3,0)</f>
        <v>Disabled - 15-64</v>
      </c>
      <c r="D4767" t="s">
        <v>69</v>
      </c>
      <c r="E4767" t="str">
        <f>VLOOKUP($D4767,'VA Codes (Volunteering)'!$A$10:$C$182,2,0)</f>
        <v>Barriers to volunteering directly for another person (percentage of non-volunteers)</v>
      </c>
      <c r="F4767" t="str">
        <f>VLOOKUP($D4767,'VA Codes (Volunteering)'!$A$10:$C$182,3,0)</f>
        <v xml:space="preserve">There are no barriers </v>
      </c>
      <c r="G4767">
        <v>14.1</v>
      </c>
      <c r="H4767">
        <v>9.9</v>
      </c>
      <c r="I4767" t="s">
        <v>46</v>
      </c>
    </row>
    <row r="4768" spans="1:9">
      <c r="A4768" t="s">
        <v>147</v>
      </c>
      <c r="B4768" t="str">
        <f>VLOOKUP($A4768,'CA Codes (Volunteering)'!$A$10:$C$109,2,0)</f>
        <v>Disability status, WGSS</v>
      </c>
      <c r="C4768" t="str">
        <f>VLOOKUP($A4768,'CA Codes (Volunteering)'!$A$10:$C$109,3,0)</f>
        <v>Non-disabled - 15-64</v>
      </c>
      <c r="D4768" t="s">
        <v>69</v>
      </c>
      <c r="E4768" t="str">
        <f>VLOOKUP($D4768,'VA Codes (Volunteering)'!$A$10:$C$182,2,0)</f>
        <v>Barriers to volunteering directly for another person (percentage of non-volunteers)</v>
      </c>
      <c r="F4768" t="str">
        <f>VLOOKUP($D4768,'VA Codes (Volunteering)'!$A$10:$C$182,3,0)</f>
        <v xml:space="preserve">There are no barriers </v>
      </c>
      <c r="G4768">
        <v>11.1</v>
      </c>
      <c r="H4768">
        <v>2.1</v>
      </c>
    </row>
    <row r="4769" spans="1:9">
      <c r="A4769" t="s">
        <v>143</v>
      </c>
      <c r="B4769" t="str">
        <f>VLOOKUP($A4769,'CA Codes (Volunteering)'!$A$10:$C$109,2,0)</f>
        <v>Disability status, WGSS</v>
      </c>
      <c r="C4769" t="str">
        <f>VLOOKUP($A4769,'CA Codes (Volunteering)'!$A$10:$C$109,3,0)</f>
        <v>Disabled - 15 and over</v>
      </c>
      <c r="D4769" t="s">
        <v>70</v>
      </c>
      <c r="E4769" t="str">
        <f>VLOOKUP($D4769,'VA Codes (Volunteering)'!$A$10:$C$182,2,0)</f>
        <v>Barriers to volunteering directly for another person (percentage of non-volunteers)</v>
      </c>
      <c r="F4769" t="str">
        <f>VLOOKUP($D4769,'VA Codes (Volunteering)'!$A$10:$C$182,3,0)</f>
        <v>No one asked me to volunteer</v>
      </c>
      <c r="G4769">
        <v>19.3</v>
      </c>
      <c r="H4769">
        <v>6.6</v>
      </c>
      <c r="I4769" t="s">
        <v>43</v>
      </c>
    </row>
    <row r="4770" spans="1:9">
      <c r="A4770" t="s">
        <v>144</v>
      </c>
      <c r="B4770" t="str">
        <f>VLOOKUP($A4770,'CA Codes (Volunteering)'!$A$10:$C$109,2,0)</f>
        <v>Disability status, WGSS</v>
      </c>
      <c r="C4770" t="str">
        <f>VLOOKUP($A4770,'CA Codes (Volunteering)'!$A$10:$C$109,3,0)</f>
        <v>Non-disabled - 15 and over</v>
      </c>
      <c r="D4770" t="s">
        <v>70</v>
      </c>
      <c r="E4770" t="str">
        <f>VLOOKUP($D4770,'VA Codes (Volunteering)'!$A$10:$C$182,2,0)</f>
        <v>Barriers to volunteering directly for another person (percentage of non-volunteers)</v>
      </c>
      <c r="F4770" t="str">
        <f>VLOOKUP($D4770,'VA Codes (Volunteering)'!$A$10:$C$182,3,0)</f>
        <v>No one asked me to volunteer</v>
      </c>
      <c r="G4770">
        <v>24.8</v>
      </c>
      <c r="H4770">
        <v>2.4</v>
      </c>
    </row>
    <row r="4771" spans="1:9">
      <c r="A4771" t="s">
        <v>145</v>
      </c>
      <c r="B4771" t="str">
        <f>VLOOKUP($A4771,'CA Codes (Volunteering)'!$A$10:$C$109,2,0)</f>
        <v>Disability status, WGSS</v>
      </c>
      <c r="C4771" t="str">
        <f>VLOOKUP($A4771,'CA Codes (Volunteering)'!$A$10:$C$109,3,0)</f>
        <v>Total population aged 15-64</v>
      </c>
      <c r="D4771" t="s">
        <v>70</v>
      </c>
      <c r="E4771" t="str">
        <f>VLOOKUP($D4771,'VA Codes (Volunteering)'!$A$10:$C$182,2,0)</f>
        <v>Barriers to volunteering directly for another person (percentage of non-volunteers)</v>
      </c>
      <c r="F4771" t="str">
        <f>VLOOKUP($D4771,'VA Codes (Volunteering)'!$A$10:$C$182,3,0)</f>
        <v>No one asked me to volunteer</v>
      </c>
      <c r="G4771">
        <v>26</v>
      </c>
      <c r="H4771">
        <v>2.7</v>
      </c>
    </row>
    <row r="4772" spans="1:9">
      <c r="A4772" t="s">
        <v>146</v>
      </c>
      <c r="B4772" t="str">
        <f>VLOOKUP($A4772,'CA Codes (Volunteering)'!$A$10:$C$109,2,0)</f>
        <v>Disability status, WGSS</v>
      </c>
      <c r="C4772" t="str">
        <f>VLOOKUP($A4772,'CA Codes (Volunteering)'!$A$10:$C$109,3,0)</f>
        <v>Disabled - 15-64</v>
      </c>
      <c r="D4772" t="s">
        <v>70</v>
      </c>
      <c r="E4772" t="str">
        <f>VLOOKUP($D4772,'VA Codes (Volunteering)'!$A$10:$C$182,2,0)</f>
        <v>Barriers to volunteering directly for another person (percentage of non-volunteers)</v>
      </c>
      <c r="F4772" t="str">
        <f>VLOOKUP($D4772,'VA Codes (Volunteering)'!$A$10:$C$182,3,0)</f>
        <v>No one asked me to volunteer</v>
      </c>
      <c r="G4772">
        <v>26.5</v>
      </c>
      <c r="H4772">
        <v>10.5</v>
      </c>
      <c r="I4772" t="s">
        <v>43</v>
      </c>
    </row>
    <row r="4773" spans="1:9">
      <c r="A4773" t="s">
        <v>147</v>
      </c>
      <c r="B4773" t="str">
        <f>VLOOKUP($A4773,'CA Codes (Volunteering)'!$A$10:$C$109,2,0)</f>
        <v>Disability status, WGSS</v>
      </c>
      <c r="C4773" t="str">
        <f>VLOOKUP($A4773,'CA Codes (Volunteering)'!$A$10:$C$109,3,0)</f>
        <v>Non-disabled - 15-64</v>
      </c>
      <c r="D4773" t="s">
        <v>70</v>
      </c>
      <c r="E4773" t="str">
        <f>VLOOKUP($D4773,'VA Codes (Volunteering)'!$A$10:$C$182,2,0)</f>
        <v>Barriers to volunteering directly for another person (percentage of non-volunteers)</v>
      </c>
      <c r="F4773" t="str">
        <f>VLOOKUP($D4773,'VA Codes (Volunteering)'!$A$10:$C$182,3,0)</f>
        <v>No one asked me to volunteer</v>
      </c>
      <c r="G4773">
        <v>26</v>
      </c>
      <c r="H4773">
        <v>2.7</v>
      </c>
    </row>
    <row r="4774" spans="1:9">
      <c r="A4774" t="s">
        <v>143</v>
      </c>
      <c r="B4774" t="str">
        <f>VLOOKUP($A4774,'CA Codes (Volunteering)'!$A$10:$C$109,2,0)</f>
        <v>Disability status, WGSS</v>
      </c>
      <c r="C4774" t="str">
        <f>VLOOKUP($A4774,'CA Codes (Volunteering)'!$A$10:$C$109,3,0)</f>
        <v>Disabled - 15 and over</v>
      </c>
      <c r="D4774" t="s">
        <v>71</v>
      </c>
      <c r="E4774" t="str">
        <f>VLOOKUP($D4774,'VA Codes (Volunteering)'!$A$10:$C$182,2,0)</f>
        <v>Barriers to volunteering directly for another person (percentage of non-volunteers)</v>
      </c>
      <c r="F4774" t="str">
        <f>VLOOKUP($D4774,'VA Codes (Volunteering)'!$A$10:$C$182,3,0)</f>
        <v xml:space="preserve">Don't know anyone who needs help </v>
      </c>
      <c r="G4774">
        <v>4.8</v>
      </c>
      <c r="H4774">
        <v>2.5</v>
      </c>
      <c r="I4774" t="s">
        <v>46</v>
      </c>
    </row>
    <row r="4775" spans="1:9">
      <c r="A4775" t="s">
        <v>144</v>
      </c>
      <c r="B4775" t="str">
        <f>VLOOKUP($A4775,'CA Codes (Volunteering)'!$A$10:$C$109,2,0)</f>
        <v>Disability status, WGSS</v>
      </c>
      <c r="C4775" t="str">
        <f>VLOOKUP($A4775,'CA Codes (Volunteering)'!$A$10:$C$109,3,0)</f>
        <v>Non-disabled - 15 and over</v>
      </c>
      <c r="D4775" t="s">
        <v>71</v>
      </c>
      <c r="E4775" t="str">
        <f>VLOOKUP($D4775,'VA Codes (Volunteering)'!$A$10:$C$182,2,0)</f>
        <v>Barriers to volunteering directly for another person (percentage of non-volunteers)</v>
      </c>
      <c r="F4775" t="str">
        <f>VLOOKUP($D4775,'VA Codes (Volunteering)'!$A$10:$C$182,3,0)</f>
        <v xml:space="preserve">Don't know anyone who needs help </v>
      </c>
      <c r="G4775">
        <v>10.4</v>
      </c>
      <c r="H4775">
        <v>1.8</v>
      </c>
    </row>
    <row r="4776" spans="1:9">
      <c r="A4776" t="s">
        <v>145</v>
      </c>
      <c r="B4776" t="str">
        <f>VLOOKUP($A4776,'CA Codes (Volunteering)'!$A$10:$C$109,2,0)</f>
        <v>Disability status, WGSS</v>
      </c>
      <c r="C4776" t="str">
        <f>VLOOKUP($A4776,'CA Codes (Volunteering)'!$A$10:$C$109,3,0)</f>
        <v>Total population aged 15-64</v>
      </c>
      <c r="D4776" t="s">
        <v>71</v>
      </c>
      <c r="E4776" t="str">
        <f>VLOOKUP($D4776,'VA Codes (Volunteering)'!$A$10:$C$182,2,0)</f>
        <v>Barriers to volunteering directly for another person (percentage of non-volunteers)</v>
      </c>
      <c r="F4776" t="str">
        <f>VLOOKUP($D4776,'VA Codes (Volunteering)'!$A$10:$C$182,3,0)</f>
        <v xml:space="preserve">Don't know anyone who needs help </v>
      </c>
      <c r="G4776">
        <v>10.7</v>
      </c>
      <c r="H4776">
        <v>2</v>
      </c>
    </row>
    <row r="4777" spans="1:9">
      <c r="A4777" t="s">
        <v>146</v>
      </c>
      <c r="B4777" t="str">
        <f>VLOOKUP($A4777,'CA Codes (Volunteering)'!$A$10:$C$109,2,0)</f>
        <v>Disability status, WGSS</v>
      </c>
      <c r="C4777" t="str">
        <f>VLOOKUP($A4777,'CA Codes (Volunteering)'!$A$10:$C$109,3,0)</f>
        <v>Disabled - 15-64</v>
      </c>
      <c r="D4777" t="s">
        <v>71</v>
      </c>
      <c r="E4777" t="str">
        <f>VLOOKUP($D4777,'VA Codes (Volunteering)'!$A$10:$C$182,2,0)</f>
        <v>Barriers to volunteering directly for another person (percentage of non-volunteers)</v>
      </c>
      <c r="F4777" t="str">
        <f>VLOOKUP($D4777,'VA Codes (Volunteering)'!$A$10:$C$182,3,0)</f>
        <v xml:space="preserve">Don't know anyone who needs help </v>
      </c>
      <c r="G4777">
        <v>6.1</v>
      </c>
      <c r="H4777">
        <v>4.2</v>
      </c>
      <c r="I4777" t="s">
        <v>46</v>
      </c>
    </row>
    <row r="4778" spans="1:9">
      <c r="A4778" t="s">
        <v>147</v>
      </c>
      <c r="B4778" t="str">
        <f>VLOOKUP($A4778,'CA Codes (Volunteering)'!$A$10:$C$109,2,0)</f>
        <v>Disability status, WGSS</v>
      </c>
      <c r="C4778" t="str">
        <f>VLOOKUP($A4778,'CA Codes (Volunteering)'!$A$10:$C$109,3,0)</f>
        <v>Non-disabled - 15-64</v>
      </c>
      <c r="D4778" t="s">
        <v>71</v>
      </c>
      <c r="E4778" t="str">
        <f>VLOOKUP($D4778,'VA Codes (Volunteering)'!$A$10:$C$182,2,0)</f>
        <v>Barriers to volunteering directly for another person (percentage of non-volunteers)</v>
      </c>
      <c r="F4778" t="str">
        <f>VLOOKUP($D4778,'VA Codes (Volunteering)'!$A$10:$C$182,3,0)</f>
        <v xml:space="preserve">Don't know anyone who needs help </v>
      </c>
      <c r="G4778">
        <v>11.1</v>
      </c>
      <c r="H4778">
        <v>2.1</v>
      </c>
    </row>
    <row r="4779" spans="1:9">
      <c r="A4779" t="s">
        <v>143</v>
      </c>
      <c r="B4779" t="str">
        <f>VLOOKUP($A4779,'CA Codes (Volunteering)'!$A$10:$C$109,2,0)</f>
        <v>Disability status, WGSS</v>
      </c>
      <c r="C4779" t="str">
        <f>VLOOKUP($A4779,'CA Codes (Volunteering)'!$A$10:$C$109,3,0)</f>
        <v>Disabled - 15 and over</v>
      </c>
      <c r="D4779" t="s">
        <v>72</v>
      </c>
      <c r="E4779" t="str">
        <f>VLOOKUP($D4779,'VA Codes (Volunteering)'!$A$10:$C$182,2,0)</f>
        <v>Barriers to volunteering directly for another person (percentage of non-volunteers)</v>
      </c>
      <c r="F4779" t="str">
        <f>VLOOKUP($D4779,'VA Codes (Volunteering)'!$A$10:$C$182,3,0)</f>
        <v xml:space="preserve">Volunteered in the past </v>
      </c>
      <c r="G4779">
        <v>4.2</v>
      </c>
      <c r="H4779">
        <v>3</v>
      </c>
      <c r="I4779" t="s">
        <v>46</v>
      </c>
    </row>
    <row r="4780" spans="1:9">
      <c r="A4780" t="s">
        <v>144</v>
      </c>
      <c r="B4780" t="str">
        <f>VLOOKUP($A4780,'CA Codes (Volunteering)'!$A$10:$C$109,2,0)</f>
        <v>Disability status, WGSS</v>
      </c>
      <c r="C4780" t="str">
        <f>VLOOKUP($A4780,'CA Codes (Volunteering)'!$A$10:$C$109,3,0)</f>
        <v>Non-disabled - 15 and over</v>
      </c>
      <c r="D4780" t="s">
        <v>72</v>
      </c>
      <c r="E4780" t="str">
        <f>VLOOKUP($D4780,'VA Codes (Volunteering)'!$A$10:$C$182,2,0)</f>
        <v>Barriers to volunteering directly for another person (percentage of non-volunteers)</v>
      </c>
      <c r="F4780" t="str">
        <f>VLOOKUP($D4780,'VA Codes (Volunteering)'!$A$10:$C$182,3,0)</f>
        <v xml:space="preserve">Volunteered in the past </v>
      </c>
      <c r="G4780">
        <v>5.0999999999999996</v>
      </c>
      <c r="H4780">
        <v>1.3</v>
      </c>
    </row>
    <row r="4781" spans="1:9">
      <c r="A4781" t="s">
        <v>145</v>
      </c>
      <c r="B4781" t="str">
        <f>VLOOKUP($A4781,'CA Codes (Volunteering)'!$A$10:$C$109,2,0)</f>
        <v>Disability status, WGSS</v>
      </c>
      <c r="C4781" t="str">
        <f>VLOOKUP($A4781,'CA Codes (Volunteering)'!$A$10:$C$109,3,0)</f>
        <v>Total population aged 15-64</v>
      </c>
      <c r="D4781" t="s">
        <v>72</v>
      </c>
      <c r="E4781" t="str">
        <f>VLOOKUP($D4781,'VA Codes (Volunteering)'!$A$10:$C$182,2,0)</f>
        <v>Barriers to volunteering directly for another person (percentage of non-volunteers)</v>
      </c>
      <c r="F4781" t="str">
        <f>VLOOKUP($D4781,'VA Codes (Volunteering)'!$A$10:$C$182,3,0)</f>
        <v xml:space="preserve">Volunteered in the past </v>
      </c>
      <c r="G4781">
        <v>4.3</v>
      </c>
      <c r="H4781">
        <v>1.4</v>
      </c>
      <c r="I4781" t="s">
        <v>43</v>
      </c>
    </row>
    <row r="4782" spans="1:9">
      <c r="A4782" t="s">
        <v>146</v>
      </c>
      <c r="B4782" t="str">
        <f>VLOOKUP($A4782,'CA Codes (Volunteering)'!$A$10:$C$109,2,0)</f>
        <v>Disability status, WGSS</v>
      </c>
      <c r="C4782" t="str">
        <f>VLOOKUP($A4782,'CA Codes (Volunteering)'!$A$10:$C$109,3,0)</f>
        <v>Disabled - 15-64</v>
      </c>
      <c r="D4782" t="s">
        <v>72</v>
      </c>
      <c r="E4782" t="str">
        <f>VLOOKUP($D4782,'VA Codes (Volunteering)'!$A$10:$C$182,2,0)</f>
        <v>Barriers to volunteering directly for another person (percentage of non-volunteers)</v>
      </c>
      <c r="F4782" t="str">
        <f>VLOOKUP($D4782,'VA Codes (Volunteering)'!$A$10:$C$182,3,0)</f>
        <v xml:space="preserve">Volunteered in the past </v>
      </c>
      <c r="G4782" t="s">
        <v>86</v>
      </c>
    </row>
    <row r="4783" spans="1:9">
      <c r="A4783" t="s">
        <v>147</v>
      </c>
      <c r="B4783" t="str">
        <f>VLOOKUP($A4783,'CA Codes (Volunteering)'!$A$10:$C$109,2,0)</f>
        <v>Disability status, WGSS</v>
      </c>
      <c r="C4783" t="str">
        <f>VLOOKUP($A4783,'CA Codes (Volunteering)'!$A$10:$C$109,3,0)</f>
        <v>Non-disabled - 15-64</v>
      </c>
      <c r="D4783" t="s">
        <v>72</v>
      </c>
      <c r="E4783" t="str">
        <f>VLOOKUP($D4783,'VA Codes (Volunteering)'!$A$10:$C$182,2,0)</f>
        <v>Barriers to volunteering directly for another person (percentage of non-volunteers)</v>
      </c>
      <c r="F4783" t="str">
        <f>VLOOKUP($D4783,'VA Codes (Volunteering)'!$A$10:$C$182,3,0)</f>
        <v xml:space="preserve">Volunteered in the past </v>
      </c>
      <c r="G4783">
        <v>4.4000000000000004</v>
      </c>
      <c r="H4783">
        <v>1.4</v>
      </c>
      <c r="I4783" t="s">
        <v>43</v>
      </c>
    </row>
    <row r="4784" spans="1:9">
      <c r="A4784" t="s">
        <v>143</v>
      </c>
      <c r="B4784" t="str">
        <f>VLOOKUP($A4784,'CA Codes (Volunteering)'!$A$10:$C$109,2,0)</f>
        <v>Disability status, WGSS</v>
      </c>
      <c r="C4784" t="str">
        <f>VLOOKUP($A4784,'CA Codes (Volunteering)'!$A$10:$C$109,3,0)</f>
        <v>Disabled - 15 and over</v>
      </c>
      <c r="D4784" t="s">
        <v>73</v>
      </c>
      <c r="E4784" t="str">
        <f>VLOOKUP($D4784,'VA Codes (Volunteering)'!$A$10:$C$182,2,0)</f>
        <v>Barriers to volunteering directly for another person (percentage of non-volunteers)</v>
      </c>
      <c r="F4784" t="str">
        <f>VLOOKUP($D4784,'VA Codes (Volunteering)'!$A$10:$C$182,3,0)</f>
        <v xml:space="preserve">Health problems / physically unable to volunteer </v>
      </c>
      <c r="G4784">
        <v>43.1</v>
      </c>
      <c r="H4784">
        <v>8.3000000000000007</v>
      </c>
    </row>
    <row r="4785" spans="1:9">
      <c r="A4785" t="s">
        <v>144</v>
      </c>
      <c r="B4785" t="str">
        <f>VLOOKUP($A4785,'CA Codes (Volunteering)'!$A$10:$C$109,2,0)</f>
        <v>Disability status, WGSS</v>
      </c>
      <c r="C4785" t="str">
        <f>VLOOKUP($A4785,'CA Codes (Volunteering)'!$A$10:$C$109,3,0)</f>
        <v>Non-disabled - 15 and over</v>
      </c>
      <c r="D4785" t="s">
        <v>73</v>
      </c>
      <c r="E4785" t="str">
        <f>VLOOKUP($D4785,'VA Codes (Volunteering)'!$A$10:$C$182,2,0)</f>
        <v>Barriers to volunteering directly for another person (percentage of non-volunteers)</v>
      </c>
      <c r="F4785" t="str">
        <f>VLOOKUP($D4785,'VA Codes (Volunteering)'!$A$10:$C$182,3,0)</f>
        <v xml:space="preserve">Health problems / physically unable to volunteer </v>
      </c>
      <c r="G4785">
        <v>6.5</v>
      </c>
      <c r="H4785">
        <v>1.1000000000000001</v>
      </c>
    </row>
    <row r="4786" spans="1:9">
      <c r="A4786" t="s">
        <v>145</v>
      </c>
      <c r="B4786" t="str">
        <f>VLOOKUP($A4786,'CA Codes (Volunteering)'!$A$10:$C$109,2,0)</f>
        <v>Disability status, WGSS</v>
      </c>
      <c r="C4786" t="str">
        <f>VLOOKUP($A4786,'CA Codes (Volunteering)'!$A$10:$C$109,3,0)</f>
        <v>Total population aged 15-64</v>
      </c>
      <c r="D4786" t="s">
        <v>73</v>
      </c>
      <c r="E4786" t="str">
        <f>VLOOKUP($D4786,'VA Codes (Volunteering)'!$A$10:$C$182,2,0)</f>
        <v>Barriers to volunteering directly for another person (percentage of non-volunteers)</v>
      </c>
      <c r="F4786" t="str">
        <f>VLOOKUP($D4786,'VA Codes (Volunteering)'!$A$10:$C$182,3,0)</f>
        <v xml:space="preserve">Health problems / physically unable to volunteer </v>
      </c>
      <c r="G4786">
        <v>5.7</v>
      </c>
      <c r="H4786">
        <v>1.6</v>
      </c>
    </row>
    <row r="4787" spans="1:9">
      <c r="A4787" t="s">
        <v>146</v>
      </c>
      <c r="B4787" t="str">
        <f>VLOOKUP($A4787,'CA Codes (Volunteering)'!$A$10:$C$109,2,0)</f>
        <v>Disability status, WGSS</v>
      </c>
      <c r="C4787" t="str">
        <f>VLOOKUP($A4787,'CA Codes (Volunteering)'!$A$10:$C$109,3,0)</f>
        <v>Disabled - 15-64</v>
      </c>
      <c r="D4787" t="s">
        <v>73</v>
      </c>
      <c r="E4787" t="str">
        <f>VLOOKUP($D4787,'VA Codes (Volunteering)'!$A$10:$C$182,2,0)</f>
        <v>Barriers to volunteering directly for another person (percentage of non-volunteers)</v>
      </c>
      <c r="F4787" t="str">
        <f>VLOOKUP($D4787,'VA Codes (Volunteering)'!$A$10:$C$182,3,0)</f>
        <v xml:space="preserve">Health problems / physically unable to volunteer </v>
      </c>
      <c r="G4787">
        <v>26.3</v>
      </c>
      <c r="H4787">
        <v>10.3</v>
      </c>
      <c r="I4787" t="s">
        <v>43</v>
      </c>
    </row>
    <row r="4788" spans="1:9">
      <c r="A4788" t="s">
        <v>147</v>
      </c>
      <c r="B4788" t="str">
        <f>VLOOKUP($A4788,'CA Codes (Volunteering)'!$A$10:$C$109,2,0)</f>
        <v>Disability status, WGSS</v>
      </c>
      <c r="C4788" t="str">
        <f>VLOOKUP($A4788,'CA Codes (Volunteering)'!$A$10:$C$109,3,0)</f>
        <v>Non-disabled - 15-64</v>
      </c>
      <c r="D4788" t="s">
        <v>73</v>
      </c>
      <c r="E4788" t="str">
        <f>VLOOKUP($D4788,'VA Codes (Volunteering)'!$A$10:$C$182,2,0)</f>
        <v>Barriers to volunteering directly for another person (percentage of non-volunteers)</v>
      </c>
      <c r="F4788" t="str">
        <f>VLOOKUP($D4788,'VA Codes (Volunteering)'!$A$10:$C$182,3,0)</f>
        <v xml:space="preserve">Health problems / physically unable to volunteer </v>
      </c>
      <c r="G4788">
        <v>4</v>
      </c>
      <c r="H4788">
        <v>1.2</v>
      </c>
      <c r="I4788" t="s">
        <v>43</v>
      </c>
    </row>
    <row r="4789" spans="1:9">
      <c r="A4789" t="s">
        <v>143</v>
      </c>
      <c r="B4789" t="str">
        <f>VLOOKUP($A4789,'CA Codes (Volunteering)'!$A$10:$C$109,2,0)</f>
        <v>Disability status, WGSS</v>
      </c>
      <c r="C4789" t="str">
        <f>VLOOKUP($A4789,'CA Codes (Volunteering)'!$A$10:$C$109,3,0)</f>
        <v>Disabled - 15 and over</v>
      </c>
      <c r="D4789" t="s">
        <v>74</v>
      </c>
      <c r="E4789" t="str">
        <f>VLOOKUP($D4789,'VA Codes (Volunteering)'!$A$10:$C$182,2,0)</f>
        <v>Barriers to volunteering directly for another person (percentage of non-volunteers)</v>
      </c>
      <c r="F4789" t="str">
        <f>VLOOKUP($D4789,'VA Codes (Volunteering)'!$A$10:$C$182,3,0)</f>
        <v xml:space="preserve">Did not have the time </v>
      </c>
      <c r="G4789">
        <v>23.5</v>
      </c>
      <c r="H4789">
        <v>6.7</v>
      </c>
    </row>
    <row r="4790" spans="1:9">
      <c r="A4790" t="s">
        <v>144</v>
      </c>
      <c r="B4790" t="str">
        <f>VLOOKUP($A4790,'CA Codes (Volunteering)'!$A$10:$C$109,2,0)</f>
        <v>Disability status, WGSS</v>
      </c>
      <c r="C4790" t="str">
        <f>VLOOKUP($A4790,'CA Codes (Volunteering)'!$A$10:$C$109,3,0)</f>
        <v>Non-disabled - 15 and over</v>
      </c>
      <c r="D4790" t="s">
        <v>74</v>
      </c>
      <c r="E4790" t="str">
        <f>VLOOKUP($D4790,'VA Codes (Volunteering)'!$A$10:$C$182,2,0)</f>
        <v>Barriers to volunteering directly for another person (percentage of non-volunteers)</v>
      </c>
      <c r="F4790" t="str">
        <f>VLOOKUP($D4790,'VA Codes (Volunteering)'!$A$10:$C$182,3,0)</f>
        <v xml:space="preserve">Did not have the time </v>
      </c>
      <c r="G4790">
        <v>44.1</v>
      </c>
      <c r="H4790">
        <v>3</v>
      </c>
    </row>
    <row r="4791" spans="1:9">
      <c r="A4791" t="s">
        <v>145</v>
      </c>
      <c r="B4791" t="str">
        <f>VLOOKUP($A4791,'CA Codes (Volunteering)'!$A$10:$C$109,2,0)</f>
        <v>Disability status, WGSS</v>
      </c>
      <c r="C4791" t="str">
        <f>VLOOKUP($A4791,'CA Codes (Volunteering)'!$A$10:$C$109,3,0)</f>
        <v>Total population aged 15-64</v>
      </c>
      <c r="D4791" t="s">
        <v>74</v>
      </c>
      <c r="E4791" t="str">
        <f>VLOOKUP($D4791,'VA Codes (Volunteering)'!$A$10:$C$182,2,0)</f>
        <v>Barriers to volunteering directly for another person (percentage of non-volunteers)</v>
      </c>
      <c r="F4791" t="str">
        <f>VLOOKUP($D4791,'VA Codes (Volunteering)'!$A$10:$C$182,3,0)</f>
        <v xml:space="preserve">Did not have the time </v>
      </c>
      <c r="G4791">
        <v>47.5</v>
      </c>
      <c r="H4791">
        <v>3.3</v>
      </c>
    </row>
    <row r="4792" spans="1:9">
      <c r="A4792" t="s">
        <v>146</v>
      </c>
      <c r="B4792" t="str">
        <f>VLOOKUP($A4792,'CA Codes (Volunteering)'!$A$10:$C$109,2,0)</f>
        <v>Disability status, WGSS</v>
      </c>
      <c r="C4792" t="str">
        <f>VLOOKUP($A4792,'CA Codes (Volunteering)'!$A$10:$C$109,3,0)</f>
        <v>Disabled - 15-64</v>
      </c>
      <c r="D4792" t="s">
        <v>74</v>
      </c>
      <c r="E4792" t="str">
        <f>VLOOKUP($D4792,'VA Codes (Volunteering)'!$A$10:$C$182,2,0)</f>
        <v>Barriers to volunteering directly for another person (percentage of non-volunteers)</v>
      </c>
      <c r="F4792" t="str">
        <f>VLOOKUP($D4792,'VA Codes (Volunteering)'!$A$10:$C$182,3,0)</f>
        <v xml:space="preserve">Did not have the time </v>
      </c>
      <c r="G4792">
        <v>39.9</v>
      </c>
      <c r="H4792">
        <v>11.5</v>
      </c>
    </row>
    <row r="4793" spans="1:9">
      <c r="A4793" t="s">
        <v>147</v>
      </c>
      <c r="B4793" t="str">
        <f>VLOOKUP($A4793,'CA Codes (Volunteering)'!$A$10:$C$109,2,0)</f>
        <v>Disability status, WGSS</v>
      </c>
      <c r="C4793" t="str">
        <f>VLOOKUP($A4793,'CA Codes (Volunteering)'!$A$10:$C$109,3,0)</f>
        <v>Non-disabled - 15-64</v>
      </c>
      <c r="D4793" t="s">
        <v>74</v>
      </c>
      <c r="E4793" t="str">
        <f>VLOOKUP($D4793,'VA Codes (Volunteering)'!$A$10:$C$182,2,0)</f>
        <v>Barriers to volunteering directly for another person (percentage of non-volunteers)</v>
      </c>
      <c r="F4793" t="str">
        <f>VLOOKUP($D4793,'VA Codes (Volunteering)'!$A$10:$C$182,3,0)</f>
        <v xml:space="preserve">Did not have the time </v>
      </c>
      <c r="G4793">
        <v>48.1</v>
      </c>
      <c r="H4793">
        <v>3.3</v>
      </c>
    </row>
    <row r="4794" spans="1:9">
      <c r="A4794" t="s">
        <v>143</v>
      </c>
      <c r="B4794" t="str">
        <f>VLOOKUP($A4794,'CA Codes (Volunteering)'!$A$10:$C$109,2,0)</f>
        <v>Disability status, WGSS</v>
      </c>
      <c r="C4794" t="str">
        <f>VLOOKUP($A4794,'CA Codes (Volunteering)'!$A$10:$C$109,3,0)</f>
        <v>Disabled - 15 and over</v>
      </c>
      <c r="D4794" t="s">
        <v>75</v>
      </c>
      <c r="E4794" t="str">
        <f>VLOOKUP($D4794,'VA Codes (Volunteering)'!$A$10:$C$182,2,0)</f>
        <v>Barriers to volunteering directly for another person (percentage of non-volunteers)</v>
      </c>
      <c r="F4794" t="str">
        <f>VLOOKUP($D4794,'VA Codes (Volunteering)'!$A$10:$C$182,3,0)</f>
        <v xml:space="preserve">Too costly / can't afford it </v>
      </c>
      <c r="G4794">
        <v>1.6</v>
      </c>
      <c r="H4794">
        <v>1.5</v>
      </c>
      <c r="I4794" t="s">
        <v>46</v>
      </c>
    </row>
    <row r="4795" spans="1:9">
      <c r="A4795" t="s">
        <v>144</v>
      </c>
      <c r="B4795" t="str">
        <f>VLOOKUP($A4795,'CA Codes (Volunteering)'!$A$10:$C$109,2,0)</f>
        <v>Disability status, WGSS</v>
      </c>
      <c r="C4795" t="str">
        <f>VLOOKUP($A4795,'CA Codes (Volunteering)'!$A$10:$C$109,3,0)</f>
        <v>Non-disabled - 15 and over</v>
      </c>
      <c r="D4795" t="s">
        <v>75</v>
      </c>
      <c r="E4795" t="str">
        <f>VLOOKUP($D4795,'VA Codes (Volunteering)'!$A$10:$C$182,2,0)</f>
        <v>Barriers to volunteering directly for another person (percentage of non-volunteers)</v>
      </c>
      <c r="F4795" t="str">
        <f>VLOOKUP($D4795,'VA Codes (Volunteering)'!$A$10:$C$182,3,0)</f>
        <v xml:space="preserve">Too costly / can't afford it </v>
      </c>
      <c r="G4795">
        <v>0.5</v>
      </c>
      <c r="H4795">
        <v>0.4</v>
      </c>
      <c r="I4795" t="s">
        <v>46</v>
      </c>
    </row>
    <row r="4796" spans="1:9">
      <c r="A4796" t="s">
        <v>145</v>
      </c>
      <c r="B4796" t="str">
        <f>VLOOKUP($A4796,'CA Codes (Volunteering)'!$A$10:$C$109,2,0)</f>
        <v>Disability status, WGSS</v>
      </c>
      <c r="C4796" t="str">
        <f>VLOOKUP($A4796,'CA Codes (Volunteering)'!$A$10:$C$109,3,0)</f>
        <v>Total population aged 15-64</v>
      </c>
      <c r="D4796" t="s">
        <v>75</v>
      </c>
      <c r="E4796" t="str">
        <f>VLOOKUP($D4796,'VA Codes (Volunteering)'!$A$10:$C$182,2,0)</f>
        <v>Barriers to volunteering directly for another person (percentage of non-volunteers)</v>
      </c>
      <c r="F4796" t="str">
        <f>VLOOKUP($D4796,'VA Codes (Volunteering)'!$A$10:$C$182,3,0)</f>
        <v xml:space="preserve">Too costly / can't afford it </v>
      </c>
      <c r="G4796">
        <v>0.6</v>
      </c>
      <c r="H4796">
        <v>0.4</v>
      </c>
      <c r="I4796" t="s">
        <v>46</v>
      </c>
    </row>
    <row r="4797" spans="1:9">
      <c r="A4797" t="s">
        <v>146</v>
      </c>
      <c r="B4797" t="str">
        <f>VLOOKUP($A4797,'CA Codes (Volunteering)'!$A$10:$C$109,2,0)</f>
        <v>Disability status, WGSS</v>
      </c>
      <c r="C4797" t="str">
        <f>VLOOKUP($A4797,'CA Codes (Volunteering)'!$A$10:$C$109,3,0)</f>
        <v>Disabled - 15-64</v>
      </c>
      <c r="D4797" t="s">
        <v>75</v>
      </c>
      <c r="E4797" t="str">
        <f>VLOOKUP($D4797,'VA Codes (Volunteering)'!$A$10:$C$182,2,0)</f>
        <v>Barriers to volunteering directly for another person (percentage of non-volunteers)</v>
      </c>
      <c r="F4797" t="str">
        <f>VLOOKUP($D4797,'VA Codes (Volunteering)'!$A$10:$C$182,3,0)</f>
        <v xml:space="preserve">Too costly / can't afford it </v>
      </c>
      <c r="G4797" t="s">
        <v>86</v>
      </c>
    </row>
    <row r="4798" spans="1:9">
      <c r="A4798" t="s">
        <v>147</v>
      </c>
      <c r="B4798" t="str">
        <f>VLOOKUP($A4798,'CA Codes (Volunteering)'!$A$10:$C$109,2,0)</f>
        <v>Disability status, WGSS</v>
      </c>
      <c r="C4798" t="str">
        <f>VLOOKUP($A4798,'CA Codes (Volunteering)'!$A$10:$C$109,3,0)</f>
        <v>Non-disabled - 15-64</v>
      </c>
      <c r="D4798" t="s">
        <v>75</v>
      </c>
      <c r="E4798" t="str">
        <f>VLOOKUP($D4798,'VA Codes (Volunteering)'!$A$10:$C$182,2,0)</f>
        <v>Barriers to volunteering directly for another person (percentage of non-volunteers)</v>
      </c>
      <c r="F4798" t="str">
        <f>VLOOKUP($D4798,'VA Codes (Volunteering)'!$A$10:$C$182,3,0)</f>
        <v xml:space="preserve">Too costly / can't afford it </v>
      </c>
      <c r="G4798">
        <v>0.5</v>
      </c>
      <c r="H4798">
        <v>0.4</v>
      </c>
      <c r="I4798" t="s">
        <v>46</v>
      </c>
    </row>
    <row r="4799" spans="1:9">
      <c r="A4799" t="s">
        <v>143</v>
      </c>
      <c r="B4799" t="str">
        <f>VLOOKUP($A4799,'CA Codes (Volunteering)'!$A$10:$C$109,2,0)</f>
        <v>Disability status, WGSS</v>
      </c>
      <c r="C4799" t="str">
        <f>VLOOKUP($A4799,'CA Codes (Volunteering)'!$A$10:$C$109,3,0)</f>
        <v>Disabled - 15 and over</v>
      </c>
      <c r="D4799" t="s">
        <v>76</v>
      </c>
      <c r="E4799" t="str">
        <f>VLOOKUP($D4799,'VA Codes (Volunteering)'!$A$10:$C$182,2,0)</f>
        <v>Barriers to volunteering directly for another person (percentage of non-volunteers)</v>
      </c>
      <c r="F4799" t="str">
        <f>VLOOKUP($D4799,'VA Codes (Volunteering)'!$A$10:$C$182,3,0)</f>
        <v xml:space="preserve">Don't want to make a long term commitment </v>
      </c>
      <c r="G4799">
        <v>6.2</v>
      </c>
      <c r="H4799">
        <v>4.2</v>
      </c>
      <c r="I4799" t="s">
        <v>46</v>
      </c>
    </row>
    <row r="4800" spans="1:9">
      <c r="A4800" t="s">
        <v>144</v>
      </c>
      <c r="B4800" t="str">
        <f>VLOOKUP($A4800,'CA Codes (Volunteering)'!$A$10:$C$109,2,0)</f>
        <v>Disability status, WGSS</v>
      </c>
      <c r="C4800" t="str">
        <f>VLOOKUP($A4800,'CA Codes (Volunteering)'!$A$10:$C$109,3,0)</f>
        <v>Non-disabled - 15 and over</v>
      </c>
      <c r="D4800" t="s">
        <v>76</v>
      </c>
      <c r="E4800" t="str">
        <f>VLOOKUP($D4800,'VA Codes (Volunteering)'!$A$10:$C$182,2,0)</f>
        <v>Barriers to volunteering directly for another person (percentage of non-volunteers)</v>
      </c>
      <c r="F4800" t="str">
        <f>VLOOKUP($D4800,'VA Codes (Volunteering)'!$A$10:$C$182,3,0)</f>
        <v xml:space="preserve">Don't want to make a long term commitment </v>
      </c>
      <c r="G4800">
        <v>7.7</v>
      </c>
      <c r="H4800">
        <v>1.7</v>
      </c>
    </row>
    <row r="4801" spans="1:9">
      <c r="A4801" t="s">
        <v>145</v>
      </c>
      <c r="B4801" t="str">
        <f>VLOOKUP($A4801,'CA Codes (Volunteering)'!$A$10:$C$109,2,0)</f>
        <v>Disability status, WGSS</v>
      </c>
      <c r="C4801" t="str">
        <f>VLOOKUP($A4801,'CA Codes (Volunteering)'!$A$10:$C$109,3,0)</f>
        <v>Total population aged 15-64</v>
      </c>
      <c r="D4801" t="s">
        <v>76</v>
      </c>
      <c r="E4801" t="str">
        <f>VLOOKUP($D4801,'VA Codes (Volunteering)'!$A$10:$C$182,2,0)</f>
        <v>Barriers to volunteering directly for another person (percentage of non-volunteers)</v>
      </c>
      <c r="F4801" t="str">
        <f>VLOOKUP($D4801,'VA Codes (Volunteering)'!$A$10:$C$182,3,0)</f>
        <v xml:space="preserve">Don't want to make a long term commitment </v>
      </c>
      <c r="G4801">
        <v>7.3</v>
      </c>
      <c r="H4801">
        <v>1.6</v>
      </c>
    </row>
    <row r="4802" spans="1:9">
      <c r="A4802" t="s">
        <v>146</v>
      </c>
      <c r="B4802" t="str">
        <f>VLOOKUP($A4802,'CA Codes (Volunteering)'!$A$10:$C$109,2,0)</f>
        <v>Disability status, WGSS</v>
      </c>
      <c r="C4802" t="str">
        <f>VLOOKUP($A4802,'CA Codes (Volunteering)'!$A$10:$C$109,3,0)</f>
        <v>Disabled - 15-64</v>
      </c>
      <c r="D4802" t="s">
        <v>76</v>
      </c>
      <c r="E4802" t="str">
        <f>VLOOKUP($D4802,'VA Codes (Volunteering)'!$A$10:$C$182,2,0)</f>
        <v>Barriers to volunteering directly for another person (percentage of non-volunteers)</v>
      </c>
      <c r="F4802" t="str">
        <f>VLOOKUP($D4802,'VA Codes (Volunteering)'!$A$10:$C$182,3,0)</f>
        <v xml:space="preserve">Don't want to make a long term commitment </v>
      </c>
      <c r="G4802">
        <v>8</v>
      </c>
      <c r="H4802">
        <v>7.2</v>
      </c>
      <c r="I4802" t="s">
        <v>46</v>
      </c>
    </row>
    <row r="4803" spans="1:9">
      <c r="A4803" t="s">
        <v>147</v>
      </c>
      <c r="B4803" t="str">
        <f>VLOOKUP($A4803,'CA Codes (Volunteering)'!$A$10:$C$109,2,0)</f>
        <v>Disability status, WGSS</v>
      </c>
      <c r="C4803" t="str">
        <f>VLOOKUP($A4803,'CA Codes (Volunteering)'!$A$10:$C$109,3,0)</f>
        <v>Non-disabled - 15-64</v>
      </c>
      <c r="D4803" t="s">
        <v>76</v>
      </c>
      <c r="E4803" t="str">
        <f>VLOOKUP($D4803,'VA Codes (Volunteering)'!$A$10:$C$182,2,0)</f>
        <v>Barriers to volunteering directly for another person (percentage of non-volunteers)</v>
      </c>
      <c r="F4803" t="str">
        <f>VLOOKUP($D4803,'VA Codes (Volunteering)'!$A$10:$C$182,3,0)</f>
        <v xml:space="preserve">Don't want to make a long term commitment </v>
      </c>
      <c r="G4803">
        <v>7.3</v>
      </c>
      <c r="H4803">
        <v>1.8</v>
      </c>
    </row>
    <row r="4804" spans="1:9">
      <c r="A4804" t="s">
        <v>143</v>
      </c>
      <c r="B4804" t="str">
        <f>VLOOKUP($A4804,'CA Codes (Volunteering)'!$A$10:$C$109,2,0)</f>
        <v>Disability status, WGSS</v>
      </c>
      <c r="C4804" t="str">
        <f>VLOOKUP($A4804,'CA Codes (Volunteering)'!$A$10:$C$109,3,0)</f>
        <v>Disabled - 15 and over</v>
      </c>
      <c r="D4804" t="s">
        <v>77</v>
      </c>
      <c r="E4804" t="str">
        <f>VLOOKUP($D4804,'VA Codes (Volunteering)'!$A$10:$C$182,2,0)</f>
        <v>Barriers to volunteering directly for another person (percentage of non-volunteers)</v>
      </c>
      <c r="F4804" t="str">
        <f>VLOOKUP($D4804,'VA Codes (Volunteering)'!$A$10:$C$182,3,0)</f>
        <v xml:space="preserve">Prefer to give money instead of time </v>
      </c>
      <c r="G4804">
        <v>3.3</v>
      </c>
      <c r="H4804">
        <v>2.7</v>
      </c>
      <c r="I4804" t="s">
        <v>46</v>
      </c>
    </row>
    <row r="4805" spans="1:9">
      <c r="A4805" t="s">
        <v>144</v>
      </c>
      <c r="B4805" t="str">
        <f>VLOOKUP($A4805,'CA Codes (Volunteering)'!$A$10:$C$109,2,0)</f>
        <v>Disability status, WGSS</v>
      </c>
      <c r="C4805" t="str">
        <f>VLOOKUP($A4805,'CA Codes (Volunteering)'!$A$10:$C$109,3,0)</f>
        <v>Non-disabled - 15 and over</v>
      </c>
      <c r="D4805" t="s">
        <v>77</v>
      </c>
      <c r="E4805" t="str">
        <f>VLOOKUP($D4805,'VA Codes (Volunteering)'!$A$10:$C$182,2,0)</f>
        <v>Barriers to volunteering directly for another person (percentage of non-volunteers)</v>
      </c>
      <c r="F4805" t="str">
        <f>VLOOKUP($D4805,'VA Codes (Volunteering)'!$A$10:$C$182,3,0)</f>
        <v xml:space="preserve">Prefer to give money instead of time </v>
      </c>
      <c r="G4805">
        <v>3.3</v>
      </c>
      <c r="H4805">
        <v>0.9</v>
      </c>
    </row>
    <row r="4806" spans="1:9">
      <c r="A4806" t="s">
        <v>145</v>
      </c>
      <c r="B4806" t="str">
        <f>VLOOKUP($A4806,'CA Codes (Volunteering)'!$A$10:$C$109,2,0)</f>
        <v>Disability status, WGSS</v>
      </c>
      <c r="C4806" t="str">
        <f>VLOOKUP($A4806,'CA Codes (Volunteering)'!$A$10:$C$109,3,0)</f>
        <v>Total population aged 15-64</v>
      </c>
      <c r="D4806" t="s">
        <v>77</v>
      </c>
      <c r="E4806" t="str">
        <f>VLOOKUP($D4806,'VA Codes (Volunteering)'!$A$10:$C$182,2,0)</f>
        <v>Barriers to volunteering directly for another person (percentage of non-volunteers)</v>
      </c>
      <c r="F4806" t="str">
        <f>VLOOKUP($D4806,'VA Codes (Volunteering)'!$A$10:$C$182,3,0)</f>
        <v xml:space="preserve">Prefer to give money instead of time </v>
      </c>
      <c r="G4806">
        <v>2.8</v>
      </c>
      <c r="H4806">
        <v>0.9</v>
      </c>
      <c r="I4806" t="s">
        <v>43</v>
      </c>
    </row>
    <row r="4807" spans="1:9">
      <c r="A4807" t="s">
        <v>146</v>
      </c>
      <c r="B4807" t="str">
        <f>VLOOKUP($A4807,'CA Codes (Volunteering)'!$A$10:$C$109,2,0)</f>
        <v>Disability status, WGSS</v>
      </c>
      <c r="C4807" t="str">
        <f>VLOOKUP($A4807,'CA Codes (Volunteering)'!$A$10:$C$109,3,0)</f>
        <v>Disabled - 15-64</v>
      </c>
      <c r="D4807" t="s">
        <v>77</v>
      </c>
      <c r="E4807" t="str">
        <f>VLOOKUP($D4807,'VA Codes (Volunteering)'!$A$10:$C$182,2,0)</f>
        <v>Barriers to volunteering directly for another person (percentage of non-volunteers)</v>
      </c>
      <c r="F4807" t="str">
        <f>VLOOKUP($D4807,'VA Codes (Volunteering)'!$A$10:$C$182,3,0)</f>
        <v xml:space="preserve">Prefer to give money instead of time </v>
      </c>
      <c r="G4807" t="s">
        <v>86</v>
      </c>
    </row>
    <row r="4808" spans="1:9">
      <c r="A4808" t="s">
        <v>147</v>
      </c>
      <c r="B4808" t="str">
        <f>VLOOKUP($A4808,'CA Codes (Volunteering)'!$A$10:$C$109,2,0)</f>
        <v>Disability status, WGSS</v>
      </c>
      <c r="C4808" t="str">
        <f>VLOOKUP($A4808,'CA Codes (Volunteering)'!$A$10:$C$109,3,0)</f>
        <v>Non-disabled - 15-64</v>
      </c>
      <c r="D4808" t="s">
        <v>77</v>
      </c>
      <c r="E4808" t="str">
        <f>VLOOKUP($D4808,'VA Codes (Volunteering)'!$A$10:$C$182,2,0)</f>
        <v>Barriers to volunteering directly for another person (percentage of non-volunteers)</v>
      </c>
      <c r="F4808" t="str">
        <f>VLOOKUP($D4808,'VA Codes (Volunteering)'!$A$10:$C$182,3,0)</f>
        <v xml:space="preserve">Prefer to give money instead of time </v>
      </c>
      <c r="G4808">
        <v>2.6</v>
      </c>
      <c r="H4808">
        <v>0.9</v>
      </c>
      <c r="I4808" t="s">
        <v>43</v>
      </c>
    </row>
    <row r="4809" spans="1:9">
      <c r="A4809" t="s">
        <v>143</v>
      </c>
      <c r="B4809" t="str">
        <f>VLOOKUP($A4809,'CA Codes (Volunteering)'!$A$10:$C$109,2,0)</f>
        <v>Disability status, WGSS</v>
      </c>
      <c r="C4809" t="str">
        <f>VLOOKUP($A4809,'CA Codes (Volunteering)'!$A$10:$C$109,3,0)</f>
        <v>Disabled - 15 and over</v>
      </c>
      <c r="D4809" t="s">
        <v>78</v>
      </c>
      <c r="E4809" t="str">
        <f>VLOOKUP($D4809,'VA Codes (Volunteering)'!$A$10:$C$182,2,0)</f>
        <v>Barriers to volunteering directly for another person (percentage of non-volunteers)</v>
      </c>
      <c r="F4809" t="str">
        <f>VLOOKUP($D4809,'VA Codes (Volunteering)'!$A$10:$C$182,3,0)</f>
        <v xml:space="preserve">Had no interest </v>
      </c>
      <c r="G4809">
        <v>3.3</v>
      </c>
      <c r="H4809">
        <v>2</v>
      </c>
      <c r="I4809" t="s">
        <v>46</v>
      </c>
    </row>
    <row r="4810" spans="1:9">
      <c r="A4810" t="s">
        <v>144</v>
      </c>
      <c r="B4810" t="str">
        <f>VLOOKUP($A4810,'CA Codes (Volunteering)'!$A$10:$C$109,2,0)</f>
        <v>Disability status, WGSS</v>
      </c>
      <c r="C4810" t="str">
        <f>VLOOKUP($A4810,'CA Codes (Volunteering)'!$A$10:$C$109,3,0)</f>
        <v>Non-disabled - 15 and over</v>
      </c>
      <c r="D4810" t="s">
        <v>78</v>
      </c>
      <c r="E4810" t="str">
        <f>VLOOKUP($D4810,'VA Codes (Volunteering)'!$A$10:$C$182,2,0)</f>
        <v>Barriers to volunteering directly for another person (percentage of non-volunteers)</v>
      </c>
      <c r="F4810" t="str">
        <f>VLOOKUP($D4810,'VA Codes (Volunteering)'!$A$10:$C$182,3,0)</f>
        <v xml:space="preserve">Had no interest </v>
      </c>
      <c r="G4810">
        <v>5.4</v>
      </c>
      <c r="H4810">
        <v>1.1000000000000001</v>
      </c>
    </row>
    <row r="4811" spans="1:9">
      <c r="A4811" t="s">
        <v>145</v>
      </c>
      <c r="B4811" t="str">
        <f>VLOOKUP($A4811,'CA Codes (Volunteering)'!$A$10:$C$109,2,0)</f>
        <v>Disability status, WGSS</v>
      </c>
      <c r="C4811" t="str">
        <f>VLOOKUP($A4811,'CA Codes (Volunteering)'!$A$10:$C$109,3,0)</f>
        <v>Total population aged 15-64</v>
      </c>
      <c r="D4811" t="s">
        <v>78</v>
      </c>
      <c r="E4811" t="str">
        <f>VLOOKUP($D4811,'VA Codes (Volunteering)'!$A$10:$C$182,2,0)</f>
        <v>Barriers to volunteering directly for another person (percentage of non-volunteers)</v>
      </c>
      <c r="F4811" t="str">
        <f>VLOOKUP($D4811,'VA Codes (Volunteering)'!$A$10:$C$182,3,0)</f>
        <v xml:space="preserve">Had no interest </v>
      </c>
      <c r="G4811">
        <v>4.9000000000000004</v>
      </c>
      <c r="H4811">
        <v>1.2</v>
      </c>
    </row>
    <row r="4812" spans="1:9">
      <c r="A4812" t="s">
        <v>146</v>
      </c>
      <c r="B4812" t="str">
        <f>VLOOKUP($A4812,'CA Codes (Volunteering)'!$A$10:$C$109,2,0)</f>
        <v>Disability status, WGSS</v>
      </c>
      <c r="C4812" t="str">
        <f>VLOOKUP($A4812,'CA Codes (Volunteering)'!$A$10:$C$109,3,0)</f>
        <v>Disabled - 15-64</v>
      </c>
      <c r="D4812" t="s">
        <v>78</v>
      </c>
      <c r="E4812" t="str">
        <f>VLOOKUP($D4812,'VA Codes (Volunteering)'!$A$10:$C$182,2,0)</f>
        <v>Barriers to volunteering directly for another person (percentage of non-volunteers)</v>
      </c>
      <c r="F4812" t="str">
        <f>VLOOKUP($D4812,'VA Codes (Volunteering)'!$A$10:$C$182,3,0)</f>
        <v xml:space="preserve">Had no interest </v>
      </c>
      <c r="G4812">
        <v>3.3</v>
      </c>
      <c r="H4812">
        <v>2.9</v>
      </c>
      <c r="I4812" t="s">
        <v>46</v>
      </c>
    </row>
    <row r="4813" spans="1:9">
      <c r="A4813" t="s">
        <v>147</v>
      </c>
      <c r="B4813" t="str">
        <f>VLOOKUP($A4813,'CA Codes (Volunteering)'!$A$10:$C$109,2,0)</f>
        <v>Disability status, WGSS</v>
      </c>
      <c r="C4813" t="str">
        <f>VLOOKUP($A4813,'CA Codes (Volunteering)'!$A$10:$C$109,3,0)</f>
        <v>Non-disabled - 15-64</v>
      </c>
      <c r="D4813" t="s">
        <v>78</v>
      </c>
      <c r="E4813" t="str">
        <f>VLOOKUP($D4813,'VA Codes (Volunteering)'!$A$10:$C$182,2,0)</f>
        <v>Barriers to volunteering directly for another person (percentage of non-volunteers)</v>
      </c>
      <c r="F4813" t="str">
        <f>VLOOKUP($D4813,'VA Codes (Volunteering)'!$A$10:$C$182,3,0)</f>
        <v xml:space="preserve">Had no interest </v>
      </c>
      <c r="G4813">
        <v>5</v>
      </c>
      <c r="H4813">
        <v>1.3</v>
      </c>
    </row>
    <row r="4814" spans="1:9">
      <c r="A4814" t="s">
        <v>143</v>
      </c>
      <c r="B4814" t="str">
        <f>VLOOKUP($A4814,'CA Codes (Volunteering)'!$A$10:$C$109,2,0)</f>
        <v>Disability status, WGSS</v>
      </c>
      <c r="C4814" t="str">
        <f>VLOOKUP($A4814,'CA Codes (Volunteering)'!$A$10:$C$109,3,0)</f>
        <v>Disabled - 15 and over</v>
      </c>
      <c r="D4814" t="s">
        <v>79</v>
      </c>
      <c r="E4814" t="str">
        <f>VLOOKUP($D4814,'VA Codes (Volunteering)'!$A$10:$C$182,2,0)</f>
        <v>Barriers to volunteering directly for another person (percentage of non-volunteers)</v>
      </c>
      <c r="F4814" t="str">
        <f>VLOOKUP($D4814,'VA Codes (Volunteering)'!$A$10:$C$182,3,0)</f>
        <v xml:space="preserve">Another reason </v>
      </c>
      <c r="G4814">
        <v>2.7</v>
      </c>
      <c r="H4814">
        <v>1.8</v>
      </c>
      <c r="I4814" t="s">
        <v>46</v>
      </c>
    </row>
    <row r="4815" spans="1:9">
      <c r="A4815" t="s">
        <v>144</v>
      </c>
      <c r="B4815" t="str">
        <f>VLOOKUP($A4815,'CA Codes (Volunteering)'!$A$10:$C$109,2,0)</f>
        <v>Disability status, WGSS</v>
      </c>
      <c r="C4815" t="str">
        <f>VLOOKUP($A4815,'CA Codes (Volunteering)'!$A$10:$C$109,3,0)</f>
        <v>Non-disabled - 15 and over</v>
      </c>
      <c r="D4815" t="s">
        <v>79</v>
      </c>
      <c r="E4815" t="str">
        <f>VLOOKUP($D4815,'VA Codes (Volunteering)'!$A$10:$C$182,2,0)</f>
        <v>Barriers to volunteering directly for another person (percentage of non-volunteers)</v>
      </c>
      <c r="F4815" t="str">
        <f>VLOOKUP($D4815,'VA Codes (Volunteering)'!$A$10:$C$182,3,0)</f>
        <v xml:space="preserve">Another reason </v>
      </c>
      <c r="G4815">
        <v>3.6</v>
      </c>
      <c r="H4815">
        <v>1</v>
      </c>
    </row>
    <row r="4816" spans="1:9">
      <c r="A4816" t="s">
        <v>145</v>
      </c>
      <c r="B4816" t="str">
        <f>VLOOKUP($A4816,'CA Codes (Volunteering)'!$A$10:$C$109,2,0)</f>
        <v>Disability status, WGSS</v>
      </c>
      <c r="C4816" t="str">
        <f>VLOOKUP($A4816,'CA Codes (Volunteering)'!$A$10:$C$109,3,0)</f>
        <v>Total population aged 15-64</v>
      </c>
      <c r="D4816" t="s">
        <v>79</v>
      </c>
      <c r="E4816" t="str">
        <f>VLOOKUP($D4816,'VA Codes (Volunteering)'!$A$10:$C$182,2,0)</f>
        <v>Barriers to volunteering directly for another person (percentage of non-volunteers)</v>
      </c>
      <c r="F4816" t="str">
        <f>VLOOKUP($D4816,'VA Codes (Volunteering)'!$A$10:$C$182,3,0)</f>
        <v xml:space="preserve">Another reason </v>
      </c>
      <c r="G4816">
        <v>3.2</v>
      </c>
      <c r="H4816">
        <v>1.2</v>
      </c>
      <c r="I4816" t="s">
        <v>43</v>
      </c>
    </row>
    <row r="4817" spans="1:9">
      <c r="A4817" t="s">
        <v>146</v>
      </c>
      <c r="B4817" t="str">
        <f>VLOOKUP($A4817,'CA Codes (Volunteering)'!$A$10:$C$109,2,0)</f>
        <v>Disability status, WGSS</v>
      </c>
      <c r="C4817" t="str">
        <f>VLOOKUP($A4817,'CA Codes (Volunteering)'!$A$10:$C$109,3,0)</f>
        <v>Disabled - 15-64</v>
      </c>
      <c r="D4817" t="s">
        <v>79</v>
      </c>
      <c r="E4817" t="str">
        <f>VLOOKUP($D4817,'VA Codes (Volunteering)'!$A$10:$C$182,2,0)</f>
        <v>Barriers to volunteering directly for another person (percentage of non-volunteers)</v>
      </c>
      <c r="F4817" t="str">
        <f>VLOOKUP($D4817,'VA Codes (Volunteering)'!$A$10:$C$182,3,0)</f>
        <v xml:space="preserve">Another reason </v>
      </c>
      <c r="G4817" t="s">
        <v>86</v>
      </c>
    </row>
    <row r="4818" spans="1:9">
      <c r="A4818" t="s">
        <v>147</v>
      </c>
      <c r="B4818" t="str">
        <f>VLOOKUP($A4818,'CA Codes (Volunteering)'!$A$10:$C$109,2,0)</f>
        <v>Disability status, WGSS</v>
      </c>
      <c r="C4818" t="str">
        <f>VLOOKUP($A4818,'CA Codes (Volunteering)'!$A$10:$C$109,3,0)</f>
        <v>Non-disabled - 15-64</v>
      </c>
      <c r="D4818" t="s">
        <v>79</v>
      </c>
      <c r="E4818" t="str">
        <f>VLOOKUP($D4818,'VA Codes (Volunteering)'!$A$10:$C$182,2,0)</f>
        <v>Barriers to volunteering directly for another person (percentage of non-volunteers)</v>
      </c>
      <c r="F4818" t="str">
        <f>VLOOKUP($D4818,'VA Codes (Volunteering)'!$A$10:$C$182,3,0)</f>
        <v xml:space="preserve">Another reason </v>
      </c>
      <c r="G4818">
        <v>3.2</v>
      </c>
      <c r="H4818">
        <v>1.2</v>
      </c>
      <c r="I4818" t="s">
        <v>43</v>
      </c>
    </row>
    <row r="4819" spans="1:9">
      <c r="A4819" t="s">
        <v>148</v>
      </c>
      <c r="B4819" t="str">
        <f>VLOOKUP($A4819,'CA Codes (Volunteering)'!$A$10:$C$109,2,0)</f>
        <v>Disability status, WGES3</v>
      </c>
      <c r="C4819" t="str">
        <f>VLOOKUP($A4819,'CA Codes (Volunteering)'!$A$10:$C$109,3,0)</f>
        <v>Disabled - 15 and over</v>
      </c>
      <c r="D4819" t="s">
        <v>81</v>
      </c>
      <c r="E4819" t="str">
        <f>VLOOKUP($D4819,'VA Codes (Volunteering)'!$A$10:$C$182,2,0)</f>
        <v>None</v>
      </c>
      <c r="F4819" t="str">
        <f>VLOOKUP($D4819,'VA Codes (Volunteering)'!$A$10:$C$182,3,0)</f>
        <v>Crossvariable value totals - demographic sub totals</v>
      </c>
      <c r="G4819">
        <v>15.5</v>
      </c>
      <c r="H4819">
        <v>1.5</v>
      </c>
    </row>
    <row r="4820" spans="1:9">
      <c r="A4820" t="s">
        <v>149</v>
      </c>
      <c r="B4820" t="str">
        <f>VLOOKUP($A4820,'CA Codes (Volunteering)'!$A$10:$C$109,2,0)</f>
        <v>Disability status, WGES3</v>
      </c>
      <c r="C4820" t="str">
        <f>VLOOKUP($A4820,'CA Codes (Volunteering)'!$A$10:$C$109,3,0)</f>
        <v>Non-disabled - 15 and over</v>
      </c>
      <c r="D4820" t="s">
        <v>81</v>
      </c>
      <c r="E4820" t="str">
        <f>VLOOKUP($D4820,'VA Codes (Volunteering)'!$A$10:$C$182,2,0)</f>
        <v>None</v>
      </c>
      <c r="F4820" t="str">
        <f>VLOOKUP($D4820,'VA Codes (Volunteering)'!$A$10:$C$182,3,0)</f>
        <v>Crossvariable value totals - demographic sub totals</v>
      </c>
      <c r="G4820">
        <v>84.5</v>
      </c>
      <c r="H4820">
        <v>1.5</v>
      </c>
    </row>
    <row r="4821" spans="1:9">
      <c r="A4821" t="s">
        <v>150</v>
      </c>
      <c r="B4821" t="str">
        <f>VLOOKUP($A4821,'CA Codes (Volunteering)'!$A$10:$C$109,2,0)</f>
        <v>Disability status, WGES3</v>
      </c>
      <c r="C4821" t="str">
        <f>VLOOKUP($A4821,'CA Codes (Volunteering)'!$A$10:$C$109,3,0)</f>
        <v>Total population aged 15-64</v>
      </c>
      <c r="D4821" t="s">
        <v>81</v>
      </c>
      <c r="E4821" t="str">
        <f>VLOOKUP($D4821,'VA Codes (Volunteering)'!$A$10:$C$182,2,0)</f>
        <v>None</v>
      </c>
      <c r="F4821" t="str">
        <f>VLOOKUP($D4821,'VA Codes (Volunteering)'!$A$10:$C$182,3,0)</f>
        <v>Crossvariable value totals - demographic sub totals</v>
      </c>
      <c r="G4821">
        <v>100</v>
      </c>
      <c r="H4821">
        <v>0</v>
      </c>
    </row>
    <row r="4822" spans="1:9">
      <c r="A4822" t="s">
        <v>151</v>
      </c>
      <c r="B4822" t="str">
        <f>VLOOKUP($A4822,'CA Codes (Volunteering)'!$A$10:$C$109,2,0)</f>
        <v>Disability status, WGES3</v>
      </c>
      <c r="C4822" t="str">
        <f>VLOOKUP($A4822,'CA Codes (Volunteering)'!$A$10:$C$109,3,0)</f>
        <v>Disabled - 15-64</v>
      </c>
      <c r="D4822" t="s">
        <v>81</v>
      </c>
      <c r="E4822" t="str">
        <f>VLOOKUP($D4822,'VA Codes (Volunteering)'!$A$10:$C$182,2,0)</f>
        <v>None</v>
      </c>
      <c r="F4822" t="str">
        <f>VLOOKUP($D4822,'VA Codes (Volunteering)'!$A$10:$C$182,3,0)</f>
        <v>Crossvariable value totals - demographic sub totals</v>
      </c>
      <c r="G4822">
        <v>12.6</v>
      </c>
      <c r="H4822">
        <v>1.6</v>
      </c>
    </row>
    <row r="4823" spans="1:9">
      <c r="A4823" t="s">
        <v>152</v>
      </c>
      <c r="B4823" t="str">
        <f>VLOOKUP($A4823,'CA Codes (Volunteering)'!$A$10:$C$109,2,0)</f>
        <v>Disability status, WGES3</v>
      </c>
      <c r="C4823" t="str">
        <f>VLOOKUP($A4823,'CA Codes (Volunteering)'!$A$10:$C$109,3,0)</f>
        <v>Non-disabled - 15-64</v>
      </c>
      <c r="D4823" t="s">
        <v>81</v>
      </c>
      <c r="E4823" t="str">
        <f>VLOOKUP($D4823,'VA Codes (Volunteering)'!$A$10:$C$182,2,0)</f>
        <v>None</v>
      </c>
      <c r="F4823" t="str">
        <f>VLOOKUP($D4823,'VA Codes (Volunteering)'!$A$10:$C$182,3,0)</f>
        <v>Crossvariable value totals - demographic sub totals</v>
      </c>
      <c r="G4823">
        <v>87.4</v>
      </c>
      <c r="H4823">
        <v>1.6</v>
      </c>
    </row>
    <row r="4824" spans="1:9">
      <c r="A4824" t="s">
        <v>148</v>
      </c>
      <c r="B4824" t="str">
        <f>VLOOKUP($A4824,'CA Codes (Volunteering)'!$A$10:$C$109,2,0)</f>
        <v>Disability status, WGES3</v>
      </c>
      <c r="C4824" t="str">
        <f>VLOOKUP($A4824,'CA Codes (Volunteering)'!$A$10:$C$109,3,0)</f>
        <v>Disabled - 15 and over</v>
      </c>
      <c r="D4824" t="s">
        <v>6</v>
      </c>
      <c r="E4824" t="str">
        <f>VLOOKUP($D4824,'VA Codes (Volunteering)'!$A$10:$C$182,2,0)</f>
        <v xml:space="preserve"> Percentage that volunteered over previous four weeks</v>
      </c>
      <c r="F4824" t="str">
        <f>VLOOKUP($D4824,'VA Codes (Volunteering)'!$A$10:$C$182,3,0)</f>
        <v>Through an Organisation</v>
      </c>
      <c r="G4824">
        <v>25.5</v>
      </c>
      <c r="H4824">
        <v>5</v>
      </c>
    </row>
    <row r="4825" spans="1:9">
      <c r="A4825" t="s">
        <v>149</v>
      </c>
      <c r="B4825" t="str">
        <f>VLOOKUP($A4825,'CA Codes (Volunteering)'!$A$10:$C$109,2,0)</f>
        <v>Disability status, WGES3</v>
      </c>
      <c r="C4825" t="str">
        <f>VLOOKUP($A4825,'CA Codes (Volunteering)'!$A$10:$C$109,3,0)</f>
        <v>Non-disabled - 15 and over</v>
      </c>
      <c r="D4825" t="s">
        <v>6</v>
      </c>
      <c r="E4825" t="str">
        <f>VLOOKUP($D4825,'VA Codes (Volunteering)'!$A$10:$C$182,2,0)</f>
        <v xml:space="preserve"> Percentage that volunteered over previous four weeks</v>
      </c>
      <c r="F4825" t="str">
        <f>VLOOKUP($D4825,'VA Codes (Volunteering)'!$A$10:$C$182,3,0)</f>
        <v>Through an Organisation</v>
      </c>
      <c r="G4825">
        <v>31</v>
      </c>
      <c r="H4825">
        <v>2.2999999999999998</v>
      </c>
    </row>
    <row r="4826" spans="1:9">
      <c r="A4826" t="s">
        <v>150</v>
      </c>
      <c r="B4826" t="str">
        <f>VLOOKUP($A4826,'CA Codes (Volunteering)'!$A$10:$C$109,2,0)</f>
        <v>Disability status, WGES3</v>
      </c>
      <c r="C4826" t="str">
        <f>VLOOKUP($A4826,'CA Codes (Volunteering)'!$A$10:$C$109,3,0)</f>
        <v>Total population aged 15-64</v>
      </c>
      <c r="D4826" t="s">
        <v>6</v>
      </c>
      <c r="E4826" t="str">
        <f>VLOOKUP($D4826,'VA Codes (Volunteering)'!$A$10:$C$182,2,0)</f>
        <v xml:space="preserve"> Percentage that volunteered over previous four weeks</v>
      </c>
      <c r="F4826" t="str">
        <f>VLOOKUP($D4826,'VA Codes (Volunteering)'!$A$10:$C$182,3,0)</f>
        <v>Through an Organisation</v>
      </c>
      <c r="G4826">
        <v>29.9</v>
      </c>
      <c r="H4826">
        <v>2.2000000000000002</v>
      </c>
    </row>
    <row r="4827" spans="1:9">
      <c r="A4827" t="s">
        <v>151</v>
      </c>
      <c r="B4827" t="str">
        <f>VLOOKUP($A4827,'CA Codes (Volunteering)'!$A$10:$C$109,2,0)</f>
        <v>Disability status, WGES3</v>
      </c>
      <c r="C4827" t="str">
        <f>VLOOKUP($A4827,'CA Codes (Volunteering)'!$A$10:$C$109,3,0)</f>
        <v>Disabled - 15-64</v>
      </c>
      <c r="D4827" t="s">
        <v>6</v>
      </c>
      <c r="E4827" t="str">
        <f>VLOOKUP($D4827,'VA Codes (Volunteering)'!$A$10:$C$182,2,0)</f>
        <v xml:space="preserve"> Percentage that volunteered over previous four weeks</v>
      </c>
      <c r="F4827" t="str">
        <f>VLOOKUP($D4827,'VA Codes (Volunteering)'!$A$10:$C$182,3,0)</f>
        <v>Through an Organisation</v>
      </c>
      <c r="G4827">
        <v>27.7</v>
      </c>
      <c r="H4827">
        <v>6.8</v>
      </c>
    </row>
    <row r="4828" spans="1:9">
      <c r="A4828" t="s">
        <v>152</v>
      </c>
      <c r="B4828" t="str">
        <f>VLOOKUP($A4828,'CA Codes (Volunteering)'!$A$10:$C$109,2,0)</f>
        <v>Disability status, WGES3</v>
      </c>
      <c r="C4828" t="str">
        <f>VLOOKUP($A4828,'CA Codes (Volunteering)'!$A$10:$C$109,3,0)</f>
        <v>Non-disabled - 15-64</v>
      </c>
      <c r="D4828" t="s">
        <v>6</v>
      </c>
      <c r="E4828" t="str">
        <f>VLOOKUP($D4828,'VA Codes (Volunteering)'!$A$10:$C$182,2,0)</f>
        <v xml:space="preserve"> Percentage that volunteered over previous four weeks</v>
      </c>
      <c r="F4828" t="str">
        <f>VLOOKUP($D4828,'VA Codes (Volunteering)'!$A$10:$C$182,3,0)</f>
        <v>Through an Organisation</v>
      </c>
      <c r="G4828">
        <v>30.2</v>
      </c>
      <c r="H4828">
        <v>2.4</v>
      </c>
    </row>
    <row r="4829" spans="1:9">
      <c r="A4829" t="s">
        <v>148</v>
      </c>
      <c r="B4829" t="str">
        <f>VLOOKUP($A4829,'CA Codes (Volunteering)'!$A$10:$C$109,2,0)</f>
        <v>Disability status, WGES3</v>
      </c>
      <c r="C4829" t="str">
        <f>VLOOKUP($A4829,'CA Codes (Volunteering)'!$A$10:$C$109,3,0)</f>
        <v>Disabled - 15 and over</v>
      </c>
      <c r="D4829" t="s">
        <v>7</v>
      </c>
      <c r="E4829" t="str">
        <f>VLOOKUP($D4829,'VA Codes (Volunteering)'!$A$10:$C$182,2,0)</f>
        <v xml:space="preserve"> Percentage that volunteered over previous four weeks</v>
      </c>
      <c r="F4829" t="str">
        <f>VLOOKUP($D4829,'VA Codes (Volunteering)'!$A$10:$C$182,3,0)</f>
        <v>Directly</v>
      </c>
      <c r="G4829">
        <v>33.700000000000003</v>
      </c>
      <c r="H4829">
        <v>4.7</v>
      </c>
    </row>
    <row r="4830" spans="1:9">
      <c r="A4830" t="s">
        <v>149</v>
      </c>
      <c r="B4830" t="str">
        <f>VLOOKUP($A4830,'CA Codes (Volunteering)'!$A$10:$C$109,2,0)</f>
        <v>Disability status, WGES3</v>
      </c>
      <c r="C4830" t="str">
        <f>VLOOKUP($A4830,'CA Codes (Volunteering)'!$A$10:$C$109,3,0)</f>
        <v>Non-disabled - 15 and over</v>
      </c>
      <c r="D4830" t="s">
        <v>7</v>
      </c>
      <c r="E4830" t="str">
        <f>VLOOKUP($D4830,'VA Codes (Volunteering)'!$A$10:$C$182,2,0)</f>
        <v xml:space="preserve"> Percentage that volunteered over previous four weeks</v>
      </c>
      <c r="F4830" t="str">
        <f>VLOOKUP($D4830,'VA Codes (Volunteering)'!$A$10:$C$182,3,0)</f>
        <v>Directly</v>
      </c>
      <c r="G4830">
        <v>36.4</v>
      </c>
      <c r="H4830">
        <v>2.1</v>
      </c>
    </row>
    <row r="4831" spans="1:9">
      <c r="A4831" t="s">
        <v>150</v>
      </c>
      <c r="B4831" t="str">
        <f>VLOOKUP($A4831,'CA Codes (Volunteering)'!$A$10:$C$109,2,0)</f>
        <v>Disability status, WGES3</v>
      </c>
      <c r="C4831" t="str">
        <f>VLOOKUP($A4831,'CA Codes (Volunteering)'!$A$10:$C$109,3,0)</f>
        <v>Total population aged 15-64</v>
      </c>
      <c r="D4831" t="s">
        <v>7</v>
      </c>
      <c r="E4831" t="str">
        <f>VLOOKUP($D4831,'VA Codes (Volunteering)'!$A$10:$C$182,2,0)</f>
        <v xml:space="preserve"> Percentage that volunteered over previous four weeks</v>
      </c>
      <c r="F4831" t="str">
        <f>VLOOKUP($D4831,'VA Codes (Volunteering)'!$A$10:$C$182,3,0)</f>
        <v>Directly</v>
      </c>
      <c r="G4831">
        <v>35.1</v>
      </c>
      <c r="H4831">
        <v>2.2000000000000002</v>
      </c>
    </row>
    <row r="4832" spans="1:9">
      <c r="A4832" t="s">
        <v>151</v>
      </c>
      <c r="B4832" t="str">
        <f>VLOOKUP($A4832,'CA Codes (Volunteering)'!$A$10:$C$109,2,0)</f>
        <v>Disability status, WGES3</v>
      </c>
      <c r="C4832" t="str">
        <f>VLOOKUP($A4832,'CA Codes (Volunteering)'!$A$10:$C$109,3,0)</f>
        <v>Disabled - 15-64</v>
      </c>
      <c r="D4832" t="s">
        <v>7</v>
      </c>
      <c r="E4832" t="str">
        <f>VLOOKUP($D4832,'VA Codes (Volunteering)'!$A$10:$C$182,2,0)</f>
        <v xml:space="preserve"> Percentage that volunteered over previous four weeks</v>
      </c>
      <c r="F4832" t="str">
        <f>VLOOKUP($D4832,'VA Codes (Volunteering)'!$A$10:$C$182,3,0)</f>
        <v>Directly</v>
      </c>
      <c r="G4832">
        <v>35.799999999999997</v>
      </c>
      <c r="H4832">
        <v>6.5</v>
      </c>
    </row>
    <row r="4833" spans="1:9">
      <c r="A4833" t="s">
        <v>152</v>
      </c>
      <c r="B4833" t="str">
        <f>VLOOKUP($A4833,'CA Codes (Volunteering)'!$A$10:$C$109,2,0)</f>
        <v>Disability status, WGES3</v>
      </c>
      <c r="C4833" t="str">
        <f>VLOOKUP($A4833,'CA Codes (Volunteering)'!$A$10:$C$109,3,0)</f>
        <v>Non-disabled - 15-64</v>
      </c>
      <c r="D4833" t="s">
        <v>7</v>
      </c>
      <c r="E4833" t="str">
        <f>VLOOKUP($D4833,'VA Codes (Volunteering)'!$A$10:$C$182,2,0)</f>
        <v xml:space="preserve"> Percentage that volunteered over previous four weeks</v>
      </c>
      <c r="F4833" t="str">
        <f>VLOOKUP($D4833,'VA Codes (Volunteering)'!$A$10:$C$182,3,0)</f>
        <v>Directly</v>
      </c>
      <c r="G4833">
        <v>35</v>
      </c>
      <c r="H4833">
        <v>2.2999999999999998</v>
      </c>
    </row>
    <row r="4834" spans="1:9">
      <c r="A4834" t="s">
        <v>148</v>
      </c>
      <c r="B4834" t="str">
        <f>VLOOKUP($A4834,'CA Codes (Volunteering)'!$A$10:$C$109,2,0)</f>
        <v>Disability status, WGES3</v>
      </c>
      <c r="C4834" t="str">
        <f>VLOOKUP($A4834,'CA Codes (Volunteering)'!$A$10:$C$109,3,0)</f>
        <v>Disabled - 15 and over</v>
      </c>
      <c r="D4834" t="s">
        <v>8</v>
      </c>
      <c r="E4834" t="str">
        <f>VLOOKUP($D4834,'VA Codes (Volunteering)'!$A$10:$C$182,2,0)</f>
        <v xml:space="preserve"> Percentage that volunteered over previous four weeks</v>
      </c>
      <c r="F4834" t="str">
        <f>VLOOKUP($D4834,'VA Codes (Volunteering)'!$A$10:$C$182,3,0)</f>
        <v>Total that volunteered</v>
      </c>
      <c r="G4834">
        <v>46.6</v>
      </c>
      <c r="H4834">
        <v>5.5</v>
      </c>
    </row>
    <row r="4835" spans="1:9">
      <c r="A4835" t="s">
        <v>149</v>
      </c>
      <c r="B4835" t="str">
        <f>VLOOKUP($A4835,'CA Codes (Volunteering)'!$A$10:$C$109,2,0)</f>
        <v>Disability status, WGES3</v>
      </c>
      <c r="C4835" t="str">
        <f>VLOOKUP($A4835,'CA Codes (Volunteering)'!$A$10:$C$109,3,0)</f>
        <v>Non-disabled - 15 and over</v>
      </c>
      <c r="D4835" t="s">
        <v>8</v>
      </c>
      <c r="E4835" t="str">
        <f>VLOOKUP($D4835,'VA Codes (Volunteering)'!$A$10:$C$182,2,0)</f>
        <v xml:space="preserve"> Percentage that volunteered over previous four weeks</v>
      </c>
      <c r="F4835" t="str">
        <f>VLOOKUP($D4835,'VA Codes (Volunteering)'!$A$10:$C$182,3,0)</f>
        <v>Total that volunteered</v>
      </c>
      <c r="G4835">
        <v>51.4</v>
      </c>
      <c r="H4835">
        <v>2.4</v>
      </c>
    </row>
    <row r="4836" spans="1:9">
      <c r="A4836" t="s">
        <v>150</v>
      </c>
      <c r="B4836" t="str">
        <f>VLOOKUP($A4836,'CA Codes (Volunteering)'!$A$10:$C$109,2,0)</f>
        <v>Disability status, WGES3</v>
      </c>
      <c r="C4836" t="str">
        <f>VLOOKUP($A4836,'CA Codes (Volunteering)'!$A$10:$C$109,3,0)</f>
        <v>Total population aged 15-64</v>
      </c>
      <c r="D4836" t="s">
        <v>8</v>
      </c>
      <c r="E4836" t="str">
        <f>VLOOKUP($D4836,'VA Codes (Volunteering)'!$A$10:$C$182,2,0)</f>
        <v xml:space="preserve"> Percentage that volunteered over previous four weeks</v>
      </c>
      <c r="F4836" t="str">
        <f>VLOOKUP($D4836,'VA Codes (Volunteering)'!$A$10:$C$182,3,0)</f>
        <v>Total that volunteered</v>
      </c>
      <c r="G4836">
        <v>50.2</v>
      </c>
      <c r="H4836">
        <v>2.4</v>
      </c>
    </row>
    <row r="4837" spans="1:9">
      <c r="A4837" t="s">
        <v>151</v>
      </c>
      <c r="B4837" t="str">
        <f>VLOOKUP($A4837,'CA Codes (Volunteering)'!$A$10:$C$109,2,0)</f>
        <v>Disability status, WGES3</v>
      </c>
      <c r="C4837" t="str">
        <f>VLOOKUP($A4837,'CA Codes (Volunteering)'!$A$10:$C$109,3,0)</f>
        <v>Disabled - 15-64</v>
      </c>
      <c r="D4837" t="s">
        <v>8</v>
      </c>
      <c r="E4837" t="str">
        <f>VLOOKUP($D4837,'VA Codes (Volunteering)'!$A$10:$C$182,2,0)</f>
        <v xml:space="preserve"> Percentage that volunteered over previous four weeks</v>
      </c>
      <c r="F4837" t="str">
        <f>VLOOKUP($D4837,'VA Codes (Volunteering)'!$A$10:$C$182,3,0)</f>
        <v>Total that volunteered</v>
      </c>
      <c r="G4837">
        <v>50.8</v>
      </c>
      <c r="H4837">
        <v>7.4</v>
      </c>
    </row>
    <row r="4838" spans="1:9">
      <c r="A4838" t="s">
        <v>152</v>
      </c>
      <c r="B4838" t="str">
        <f>VLOOKUP($A4838,'CA Codes (Volunteering)'!$A$10:$C$109,2,0)</f>
        <v>Disability status, WGES3</v>
      </c>
      <c r="C4838" t="str">
        <f>VLOOKUP($A4838,'CA Codes (Volunteering)'!$A$10:$C$109,3,0)</f>
        <v>Non-disabled - 15-64</v>
      </c>
      <c r="D4838" t="s">
        <v>8</v>
      </c>
      <c r="E4838" t="str">
        <f>VLOOKUP($D4838,'VA Codes (Volunteering)'!$A$10:$C$182,2,0)</f>
        <v xml:space="preserve"> Percentage that volunteered over previous four weeks</v>
      </c>
      <c r="F4838" t="str">
        <f>VLOOKUP($D4838,'VA Codes (Volunteering)'!$A$10:$C$182,3,0)</f>
        <v>Total that volunteered</v>
      </c>
      <c r="G4838">
        <v>50.1</v>
      </c>
      <c r="H4838">
        <v>2.6</v>
      </c>
    </row>
    <row r="4839" spans="1:9">
      <c r="A4839" t="s">
        <v>148</v>
      </c>
      <c r="B4839" t="str">
        <f>VLOOKUP($A4839,'CA Codes (Volunteering)'!$A$10:$C$109,2,0)</f>
        <v>Disability status, WGES3</v>
      </c>
      <c r="C4839" t="str">
        <f>VLOOKUP($A4839,'CA Codes (Volunteering)'!$A$10:$C$109,3,0)</f>
        <v>Disabled - 15 and over</v>
      </c>
      <c r="D4839" t="s">
        <v>9</v>
      </c>
      <c r="E4839" t="str">
        <f>VLOOKUP($D4839,'VA Codes (Volunteering)'!$A$10:$C$182,2,0)</f>
        <v xml:space="preserve"> Percentage that volunteered over previous four weeks</v>
      </c>
      <c r="F4839" t="str">
        <f>VLOOKUP($D4839,'VA Codes (Volunteering)'!$A$10:$C$182,3,0)</f>
        <v>Total that did not volunteer</v>
      </c>
      <c r="G4839">
        <v>53.4</v>
      </c>
      <c r="H4839">
        <v>5.5</v>
      </c>
    </row>
    <row r="4840" spans="1:9">
      <c r="A4840" t="s">
        <v>149</v>
      </c>
      <c r="B4840" t="str">
        <f>VLOOKUP($A4840,'CA Codes (Volunteering)'!$A$10:$C$109,2,0)</f>
        <v>Disability status, WGES3</v>
      </c>
      <c r="C4840" t="str">
        <f>VLOOKUP($A4840,'CA Codes (Volunteering)'!$A$10:$C$109,3,0)</f>
        <v>Non-disabled - 15 and over</v>
      </c>
      <c r="D4840" t="s">
        <v>9</v>
      </c>
      <c r="E4840" t="str">
        <f>VLOOKUP($D4840,'VA Codes (Volunteering)'!$A$10:$C$182,2,0)</f>
        <v xml:space="preserve"> Percentage that volunteered over previous four weeks</v>
      </c>
      <c r="F4840" t="str">
        <f>VLOOKUP($D4840,'VA Codes (Volunteering)'!$A$10:$C$182,3,0)</f>
        <v>Total that did not volunteer</v>
      </c>
      <c r="G4840">
        <v>48.6</v>
      </c>
      <c r="H4840">
        <v>2.4</v>
      </c>
    </row>
    <row r="4841" spans="1:9">
      <c r="A4841" t="s">
        <v>150</v>
      </c>
      <c r="B4841" t="str">
        <f>VLOOKUP($A4841,'CA Codes (Volunteering)'!$A$10:$C$109,2,0)</f>
        <v>Disability status, WGES3</v>
      </c>
      <c r="C4841" t="str">
        <f>VLOOKUP($A4841,'CA Codes (Volunteering)'!$A$10:$C$109,3,0)</f>
        <v>Total population aged 15-64</v>
      </c>
      <c r="D4841" t="s">
        <v>9</v>
      </c>
      <c r="E4841" t="str">
        <f>VLOOKUP($D4841,'VA Codes (Volunteering)'!$A$10:$C$182,2,0)</f>
        <v xml:space="preserve"> Percentage that volunteered over previous four weeks</v>
      </c>
      <c r="F4841" t="str">
        <f>VLOOKUP($D4841,'VA Codes (Volunteering)'!$A$10:$C$182,3,0)</f>
        <v>Total that did not volunteer</v>
      </c>
      <c r="G4841">
        <v>49.8</v>
      </c>
      <c r="H4841">
        <v>2.4</v>
      </c>
    </row>
    <row r="4842" spans="1:9">
      <c r="A4842" t="s">
        <v>151</v>
      </c>
      <c r="B4842" t="str">
        <f>VLOOKUP($A4842,'CA Codes (Volunteering)'!$A$10:$C$109,2,0)</f>
        <v>Disability status, WGES3</v>
      </c>
      <c r="C4842" t="str">
        <f>VLOOKUP($A4842,'CA Codes (Volunteering)'!$A$10:$C$109,3,0)</f>
        <v>Disabled - 15-64</v>
      </c>
      <c r="D4842" t="s">
        <v>9</v>
      </c>
      <c r="E4842" t="str">
        <f>VLOOKUP($D4842,'VA Codes (Volunteering)'!$A$10:$C$182,2,0)</f>
        <v xml:space="preserve"> Percentage that volunteered over previous four weeks</v>
      </c>
      <c r="F4842" t="str">
        <f>VLOOKUP($D4842,'VA Codes (Volunteering)'!$A$10:$C$182,3,0)</f>
        <v>Total that did not volunteer</v>
      </c>
      <c r="G4842">
        <v>49.2</v>
      </c>
      <c r="H4842">
        <v>7.4</v>
      </c>
    </row>
    <row r="4843" spans="1:9">
      <c r="A4843" t="s">
        <v>152</v>
      </c>
      <c r="B4843" t="str">
        <f>VLOOKUP($A4843,'CA Codes (Volunteering)'!$A$10:$C$109,2,0)</f>
        <v>Disability status, WGES3</v>
      </c>
      <c r="C4843" t="str">
        <f>VLOOKUP($A4843,'CA Codes (Volunteering)'!$A$10:$C$109,3,0)</f>
        <v>Non-disabled - 15-64</v>
      </c>
      <c r="D4843" t="s">
        <v>9</v>
      </c>
      <c r="E4843" t="str">
        <f>VLOOKUP($D4843,'VA Codes (Volunteering)'!$A$10:$C$182,2,0)</f>
        <v xml:space="preserve"> Percentage that volunteered over previous four weeks</v>
      </c>
      <c r="F4843" t="str">
        <f>VLOOKUP($D4843,'VA Codes (Volunteering)'!$A$10:$C$182,3,0)</f>
        <v>Total that did not volunteer</v>
      </c>
      <c r="G4843">
        <v>49.9</v>
      </c>
      <c r="H4843">
        <v>2.6</v>
      </c>
    </row>
    <row r="4844" spans="1:9">
      <c r="A4844" t="s">
        <v>148</v>
      </c>
      <c r="B4844" t="str">
        <f>VLOOKUP($A4844,'CA Codes (Volunteering)'!$A$10:$C$109,2,0)</f>
        <v>Disability status, WGES3</v>
      </c>
      <c r="C4844" t="str">
        <f>VLOOKUP($A4844,'CA Codes (Volunteering)'!$A$10:$C$109,3,0)</f>
        <v>Disabled - 15 and over</v>
      </c>
      <c r="D4844" t="s">
        <v>10</v>
      </c>
      <c r="E4844" t="str">
        <f>VLOOKUP($D4844,'VA Codes (Volunteering)'!$A$10:$C$182,2,0)</f>
        <v>Total hours volunteered over previous four weeks (000)</v>
      </c>
      <c r="F4844" t="str">
        <f>VLOOKUP($D4844,'VA Codes (Volunteering)'!$A$10:$C$182,3,0)</f>
        <v>Through an Organisation</v>
      </c>
      <c r="G4844">
        <v>3808.7</v>
      </c>
      <c r="H4844">
        <v>2138.6</v>
      </c>
      <c r="I4844" t="s">
        <v>46</v>
      </c>
    </row>
    <row r="4845" spans="1:9">
      <c r="A4845" t="s">
        <v>149</v>
      </c>
      <c r="B4845" t="str">
        <f>VLOOKUP($A4845,'CA Codes (Volunteering)'!$A$10:$C$109,2,0)</f>
        <v>Disability status, WGES3</v>
      </c>
      <c r="C4845" t="str">
        <f>VLOOKUP($A4845,'CA Codes (Volunteering)'!$A$10:$C$109,3,0)</f>
        <v>Non-disabled - 15 and over</v>
      </c>
      <c r="D4845" t="s">
        <v>10</v>
      </c>
      <c r="E4845" t="str">
        <f>VLOOKUP($D4845,'VA Codes (Volunteering)'!$A$10:$C$182,2,0)</f>
        <v>Total hours volunteered over previous four weeks (000)</v>
      </c>
      <c r="F4845" t="str">
        <f>VLOOKUP($D4845,'VA Codes (Volunteering)'!$A$10:$C$182,3,0)</f>
        <v>Through an Organisation</v>
      </c>
      <c r="G4845">
        <v>15198</v>
      </c>
      <c r="H4845">
        <v>2284.6999999999998</v>
      </c>
    </row>
    <row r="4846" spans="1:9">
      <c r="A4846" t="s">
        <v>150</v>
      </c>
      <c r="B4846" t="str">
        <f>VLOOKUP($A4846,'CA Codes (Volunteering)'!$A$10:$C$109,2,0)</f>
        <v>Disability status, WGES3</v>
      </c>
      <c r="C4846" t="str">
        <f>VLOOKUP($A4846,'CA Codes (Volunteering)'!$A$10:$C$109,3,0)</f>
        <v>Total population aged 15-64</v>
      </c>
      <c r="D4846" t="s">
        <v>10</v>
      </c>
      <c r="E4846" t="str">
        <f>VLOOKUP($D4846,'VA Codes (Volunteering)'!$A$10:$C$182,2,0)</f>
        <v>Total hours volunteered over previous four weeks (000)</v>
      </c>
      <c r="F4846" t="str">
        <f>VLOOKUP($D4846,'VA Codes (Volunteering)'!$A$10:$C$182,3,0)</f>
        <v>Through an Organisation</v>
      </c>
      <c r="G4846">
        <v>14550.1</v>
      </c>
      <c r="H4846">
        <v>2624.8</v>
      </c>
    </row>
    <row r="4847" spans="1:9">
      <c r="A4847" t="s">
        <v>151</v>
      </c>
      <c r="B4847" t="str">
        <f>VLOOKUP($A4847,'CA Codes (Volunteering)'!$A$10:$C$109,2,0)</f>
        <v>Disability status, WGES3</v>
      </c>
      <c r="C4847" t="str">
        <f>VLOOKUP($A4847,'CA Codes (Volunteering)'!$A$10:$C$109,3,0)</f>
        <v>Disabled - 15-64</v>
      </c>
      <c r="D4847" t="s">
        <v>10</v>
      </c>
      <c r="E4847" t="str">
        <f>VLOOKUP($D4847,'VA Codes (Volunteering)'!$A$10:$C$182,2,0)</f>
        <v>Total hours volunteered over previous four weeks (000)</v>
      </c>
      <c r="F4847" t="str">
        <f>VLOOKUP($D4847,'VA Codes (Volunteering)'!$A$10:$C$182,3,0)</f>
        <v>Through an Organisation</v>
      </c>
      <c r="G4847">
        <v>2947.5</v>
      </c>
      <c r="H4847">
        <v>2098.6</v>
      </c>
      <c r="I4847" t="s">
        <v>46</v>
      </c>
    </row>
    <row r="4848" spans="1:9">
      <c r="A4848" t="s">
        <v>152</v>
      </c>
      <c r="B4848" t="str">
        <f>VLOOKUP($A4848,'CA Codes (Volunteering)'!$A$10:$C$109,2,0)</f>
        <v>Disability status, WGES3</v>
      </c>
      <c r="C4848" t="str">
        <f>VLOOKUP($A4848,'CA Codes (Volunteering)'!$A$10:$C$109,3,0)</f>
        <v>Non-disabled - 15-64</v>
      </c>
      <c r="D4848" t="s">
        <v>10</v>
      </c>
      <c r="E4848" t="str">
        <f>VLOOKUP($D4848,'VA Codes (Volunteering)'!$A$10:$C$182,2,0)</f>
        <v>Total hours volunteered over previous four weeks (000)</v>
      </c>
      <c r="F4848" t="str">
        <f>VLOOKUP($D4848,'VA Codes (Volunteering)'!$A$10:$C$182,3,0)</f>
        <v>Through an Organisation</v>
      </c>
      <c r="G4848">
        <v>11602.6</v>
      </c>
      <c r="H4848">
        <v>1984.3</v>
      </c>
    </row>
    <row r="4849" spans="1:9">
      <c r="A4849" t="s">
        <v>148</v>
      </c>
      <c r="B4849" t="str">
        <f>VLOOKUP($A4849,'CA Codes (Volunteering)'!$A$10:$C$109,2,0)</f>
        <v>Disability status, WGES3</v>
      </c>
      <c r="C4849" t="str">
        <f>VLOOKUP($A4849,'CA Codes (Volunteering)'!$A$10:$C$109,3,0)</f>
        <v>Disabled - 15 and over</v>
      </c>
      <c r="D4849" t="s">
        <v>11</v>
      </c>
      <c r="E4849" t="str">
        <f>VLOOKUP($D4849,'VA Codes (Volunteering)'!$A$10:$C$182,2,0)</f>
        <v>Total hours volunteered over previous four weeks (000)</v>
      </c>
      <c r="F4849" t="str">
        <f>VLOOKUP($D4849,'VA Codes (Volunteering)'!$A$10:$C$182,3,0)</f>
        <v>Directly</v>
      </c>
      <c r="G4849">
        <v>3851.5</v>
      </c>
      <c r="H4849">
        <v>1186</v>
      </c>
      <c r="I4849" t="s">
        <v>43</v>
      </c>
    </row>
    <row r="4850" spans="1:9">
      <c r="A4850" t="s">
        <v>149</v>
      </c>
      <c r="B4850" t="str">
        <f>VLOOKUP($A4850,'CA Codes (Volunteering)'!$A$10:$C$109,2,0)</f>
        <v>Disability status, WGES3</v>
      </c>
      <c r="C4850" t="str">
        <f>VLOOKUP($A4850,'CA Codes (Volunteering)'!$A$10:$C$109,3,0)</f>
        <v>Non-disabled - 15 and over</v>
      </c>
      <c r="D4850" t="s">
        <v>11</v>
      </c>
      <c r="E4850" t="str">
        <f>VLOOKUP($D4850,'VA Codes (Volunteering)'!$A$10:$C$182,2,0)</f>
        <v>Total hours volunteered over previous four weeks (000)</v>
      </c>
      <c r="F4850" t="str">
        <f>VLOOKUP($D4850,'VA Codes (Volunteering)'!$A$10:$C$182,3,0)</f>
        <v>Directly</v>
      </c>
      <c r="G4850">
        <v>12929</v>
      </c>
      <c r="H4850">
        <v>1690.7</v>
      </c>
    </row>
    <row r="4851" spans="1:9">
      <c r="A4851" t="s">
        <v>150</v>
      </c>
      <c r="B4851" t="str">
        <f>VLOOKUP($A4851,'CA Codes (Volunteering)'!$A$10:$C$109,2,0)</f>
        <v>Disability status, WGES3</v>
      </c>
      <c r="C4851" t="str">
        <f>VLOOKUP($A4851,'CA Codes (Volunteering)'!$A$10:$C$109,3,0)</f>
        <v>Total population aged 15-64</v>
      </c>
      <c r="D4851" t="s">
        <v>11</v>
      </c>
      <c r="E4851" t="str">
        <f>VLOOKUP($D4851,'VA Codes (Volunteering)'!$A$10:$C$182,2,0)</f>
        <v>Total hours volunteered over previous four weeks (000)</v>
      </c>
      <c r="F4851" t="str">
        <f>VLOOKUP($D4851,'VA Codes (Volunteering)'!$A$10:$C$182,3,0)</f>
        <v>Directly</v>
      </c>
      <c r="G4851">
        <v>11457.5</v>
      </c>
      <c r="H4851">
        <v>1524.1</v>
      </c>
    </row>
    <row r="4852" spans="1:9">
      <c r="A4852" t="s">
        <v>151</v>
      </c>
      <c r="B4852" t="str">
        <f>VLOOKUP($A4852,'CA Codes (Volunteering)'!$A$10:$C$109,2,0)</f>
        <v>Disability status, WGES3</v>
      </c>
      <c r="C4852" t="str">
        <f>VLOOKUP($A4852,'CA Codes (Volunteering)'!$A$10:$C$109,3,0)</f>
        <v>Disabled - 15-64</v>
      </c>
      <c r="D4852" t="s">
        <v>11</v>
      </c>
      <c r="E4852" t="str">
        <f>VLOOKUP($D4852,'VA Codes (Volunteering)'!$A$10:$C$182,2,0)</f>
        <v>Total hours volunteered over previous four weeks (000)</v>
      </c>
      <c r="F4852" t="str">
        <f>VLOOKUP($D4852,'VA Codes (Volunteering)'!$A$10:$C$182,3,0)</f>
        <v>Directly</v>
      </c>
      <c r="G4852">
        <v>2228.6999999999998</v>
      </c>
      <c r="H4852">
        <v>792.3</v>
      </c>
      <c r="I4852" t="s">
        <v>43</v>
      </c>
    </row>
    <row r="4853" spans="1:9">
      <c r="A4853" t="s">
        <v>152</v>
      </c>
      <c r="B4853" t="str">
        <f>VLOOKUP($A4853,'CA Codes (Volunteering)'!$A$10:$C$109,2,0)</f>
        <v>Disability status, WGES3</v>
      </c>
      <c r="C4853" t="str">
        <f>VLOOKUP($A4853,'CA Codes (Volunteering)'!$A$10:$C$109,3,0)</f>
        <v>Non-disabled - 15-64</v>
      </c>
      <c r="D4853" t="s">
        <v>11</v>
      </c>
      <c r="E4853" t="str">
        <f>VLOOKUP($D4853,'VA Codes (Volunteering)'!$A$10:$C$182,2,0)</f>
        <v>Total hours volunteered over previous four weeks (000)</v>
      </c>
      <c r="F4853" t="str">
        <f>VLOOKUP($D4853,'VA Codes (Volunteering)'!$A$10:$C$182,3,0)</f>
        <v>Directly</v>
      </c>
      <c r="G4853">
        <v>9228.7999999999993</v>
      </c>
      <c r="H4853">
        <v>1314.4</v>
      </c>
    </row>
    <row r="4854" spans="1:9">
      <c r="A4854" t="s">
        <v>148</v>
      </c>
      <c r="B4854" t="str">
        <f>VLOOKUP($A4854,'CA Codes (Volunteering)'!$A$10:$C$109,2,0)</f>
        <v>Disability status, WGES3</v>
      </c>
      <c r="C4854" t="str">
        <f>VLOOKUP($A4854,'CA Codes (Volunteering)'!$A$10:$C$109,3,0)</f>
        <v>Disabled - 15 and over</v>
      </c>
      <c r="D4854" t="s">
        <v>12</v>
      </c>
      <c r="E4854" t="str">
        <f>VLOOKUP($D4854,'VA Codes (Volunteering)'!$A$10:$C$182,2,0)</f>
        <v>Total hours volunteered over previous four weeks (000)</v>
      </c>
      <c r="F4854" t="str">
        <f>VLOOKUP($D4854,'VA Codes (Volunteering)'!$A$10:$C$182,3,0)</f>
        <v>Total that volunteered</v>
      </c>
      <c r="G4854">
        <v>7660.2</v>
      </c>
      <c r="H4854">
        <v>2650.4</v>
      </c>
      <c r="I4854" t="s">
        <v>43</v>
      </c>
    </row>
    <row r="4855" spans="1:9">
      <c r="A4855" t="s">
        <v>149</v>
      </c>
      <c r="B4855" t="str">
        <f>VLOOKUP($A4855,'CA Codes (Volunteering)'!$A$10:$C$109,2,0)</f>
        <v>Disability status, WGES3</v>
      </c>
      <c r="C4855" t="str">
        <f>VLOOKUP($A4855,'CA Codes (Volunteering)'!$A$10:$C$109,3,0)</f>
        <v>Non-disabled - 15 and over</v>
      </c>
      <c r="D4855" t="s">
        <v>12</v>
      </c>
      <c r="E4855" t="str">
        <f>VLOOKUP($D4855,'VA Codes (Volunteering)'!$A$10:$C$182,2,0)</f>
        <v>Total hours volunteered over previous four weeks (000)</v>
      </c>
      <c r="F4855" t="str">
        <f>VLOOKUP($D4855,'VA Codes (Volunteering)'!$A$10:$C$182,3,0)</f>
        <v>Total that volunteered</v>
      </c>
      <c r="G4855">
        <v>28127</v>
      </c>
      <c r="H4855">
        <v>2832.1</v>
      </c>
    </row>
    <row r="4856" spans="1:9">
      <c r="A4856" t="s">
        <v>150</v>
      </c>
      <c r="B4856" t="str">
        <f>VLOOKUP($A4856,'CA Codes (Volunteering)'!$A$10:$C$109,2,0)</f>
        <v>Disability status, WGES3</v>
      </c>
      <c r="C4856" t="str">
        <f>VLOOKUP($A4856,'CA Codes (Volunteering)'!$A$10:$C$109,3,0)</f>
        <v>Total population aged 15-64</v>
      </c>
      <c r="D4856" t="s">
        <v>12</v>
      </c>
      <c r="E4856" t="str">
        <f>VLOOKUP($D4856,'VA Codes (Volunteering)'!$A$10:$C$182,2,0)</f>
        <v>Total hours volunteered over previous four weeks (000)</v>
      </c>
      <c r="F4856" t="str">
        <f>VLOOKUP($D4856,'VA Codes (Volunteering)'!$A$10:$C$182,3,0)</f>
        <v>Total that volunteered</v>
      </c>
      <c r="G4856">
        <v>26007.599999999999</v>
      </c>
      <c r="H4856">
        <v>3234.1</v>
      </c>
    </row>
    <row r="4857" spans="1:9">
      <c r="A4857" t="s">
        <v>151</v>
      </c>
      <c r="B4857" t="str">
        <f>VLOOKUP($A4857,'CA Codes (Volunteering)'!$A$10:$C$109,2,0)</f>
        <v>Disability status, WGES3</v>
      </c>
      <c r="C4857" t="str">
        <f>VLOOKUP($A4857,'CA Codes (Volunteering)'!$A$10:$C$109,3,0)</f>
        <v>Disabled - 15-64</v>
      </c>
      <c r="D4857" t="s">
        <v>12</v>
      </c>
      <c r="E4857" t="str">
        <f>VLOOKUP($D4857,'VA Codes (Volunteering)'!$A$10:$C$182,2,0)</f>
        <v>Total hours volunteered over previous four weeks (000)</v>
      </c>
      <c r="F4857" t="str">
        <f>VLOOKUP($D4857,'VA Codes (Volunteering)'!$A$10:$C$182,3,0)</f>
        <v>Total that volunteered</v>
      </c>
      <c r="G4857">
        <v>5176.1000000000004</v>
      </c>
      <c r="H4857">
        <v>2402</v>
      </c>
      <c r="I4857" t="s">
        <v>43</v>
      </c>
    </row>
    <row r="4858" spans="1:9">
      <c r="A4858" t="s">
        <v>152</v>
      </c>
      <c r="B4858" t="str">
        <f>VLOOKUP($A4858,'CA Codes (Volunteering)'!$A$10:$C$109,2,0)</f>
        <v>Disability status, WGES3</v>
      </c>
      <c r="C4858" t="str">
        <f>VLOOKUP($A4858,'CA Codes (Volunteering)'!$A$10:$C$109,3,0)</f>
        <v>Non-disabled - 15-64</v>
      </c>
      <c r="D4858" t="s">
        <v>12</v>
      </c>
      <c r="E4858" t="str">
        <f>VLOOKUP($D4858,'VA Codes (Volunteering)'!$A$10:$C$182,2,0)</f>
        <v>Total hours volunteered over previous four weeks (000)</v>
      </c>
      <c r="F4858" t="str">
        <f>VLOOKUP($D4858,'VA Codes (Volunteering)'!$A$10:$C$182,3,0)</f>
        <v>Total that volunteered</v>
      </c>
      <c r="G4858">
        <v>20831.400000000001</v>
      </c>
      <c r="H4858">
        <v>2430.8000000000002</v>
      </c>
    </row>
    <row r="4859" spans="1:9">
      <c r="A4859" t="s">
        <v>148</v>
      </c>
      <c r="B4859" t="str">
        <f>VLOOKUP($A4859,'CA Codes (Volunteering)'!$A$10:$C$109,2,0)</f>
        <v>Disability status, WGES3</v>
      </c>
      <c r="C4859" t="str">
        <f>VLOOKUP($A4859,'CA Codes (Volunteering)'!$A$10:$C$109,3,0)</f>
        <v>Disabled - 15 and over</v>
      </c>
      <c r="D4859" t="s">
        <v>13</v>
      </c>
      <c r="E4859" t="str">
        <f>VLOOKUP($D4859,'VA Codes (Volunteering)'!$A$10:$C$182,2,0)</f>
        <v>Average hours volunteered for previous four weeks</v>
      </c>
      <c r="F4859" t="str">
        <f>VLOOKUP($D4859,'VA Codes (Volunteering)'!$A$10:$C$182,3,0)</f>
        <v>Through an Organisation</v>
      </c>
      <c r="G4859">
        <v>23.9</v>
      </c>
      <c r="H4859">
        <v>12.7</v>
      </c>
      <c r="I4859" t="s">
        <v>46</v>
      </c>
    </row>
    <row r="4860" spans="1:9">
      <c r="A4860" t="s">
        <v>149</v>
      </c>
      <c r="B4860" t="str">
        <f>VLOOKUP($A4860,'CA Codes (Volunteering)'!$A$10:$C$109,2,0)</f>
        <v>Disability status, WGES3</v>
      </c>
      <c r="C4860" t="str">
        <f>VLOOKUP($A4860,'CA Codes (Volunteering)'!$A$10:$C$109,3,0)</f>
        <v>Non-disabled - 15 and over</v>
      </c>
      <c r="D4860" t="s">
        <v>13</v>
      </c>
      <c r="E4860" t="str">
        <f>VLOOKUP($D4860,'VA Codes (Volunteering)'!$A$10:$C$182,2,0)</f>
        <v>Average hours volunteered for previous four weeks</v>
      </c>
      <c r="F4860" t="str">
        <f>VLOOKUP($D4860,'VA Codes (Volunteering)'!$A$10:$C$182,3,0)</f>
        <v>Through an Organisation</v>
      </c>
      <c r="G4860">
        <v>14.7</v>
      </c>
      <c r="H4860">
        <v>1.9</v>
      </c>
    </row>
    <row r="4861" spans="1:9">
      <c r="A4861" t="s">
        <v>150</v>
      </c>
      <c r="B4861" t="str">
        <f>VLOOKUP($A4861,'CA Codes (Volunteering)'!$A$10:$C$109,2,0)</f>
        <v>Disability status, WGES3</v>
      </c>
      <c r="C4861" t="str">
        <f>VLOOKUP($A4861,'CA Codes (Volunteering)'!$A$10:$C$109,3,0)</f>
        <v>Total population aged 15-64</v>
      </c>
      <c r="D4861" t="s">
        <v>13</v>
      </c>
      <c r="E4861" t="str">
        <f>VLOOKUP($D4861,'VA Codes (Volunteering)'!$A$10:$C$182,2,0)</f>
        <v>Average hours volunteered for previous four weeks</v>
      </c>
      <c r="F4861" t="str">
        <f>VLOOKUP($D4861,'VA Codes (Volunteering)'!$A$10:$C$182,3,0)</f>
        <v>Through an Organisation</v>
      </c>
      <c r="G4861">
        <v>15.2</v>
      </c>
      <c r="H4861">
        <v>2.6</v>
      </c>
    </row>
    <row r="4862" spans="1:9">
      <c r="A4862" t="s">
        <v>151</v>
      </c>
      <c r="B4862" t="str">
        <f>VLOOKUP($A4862,'CA Codes (Volunteering)'!$A$10:$C$109,2,0)</f>
        <v>Disability status, WGES3</v>
      </c>
      <c r="C4862" t="str">
        <f>VLOOKUP($A4862,'CA Codes (Volunteering)'!$A$10:$C$109,3,0)</f>
        <v>Disabled - 15-64</v>
      </c>
      <c r="D4862" t="s">
        <v>13</v>
      </c>
      <c r="E4862" t="str">
        <f>VLOOKUP($D4862,'VA Codes (Volunteering)'!$A$10:$C$182,2,0)</f>
        <v>Average hours volunteered for previous four weeks</v>
      </c>
      <c r="F4862" t="str">
        <f>VLOOKUP($D4862,'VA Codes (Volunteering)'!$A$10:$C$182,3,0)</f>
        <v>Through an Organisation</v>
      </c>
      <c r="G4862">
        <v>26</v>
      </c>
      <c r="H4862">
        <v>18</v>
      </c>
      <c r="I4862" t="s">
        <v>46</v>
      </c>
    </row>
    <row r="4863" spans="1:9">
      <c r="A4863" t="s">
        <v>152</v>
      </c>
      <c r="B4863" t="str">
        <f>VLOOKUP($A4863,'CA Codes (Volunteering)'!$A$10:$C$109,2,0)</f>
        <v>Disability status, WGES3</v>
      </c>
      <c r="C4863" t="str">
        <f>VLOOKUP($A4863,'CA Codes (Volunteering)'!$A$10:$C$109,3,0)</f>
        <v>Non-disabled - 15-64</v>
      </c>
      <c r="D4863" t="s">
        <v>13</v>
      </c>
      <c r="E4863" t="str">
        <f>VLOOKUP($D4863,'VA Codes (Volunteering)'!$A$10:$C$182,2,0)</f>
        <v>Average hours volunteered for previous four weeks</v>
      </c>
      <c r="F4863" t="str">
        <f>VLOOKUP($D4863,'VA Codes (Volunteering)'!$A$10:$C$182,3,0)</f>
        <v>Through an Organisation</v>
      </c>
      <c r="G4863">
        <v>13.8</v>
      </c>
      <c r="H4863">
        <v>2</v>
      </c>
    </row>
    <row r="4864" spans="1:9">
      <c r="A4864" t="s">
        <v>148</v>
      </c>
      <c r="B4864" t="str">
        <f>VLOOKUP($A4864,'CA Codes (Volunteering)'!$A$10:$C$109,2,0)</f>
        <v>Disability status, WGES3</v>
      </c>
      <c r="C4864" t="str">
        <f>VLOOKUP($A4864,'CA Codes (Volunteering)'!$A$10:$C$109,3,0)</f>
        <v>Disabled - 15 and over</v>
      </c>
      <c r="D4864" t="s">
        <v>14</v>
      </c>
      <c r="E4864" t="str">
        <f>VLOOKUP($D4864,'VA Codes (Volunteering)'!$A$10:$C$182,2,0)</f>
        <v>Average hours volunteered for previous four weeks</v>
      </c>
      <c r="F4864" t="str">
        <f>VLOOKUP($D4864,'VA Codes (Volunteering)'!$A$10:$C$182,3,0)</f>
        <v>Directly</v>
      </c>
      <c r="G4864">
        <v>18.3</v>
      </c>
      <c r="H4864">
        <v>4.8</v>
      </c>
    </row>
    <row r="4865" spans="1:9">
      <c r="A4865" t="s">
        <v>149</v>
      </c>
      <c r="B4865" t="str">
        <f>VLOOKUP($A4865,'CA Codes (Volunteering)'!$A$10:$C$109,2,0)</f>
        <v>Disability status, WGES3</v>
      </c>
      <c r="C4865" t="str">
        <f>VLOOKUP($A4865,'CA Codes (Volunteering)'!$A$10:$C$109,3,0)</f>
        <v>Non-disabled - 15 and over</v>
      </c>
      <c r="D4865" t="s">
        <v>14</v>
      </c>
      <c r="E4865" t="str">
        <f>VLOOKUP($D4865,'VA Codes (Volunteering)'!$A$10:$C$182,2,0)</f>
        <v>Average hours volunteered for previous four weeks</v>
      </c>
      <c r="F4865" t="str">
        <f>VLOOKUP($D4865,'VA Codes (Volunteering)'!$A$10:$C$182,3,0)</f>
        <v>Directly</v>
      </c>
      <c r="G4865">
        <v>10.6</v>
      </c>
      <c r="H4865">
        <v>1.2</v>
      </c>
    </row>
    <row r="4866" spans="1:9">
      <c r="A4866" t="s">
        <v>150</v>
      </c>
      <c r="B4866" t="str">
        <f>VLOOKUP($A4866,'CA Codes (Volunteering)'!$A$10:$C$109,2,0)</f>
        <v>Disability status, WGES3</v>
      </c>
      <c r="C4866" t="str">
        <f>VLOOKUP($A4866,'CA Codes (Volunteering)'!$A$10:$C$109,3,0)</f>
        <v>Total population aged 15-64</v>
      </c>
      <c r="D4866" t="s">
        <v>14</v>
      </c>
      <c r="E4866" t="str">
        <f>VLOOKUP($D4866,'VA Codes (Volunteering)'!$A$10:$C$182,2,0)</f>
        <v>Average hours volunteered for previous four weeks</v>
      </c>
      <c r="F4866" t="str">
        <f>VLOOKUP($D4866,'VA Codes (Volunteering)'!$A$10:$C$182,3,0)</f>
        <v>Directly</v>
      </c>
      <c r="G4866">
        <v>10.199999999999999</v>
      </c>
      <c r="H4866">
        <v>1.3</v>
      </c>
    </row>
    <row r="4867" spans="1:9">
      <c r="A4867" t="s">
        <v>151</v>
      </c>
      <c r="B4867" t="str">
        <f>VLOOKUP($A4867,'CA Codes (Volunteering)'!$A$10:$C$109,2,0)</f>
        <v>Disability status, WGES3</v>
      </c>
      <c r="C4867" t="str">
        <f>VLOOKUP($A4867,'CA Codes (Volunteering)'!$A$10:$C$109,3,0)</f>
        <v>Disabled - 15-64</v>
      </c>
      <c r="D4867" t="s">
        <v>14</v>
      </c>
      <c r="E4867" t="str">
        <f>VLOOKUP($D4867,'VA Codes (Volunteering)'!$A$10:$C$182,2,0)</f>
        <v>Average hours volunteered for previous four weeks</v>
      </c>
      <c r="F4867" t="str">
        <f>VLOOKUP($D4867,'VA Codes (Volunteering)'!$A$10:$C$182,3,0)</f>
        <v>Directly</v>
      </c>
      <c r="G4867">
        <v>15.1</v>
      </c>
      <c r="H4867">
        <v>4.3</v>
      </c>
    </row>
    <row r="4868" spans="1:9">
      <c r="A4868" t="s">
        <v>152</v>
      </c>
      <c r="B4868" t="str">
        <f>VLOOKUP($A4868,'CA Codes (Volunteering)'!$A$10:$C$109,2,0)</f>
        <v>Disability status, WGES3</v>
      </c>
      <c r="C4868" t="str">
        <f>VLOOKUP($A4868,'CA Codes (Volunteering)'!$A$10:$C$109,3,0)</f>
        <v>Non-disabled - 15-64</v>
      </c>
      <c r="D4868" t="s">
        <v>14</v>
      </c>
      <c r="E4868" t="str">
        <f>VLOOKUP($D4868,'VA Codes (Volunteering)'!$A$10:$C$182,2,0)</f>
        <v>Average hours volunteered for previous four weeks</v>
      </c>
      <c r="F4868" t="str">
        <f>VLOOKUP($D4868,'VA Codes (Volunteering)'!$A$10:$C$182,3,0)</f>
        <v>Directly</v>
      </c>
      <c r="G4868">
        <v>9.4</v>
      </c>
      <c r="H4868">
        <v>1.3</v>
      </c>
    </row>
    <row r="4869" spans="1:9">
      <c r="A4869" t="s">
        <v>148</v>
      </c>
      <c r="B4869" t="str">
        <f>VLOOKUP($A4869,'CA Codes (Volunteering)'!$A$10:$C$109,2,0)</f>
        <v>Disability status, WGES3</v>
      </c>
      <c r="C4869" t="str">
        <f>VLOOKUP($A4869,'CA Codes (Volunteering)'!$A$10:$C$109,3,0)</f>
        <v>Disabled - 15 and over</v>
      </c>
      <c r="D4869" t="s">
        <v>15</v>
      </c>
      <c r="E4869" t="str">
        <f>VLOOKUP($D4869,'VA Codes (Volunteering)'!$A$10:$C$182,2,0)</f>
        <v>Average hours volunteered for previous four weeks</v>
      </c>
      <c r="F4869" t="str">
        <f>VLOOKUP($D4869,'VA Codes (Volunteering)'!$A$10:$C$182,3,0)</f>
        <v>Total that volunteered</v>
      </c>
      <c r="G4869">
        <v>26.4</v>
      </c>
      <c r="H4869">
        <v>8.1999999999999993</v>
      </c>
      <c r="I4869" t="s">
        <v>43</v>
      </c>
    </row>
    <row r="4870" spans="1:9">
      <c r="A4870" t="s">
        <v>149</v>
      </c>
      <c r="B4870" t="str">
        <f>VLOOKUP($A4870,'CA Codes (Volunteering)'!$A$10:$C$109,2,0)</f>
        <v>Disability status, WGES3</v>
      </c>
      <c r="C4870" t="str">
        <f>VLOOKUP($A4870,'CA Codes (Volunteering)'!$A$10:$C$109,3,0)</f>
        <v>Non-disabled - 15 and over</v>
      </c>
      <c r="D4870" t="s">
        <v>15</v>
      </c>
      <c r="E4870" t="str">
        <f>VLOOKUP($D4870,'VA Codes (Volunteering)'!$A$10:$C$182,2,0)</f>
        <v>Average hours volunteered for previous four weeks</v>
      </c>
      <c r="F4870" t="str">
        <f>VLOOKUP($D4870,'VA Codes (Volunteering)'!$A$10:$C$182,3,0)</f>
        <v>Total that volunteered</v>
      </c>
      <c r="G4870">
        <v>16.399999999999999</v>
      </c>
      <c r="H4870">
        <v>1.3</v>
      </c>
    </row>
    <row r="4871" spans="1:9">
      <c r="A4871" t="s">
        <v>150</v>
      </c>
      <c r="B4871" t="str">
        <f>VLOOKUP($A4871,'CA Codes (Volunteering)'!$A$10:$C$109,2,0)</f>
        <v>Disability status, WGES3</v>
      </c>
      <c r="C4871" t="str">
        <f>VLOOKUP($A4871,'CA Codes (Volunteering)'!$A$10:$C$109,3,0)</f>
        <v>Total population aged 15-64</v>
      </c>
      <c r="D4871" t="s">
        <v>15</v>
      </c>
      <c r="E4871" t="str">
        <f>VLOOKUP($D4871,'VA Codes (Volunteering)'!$A$10:$C$182,2,0)</f>
        <v>Average hours volunteered for previous four weeks</v>
      </c>
      <c r="F4871" t="str">
        <f>VLOOKUP($D4871,'VA Codes (Volunteering)'!$A$10:$C$182,3,0)</f>
        <v>Total that volunteered</v>
      </c>
      <c r="G4871">
        <v>16.2</v>
      </c>
      <c r="H4871">
        <v>1.9</v>
      </c>
    </row>
    <row r="4872" spans="1:9">
      <c r="A4872" t="s">
        <v>151</v>
      </c>
      <c r="B4872" t="str">
        <f>VLOOKUP($A4872,'CA Codes (Volunteering)'!$A$10:$C$109,2,0)</f>
        <v>Disability status, WGES3</v>
      </c>
      <c r="C4872" t="str">
        <f>VLOOKUP($A4872,'CA Codes (Volunteering)'!$A$10:$C$109,3,0)</f>
        <v>Disabled - 15-64</v>
      </c>
      <c r="D4872" t="s">
        <v>15</v>
      </c>
      <c r="E4872" t="str">
        <f>VLOOKUP($D4872,'VA Codes (Volunteering)'!$A$10:$C$182,2,0)</f>
        <v>Average hours volunteered for previous four weeks</v>
      </c>
      <c r="F4872" t="str">
        <f>VLOOKUP($D4872,'VA Codes (Volunteering)'!$A$10:$C$182,3,0)</f>
        <v>Total that volunteered</v>
      </c>
      <c r="G4872">
        <v>24.9</v>
      </c>
      <c r="H4872">
        <v>10.8</v>
      </c>
      <c r="I4872" t="s">
        <v>43</v>
      </c>
    </row>
    <row r="4873" spans="1:9">
      <c r="A4873" t="s">
        <v>152</v>
      </c>
      <c r="B4873" t="str">
        <f>VLOOKUP($A4873,'CA Codes (Volunteering)'!$A$10:$C$109,2,0)</f>
        <v>Disability status, WGES3</v>
      </c>
      <c r="C4873" t="str">
        <f>VLOOKUP($A4873,'CA Codes (Volunteering)'!$A$10:$C$109,3,0)</f>
        <v>Non-disabled - 15-64</v>
      </c>
      <c r="D4873" t="s">
        <v>15</v>
      </c>
      <c r="E4873" t="str">
        <f>VLOOKUP($D4873,'VA Codes (Volunteering)'!$A$10:$C$182,2,0)</f>
        <v>Average hours volunteered for previous four weeks</v>
      </c>
      <c r="F4873" t="str">
        <f>VLOOKUP($D4873,'VA Codes (Volunteering)'!$A$10:$C$182,3,0)</f>
        <v>Total that volunteered</v>
      </c>
      <c r="G4873">
        <v>14.9</v>
      </c>
      <c r="H4873">
        <v>1.5</v>
      </c>
    </row>
    <row r="4874" spans="1:9">
      <c r="A4874" t="s">
        <v>148</v>
      </c>
      <c r="B4874" t="str">
        <f>VLOOKUP($A4874,'CA Codes (Volunteering)'!$A$10:$C$109,2,0)</f>
        <v>Disability status, WGES3</v>
      </c>
      <c r="C4874" t="str">
        <f>VLOOKUP($A4874,'CA Codes (Volunteering)'!$A$10:$C$109,3,0)</f>
        <v>Disabled - 15 and over</v>
      </c>
      <c r="D4874" t="s">
        <v>16</v>
      </c>
      <c r="E4874" t="str">
        <f>VLOOKUP($D4874,'VA Codes (Volunteering)'!$A$10:$C$182,2,0)</f>
        <v>Percentage of volunteers by number of hours contributed</v>
      </c>
      <c r="F4874" t="str">
        <f>VLOOKUP($D4874,'VA Codes (Volunteering)'!$A$10:$C$182,3,0)</f>
        <v>Less than 5 hours</v>
      </c>
      <c r="G4874">
        <v>33.299999999999997</v>
      </c>
      <c r="H4874">
        <v>7.1</v>
      </c>
    </row>
    <row r="4875" spans="1:9">
      <c r="A4875" t="s">
        <v>149</v>
      </c>
      <c r="B4875" t="str">
        <f>VLOOKUP($A4875,'CA Codes (Volunteering)'!$A$10:$C$109,2,0)</f>
        <v>Disability status, WGES3</v>
      </c>
      <c r="C4875" t="str">
        <f>VLOOKUP($A4875,'CA Codes (Volunteering)'!$A$10:$C$109,3,0)</f>
        <v>Non-disabled - 15 and over</v>
      </c>
      <c r="D4875" t="s">
        <v>16</v>
      </c>
      <c r="E4875" t="str">
        <f>VLOOKUP($D4875,'VA Codes (Volunteering)'!$A$10:$C$182,2,0)</f>
        <v>Percentage of volunteers by number of hours contributed</v>
      </c>
      <c r="F4875" t="str">
        <f>VLOOKUP($D4875,'VA Codes (Volunteering)'!$A$10:$C$182,3,0)</f>
        <v>Less than 5 hours</v>
      </c>
      <c r="G4875">
        <v>34.1</v>
      </c>
      <c r="H4875">
        <v>3.4</v>
      </c>
    </row>
    <row r="4876" spans="1:9">
      <c r="A4876" t="s">
        <v>150</v>
      </c>
      <c r="B4876" t="str">
        <f>VLOOKUP($A4876,'CA Codes (Volunteering)'!$A$10:$C$109,2,0)</f>
        <v>Disability status, WGES3</v>
      </c>
      <c r="C4876" t="str">
        <f>VLOOKUP($A4876,'CA Codes (Volunteering)'!$A$10:$C$109,3,0)</f>
        <v>Total population aged 15-64</v>
      </c>
      <c r="D4876" t="s">
        <v>16</v>
      </c>
      <c r="E4876" t="str">
        <f>VLOOKUP($D4876,'VA Codes (Volunteering)'!$A$10:$C$182,2,0)</f>
        <v>Percentage of volunteers by number of hours contributed</v>
      </c>
      <c r="F4876" t="str">
        <f>VLOOKUP($D4876,'VA Codes (Volunteering)'!$A$10:$C$182,3,0)</f>
        <v>Less than 5 hours</v>
      </c>
      <c r="G4876">
        <v>36.4</v>
      </c>
      <c r="H4876">
        <v>3.6</v>
      </c>
    </row>
    <row r="4877" spans="1:9">
      <c r="A4877" t="s">
        <v>151</v>
      </c>
      <c r="B4877" t="str">
        <f>VLOOKUP($A4877,'CA Codes (Volunteering)'!$A$10:$C$109,2,0)</f>
        <v>Disability status, WGES3</v>
      </c>
      <c r="C4877" t="str">
        <f>VLOOKUP($A4877,'CA Codes (Volunteering)'!$A$10:$C$109,3,0)</f>
        <v>Disabled - 15-64</v>
      </c>
      <c r="D4877" t="s">
        <v>16</v>
      </c>
      <c r="E4877" t="str">
        <f>VLOOKUP($D4877,'VA Codes (Volunteering)'!$A$10:$C$182,2,0)</f>
        <v>Percentage of volunteers by number of hours contributed</v>
      </c>
      <c r="F4877" t="str">
        <f>VLOOKUP($D4877,'VA Codes (Volunteering)'!$A$10:$C$182,3,0)</f>
        <v>Less than 5 hours</v>
      </c>
      <c r="G4877">
        <v>35.1</v>
      </c>
      <c r="H4877">
        <v>8.8000000000000007</v>
      </c>
    </row>
    <row r="4878" spans="1:9">
      <c r="A4878" t="s">
        <v>152</v>
      </c>
      <c r="B4878" t="str">
        <f>VLOOKUP($A4878,'CA Codes (Volunteering)'!$A$10:$C$109,2,0)</f>
        <v>Disability status, WGES3</v>
      </c>
      <c r="C4878" t="str">
        <f>VLOOKUP($A4878,'CA Codes (Volunteering)'!$A$10:$C$109,3,0)</f>
        <v>Non-disabled - 15-64</v>
      </c>
      <c r="D4878" t="s">
        <v>16</v>
      </c>
      <c r="E4878" t="str">
        <f>VLOOKUP($D4878,'VA Codes (Volunteering)'!$A$10:$C$182,2,0)</f>
        <v>Percentage of volunteers by number of hours contributed</v>
      </c>
      <c r="F4878" t="str">
        <f>VLOOKUP($D4878,'VA Codes (Volunteering)'!$A$10:$C$182,3,0)</f>
        <v>Less than 5 hours</v>
      </c>
      <c r="G4878">
        <v>36.6</v>
      </c>
      <c r="H4878">
        <v>4</v>
      </c>
    </row>
    <row r="4879" spans="1:9">
      <c r="A4879" t="s">
        <v>148</v>
      </c>
      <c r="B4879" t="str">
        <f>VLOOKUP($A4879,'CA Codes (Volunteering)'!$A$10:$C$109,2,0)</f>
        <v>Disability status, WGES3</v>
      </c>
      <c r="C4879" t="str">
        <f>VLOOKUP($A4879,'CA Codes (Volunteering)'!$A$10:$C$109,3,0)</f>
        <v>Disabled - 15 and over</v>
      </c>
      <c r="D4879" t="s">
        <v>17</v>
      </c>
      <c r="E4879" t="str">
        <f>VLOOKUP($D4879,'VA Codes (Volunteering)'!$A$10:$C$182,2,0)</f>
        <v>Percentage of volunteers by number of hours contributed</v>
      </c>
      <c r="F4879" t="str">
        <f>VLOOKUP($D4879,'VA Codes (Volunteering)'!$A$10:$C$182,3,0)</f>
        <v>5 to 10 hours</v>
      </c>
      <c r="G4879">
        <v>13.6</v>
      </c>
      <c r="H4879">
        <v>5.3</v>
      </c>
      <c r="I4879" t="s">
        <v>43</v>
      </c>
    </row>
    <row r="4880" spans="1:9">
      <c r="A4880" t="s">
        <v>149</v>
      </c>
      <c r="B4880" t="str">
        <f>VLOOKUP($A4880,'CA Codes (Volunteering)'!$A$10:$C$109,2,0)</f>
        <v>Disability status, WGES3</v>
      </c>
      <c r="C4880" t="str">
        <f>VLOOKUP($A4880,'CA Codes (Volunteering)'!$A$10:$C$109,3,0)</f>
        <v>Non-disabled - 15 and over</v>
      </c>
      <c r="D4880" t="s">
        <v>17</v>
      </c>
      <c r="E4880" t="str">
        <f>VLOOKUP($D4880,'VA Codes (Volunteering)'!$A$10:$C$182,2,0)</f>
        <v>Percentage of volunteers by number of hours contributed</v>
      </c>
      <c r="F4880" t="str">
        <f>VLOOKUP($D4880,'VA Codes (Volunteering)'!$A$10:$C$182,3,0)</f>
        <v>5 to 10 hours</v>
      </c>
      <c r="G4880">
        <v>18.7</v>
      </c>
      <c r="H4880">
        <v>2.4</v>
      </c>
    </row>
    <row r="4881" spans="1:9">
      <c r="A4881" t="s">
        <v>150</v>
      </c>
      <c r="B4881" t="str">
        <f>VLOOKUP($A4881,'CA Codes (Volunteering)'!$A$10:$C$109,2,0)</f>
        <v>Disability status, WGES3</v>
      </c>
      <c r="C4881" t="str">
        <f>VLOOKUP($A4881,'CA Codes (Volunteering)'!$A$10:$C$109,3,0)</f>
        <v>Total population aged 15-64</v>
      </c>
      <c r="D4881" t="s">
        <v>17</v>
      </c>
      <c r="E4881" t="str">
        <f>VLOOKUP($D4881,'VA Codes (Volunteering)'!$A$10:$C$182,2,0)</f>
        <v>Percentage of volunteers by number of hours contributed</v>
      </c>
      <c r="F4881" t="str">
        <f>VLOOKUP($D4881,'VA Codes (Volunteering)'!$A$10:$C$182,3,0)</f>
        <v>5 to 10 hours</v>
      </c>
      <c r="G4881">
        <v>17.899999999999999</v>
      </c>
      <c r="H4881">
        <v>2.6</v>
      </c>
    </row>
    <row r="4882" spans="1:9">
      <c r="A4882" t="s">
        <v>151</v>
      </c>
      <c r="B4882" t="str">
        <f>VLOOKUP($A4882,'CA Codes (Volunteering)'!$A$10:$C$109,2,0)</f>
        <v>Disability status, WGES3</v>
      </c>
      <c r="C4882" t="str">
        <f>VLOOKUP($A4882,'CA Codes (Volunteering)'!$A$10:$C$109,3,0)</f>
        <v>Disabled - 15-64</v>
      </c>
      <c r="D4882" t="s">
        <v>17</v>
      </c>
      <c r="E4882" t="str">
        <f>VLOOKUP($D4882,'VA Codes (Volunteering)'!$A$10:$C$182,2,0)</f>
        <v>Percentage of volunteers by number of hours contributed</v>
      </c>
      <c r="F4882" t="str">
        <f>VLOOKUP($D4882,'VA Codes (Volunteering)'!$A$10:$C$182,3,0)</f>
        <v>5 to 10 hours</v>
      </c>
      <c r="G4882">
        <v>15</v>
      </c>
      <c r="H4882">
        <v>6.9</v>
      </c>
      <c r="I4882" t="s">
        <v>43</v>
      </c>
    </row>
    <row r="4883" spans="1:9">
      <c r="A4883" t="s">
        <v>152</v>
      </c>
      <c r="B4883" t="str">
        <f>VLOOKUP($A4883,'CA Codes (Volunteering)'!$A$10:$C$109,2,0)</f>
        <v>Disability status, WGES3</v>
      </c>
      <c r="C4883" t="str">
        <f>VLOOKUP($A4883,'CA Codes (Volunteering)'!$A$10:$C$109,3,0)</f>
        <v>Non-disabled - 15-64</v>
      </c>
      <c r="D4883" t="s">
        <v>17</v>
      </c>
      <c r="E4883" t="str">
        <f>VLOOKUP($D4883,'VA Codes (Volunteering)'!$A$10:$C$182,2,0)</f>
        <v>Percentage of volunteers by number of hours contributed</v>
      </c>
      <c r="F4883" t="str">
        <f>VLOOKUP($D4883,'VA Codes (Volunteering)'!$A$10:$C$182,3,0)</f>
        <v>5 to 10 hours</v>
      </c>
      <c r="G4883">
        <v>18.3</v>
      </c>
      <c r="H4883">
        <v>2.8</v>
      </c>
    </row>
    <row r="4884" spans="1:9">
      <c r="A4884" t="s">
        <v>148</v>
      </c>
      <c r="B4884" t="str">
        <f>VLOOKUP($A4884,'CA Codes (Volunteering)'!$A$10:$C$109,2,0)</f>
        <v>Disability status, WGES3</v>
      </c>
      <c r="C4884" t="str">
        <f>VLOOKUP($A4884,'CA Codes (Volunteering)'!$A$10:$C$109,3,0)</f>
        <v>Disabled - 15 and over</v>
      </c>
      <c r="D4884" t="s">
        <v>18</v>
      </c>
      <c r="E4884" t="str">
        <f>VLOOKUP($D4884,'VA Codes (Volunteering)'!$A$10:$C$182,2,0)</f>
        <v>Percentage of volunteers by number of hours contributed</v>
      </c>
      <c r="F4884" t="str">
        <f>VLOOKUP($D4884,'VA Codes (Volunteering)'!$A$10:$C$182,3,0)</f>
        <v>10 to 15 hours</v>
      </c>
      <c r="G4884">
        <v>13.8</v>
      </c>
      <c r="H4884">
        <v>4.8</v>
      </c>
      <c r="I4884" t="s">
        <v>43</v>
      </c>
    </row>
    <row r="4885" spans="1:9">
      <c r="A4885" t="s">
        <v>149</v>
      </c>
      <c r="B4885" t="str">
        <f>VLOOKUP($A4885,'CA Codes (Volunteering)'!$A$10:$C$109,2,0)</f>
        <v>Disability status, WGES3</v>
      </c>
      <c r="C4885" t="str">
        <f>VLOOKUP($A4885,'CA Codes (Volunteering)'!$A$10:$C$109,3,0)</f>
        <v>Non-disabled - 15 and over</v>
      </c>
      <c r="D4885" t="s">
        <v>18</v>
      </c>
      <c r="E4885" t="str">
        <f>VLOOKUP($D4885,'VA Codes (Volunteering)'!$A$10:$C$182,2,0)</f>
        <v>Percentage of volunteers by number of hours contributed</v>
      </c>
      <c r="F4885" t="str">
        <f>VLOOKUP($D4885,'VA Codes (Volunteering)'!$A$10:$C$182,3,0)</f>
        <v>10 to 15 hours</v>
      </c>
      <c r="G4885">
        <v>15.2</v>
      </c>
      <c r="H4885">
        <v>2.4</v>
      </c>
    </row>
    <row r="4886" spans="1:9">
      <c r="A4886" t="s">
        <v>150</v>
      </c>
      <c r="B4886" t="str">
        <f>VLOOKUP($A4886,'CA Codes (Volunteering)'!$A$10:$C$109,2,0)</f>
        <v>Disability status, WGES3</v>
      </c>
      <c r="C4886" t="str">
        <f>VLOOKUP($A4886,'CA Codes (Volunteering)'!$A$10:$C$109,3,0)</f>
        <v>Total population aged 15-64</v>
      </c>
      <c r="D4886" t="s">
        <v>18</v>
      </c>
      <c r="E4886" t="str">
        <f>VLOOKUP($D4886,'VA Codes (Volunteering)'!$A$10:$C$182,2,0)</f>
        <v>Percentage of volunteers by number of hours contributed</v>
      </c>
      <c r="F4886" t="str">
        <f>VLOOKUP($D4886,'VA Codes (Volunteering)'!$A$10:$C$182,3,0)</f>
        <v>10 to 15 hours</v>
      </c>
      <c r="G4886">
        <v>14.9</v>
      </c>
      <c r="H4886">
        <v>2.4</v>
      </c>
    </row>
    <row r="4887" spans="1:9">
      <c r="A4887" t="s">
        <v>151</v>
      </c>
      <c r="B4887" t="str">
        <f>VLOOKUP($A4887,'CA Codes (Volunteering)'!$A$10:$C$109,2,0)</f>
        <v>Disability status, WGES3</v>
      </c>
      <c r="C4887" t="str">
        <f>VLOOKUP($A4887,'CA Codes (Volunteering)'!$A$10:$C$109,3,0)</f>
        <v>Disabled - 15-64</v>
      </c>
      <c r="D4887" t="s">
        <v>18</v>
      </c>
      <c r="E4887" t="str">
        <f>VLOOKUP($D4887,'VA Codes (Volunteering)'!$A$10:$C$182,2,0)</f>
        <v>Percentage of volunteers by number of hours contributed</v>
      </c>
      <c r="F4887" t="str">
        <f>VLOOKUP($D4887,'VA Codes (Volunteering)'!$A$10:$C$182,3,0)</f>
        <v>10 to 15 hours</v>
      </c>
      <c r="G4887">
        <v>14.5</v>
      </c>
      <c r="H4887">
        <v>6.1</v>
      </c>
      <c r="I4887" t="s">
        <v>43</v>
      </c>
    </row>
    <row r="4888" spans="1:9">
      <c r="A4888" t="s">
        <v>152</v>
      </c>
      <c r="B4888" t="str">
        <f>VLOOKUP($A4888,'CA Codes (Volunteering)'!$A$10:$C$109,2,0)</f>
        <v>Disability status, WGES3</v>
      </c>
      <c r="C4888" t="str">
        <f>VLOOKUP($A4888,'CA Codes (Volunteering)'!$A$10:$C$109,3,0)</f>
        <v>Non-disabled - 15-64</v>
      </c>
      <c r="D4888" t="s">
        <v>18</v>
      </c>
      <c r="E4888" t="str">
        <f>VLOOKUP($D4888,'VA Codes (Volunteering)'!$A$10:$C$182,2,0)</f>
        <v>Percentage of volunteers by number of hours contributed</v>
      </c>
      <c r="F4888" t="str">
        <f>VLOOKUP($D4888,'VA Codes (Volunteering)'!$A$10:$C$182,3,0)</f>
        <v>10 to 15 hours</v>
      </c>
      <c r="G4888">
        <v>14.9</v>
      </c>
      <c r="H4888">
        <v>2.7</v>
      </c>
    </row>
    <row r="4889" spans="1:9">
      <c r="A4889" t="s">
        <v>148</v>
      </c>
      <c r="B4889" t="str">
        <f>VLOOKUP($A4889,'CA Codes (Volunteering)'!$A$10:$C$109,2,0)</f>
        <v>Disability status, WGES3</v>
      </c>
      <c r="C4889" t="str">
        <f>VLOOKUP($A4889,'CA Codes (Volunteering)'!$A$10:$C$109,3,0)</f>
        <v>Disabled - 15 and over</v>
      </c>
      <c r="D4889" t="s">
        <v>19</v>
      </c>
      <c r="E4889" t="str">
        <f>VLOOKUP($D4889,'VA Codes (Volunteering)'!$A$10:$C$182,2,0)</f>
        <v>Percentage of volunteers by number of hours contributed</v>
      </c>
      <c r="F4889" t="str">
        <f>VLOOKUP($D4889,'VA Codes (Volunteering)'!$A$10:$C$182,3,0)</f>
        <v>15 to 20 hours</v>
      </c>
      <c r="G4889">
        <v>3.9</v>
      </c>
      <c r="H4889">
        <v>2.6</v>
      </c>
      <c r="I4889" t="s">
        <v>46</v>
      </c>
    </row>
    <row r="4890" spans="1:9">
      <c r="A4890" t="s">
        <v>149</v>
      </c>
      <c r="B4890" t="str">
        <f>VLOOKUP($A4890,'CA Codes (Volunteering)'!$A$10:$C$109,2,0)</f>
        <v>Disability status, WGES3</v>
      </c>
      <c r="C4890" t="str">
        <f>VLOOKUP($A4890,'CA Codes (Volunteering)'!$A$10:$C$109,3,0)</f>
        <v>Non-disabled - 15 and over</v>
      </c>
      <c r="D4890" t="s">
        <v>19</v>
      </c>
      <c r="E4890" t="str">
        <f>VLOOKUP($D4890,'VA Codes (Volunteering)'!$A$10:$C$182,2,0)</f>
        <v>Percentage of volunteers by number of hours contributed</v>
      </c>
      <c r="F4890" t="str">
        <f>VLOOKUP($D4890,'VA Codes (Volunteering)'!$A$10:$C$182,3,0)</f>
        <v>15 to 20 hours</v>
      </c>
      <c r="G4890">
        <v>6.6</v>
      </c>
      <c r="H4890">
        <v>1.9</v>
      </c>
    </row>
    <row r="4891" spans="1:9">
      <c r="A4891" t="s">
        <v>150</v>
      </c>
      <c r="B4891" t="str">
        <f>VLOOKUP($A4891,'CA Codes (Volunteering)'!$A$10:$C$109,2,0)</f>
        <v>Disability status, WGES3</v>
      </c>
      <c r="C4891" t="str">
        <f>VLOOKUP($A4891,'CA Codes (Volunteering)'!$A$10:$C$109,3,0)</f>
        <v>Total population aged 15-64</v>
      </c>
      <c r="D4891" t="s">
        <v>19</v>
      </c>
      <c r="E4891" t="str">
        <f>VLOOKUP($D4891,'VA Codes (Volunteering)'!$A$10:$C$182,2,0)</f>
        <v>Percentage of volunteers by number of hours contributed</v>
      </c>
      <c r="F4891" t="str">
        <f>VLOOKUP($D4891,'VA Codes (Volunteering)'!$A$10:$C$182,3,0)</f>
        <v>15 to 20 hours</v>
      </c>
      <c r="G4891">
        <v>6.5</v>
      </c>
      <c r="H4891">
        <v>2.1</v>
      </c>
      <c r="I4891" t="s">
        <v>43</v>
      </c>
    </row>
    <row r="4892" spans="1:9">
      <c r="A4892" t="s">
        <v>151</v>
      </c>
      <c r="B4892" t="str">
        <f>VLOOKUP($A4892,'CA Codes (Volunteering)'!$A$10:$C$109,2,0)</f>
        <v>Disability status, WGES3</v>
      </c>
      <c r="C4892" t="str">
        <f>VLOOKUP($A4892,'CA Codes (Volunteering)'!$A$10:$C$109,3,0)</f>
        <v>Disabled - 15-64</v>
      </c>
      <c r="D4892" t="s">
        <v>19</v>
      </c>
      <c r="E4892" t="str">
        <f>VLOOKUP($D4892,'VA Codes (Volunteering)'!$A$10:$C$182,2,0)</f>
        <v>Percentage of volunteers by number of hours contributed</v>
      </c>
      <c r="F4892" t="str">
        <f>VLOOKUP($D4892,'VA Codes (Volunteering)'!$A$10:$C$182,3,0)</f>
        <v>15 to 20 hours</v>
      </c>
      <c r="G4892">
        <v>3.8</v>
      </c>
      <c r="H4892">
        <v>3.3</v>
      </c>
      <c r="I4892" t="s">
        <v>46</v>
      </c>
    </row>
    <row r="4893" spans="1:9">
      <c r="A4893" t="s">
        <v>152</v>
      </c>
      <c r="B4893" t="str">
        <f>VLOOKUP($A4893,'CA Codes (Volunteering)'!$A$10:$C$109,2,0)</f>
        <v>Disability status, WGES3</v>
      </c>
      <c r="C4893" t="str">
        <f>VLOOKUP($A4893,'CA Codes (Volunteering)'!$A$10:$C$109,3,0)</f>
        <v>Non-disabled - 15-64</v>
      </c>
      <c r="D4893" t="s">
        <v>19</v>
      </c>
      <c r="E4893" t="str">
        <f>VLOOKUP($D4893,'VA Codes (Volunteering)'!$A$10:$C$182,2,0)</f>
        <v>Percentage of volunteers by number of hours contributed</v>
      </c>
      <c r="F4893" t="str">
        <f>VLOOKUP($D4893,'VA Codes (Volunteering)'!$A$10:$C$182,3,0)</f>
        <v>15 to 20 hours</v>
      </c>
      <c r="G4893">
        <v>6.9</v>
      </c>
      <c r="H4893">
        <v>2.4</v>
      </c>
      <c r="I4893" t="s">
        <v>43</v>
      </c>
    </row>
    <row r="4894" spans="1:9">
      <c r="A4894" t="s">
        <v>148</v>
      </c>
      <c r="B4894" t="str">
        <f>VLOOKUP($A4894,'CA Codes (Volunteering)'!$A$10:$C$109,2,0)</f>
        <v>Disability status, WGES3</v>
      </c>
      <c r="C4894" t="str">
        <f>VLOOKUP($A4894,'CA Codes (Volunteering)'!$A$10:$C$109,3,0)</f>
        <v>Disabled - 15 and over</v>
      </c>
      <c r="D4894" t="s">
        <v>20</v>
      </c>
      <c r="E4894" t="str">
        <f>VLOOKUP($D4894,'VA Codes (Volunteering)'!$A$10:$C$182,2,0)</f>
        <v>Percentage of volunteers by number of hours contributed</v>
      </c>
      <c r="F4894" t="str">
        <f>VLOOKUP($D4894,'VA Codes (Volunteering)'!$A$10:$C$182,3,0)</f>
        <v>20 to 25 hours</v>
      </c>
      <c r="G4894">
        <v>8.3000000000000007</v>
      </c>
      <c r="H4894">
        <v>4.2</v>
      </c>
      <c r="I4894" t="s">
        <v>46</v>
      </c>
    </row>
    <row r="4895" spans="1:9">
      <c r="A4895" t="s">
        <v>149</v>
      </c>
      <c r="B4895" t="str">
        <f>VLOOKUP($A4895,'CA Codes (Volunteering)'!$A$10:$C$109,2,0)</f>
        <v>Disability status, WGES3</v>
      </c>
      <c r="C4895" t="str">
        <f>VLOOKUP($A4895,'CA Codes (Volunteering)'!$A$10:$C$109,3,0)</f>
        <v>Non-disabled - 15 and over</v>
      </c>
      <c r="D4895" t="s">
        <v>20</v>
      </c>
      <c r="E4895" t="str">
        <f>VLOOKUP($D4895,'VA Codes (Volunteering)'!$A$10:$C$182,2,0)</f>
        <v>Percentage of volunteers by number of hours contributed</v>
      </c>
      <c r="F4895" t="str">
        <f>VLOOKUP($D4895,'VA Codes (Volunteering)'!$A$10:$C$182,3,0)</f>
        <v>20 to 25 hours</v>
      </c>
      <c r="G4895">
        <v>7.7</v>
      </c>
      <c r="H4895">
        <v>1.7</v>
      </c>
    </row>
    <row r="4896" spans="1:9">
      <c r="A4896" t="s">
        <v>150</v>
      </c>
      <c r="B4896" t="str">
        <f>VLOOKUP($A4896,'CA Codes (Volunteering)'!$A$10:$C$109,2,0)</f>
        <v>Disability status, WGES3</v>
      </c>
      <c r="C4896" t="str">
        <f>VLOOKUP($A4896,'CA Codes (Volunteering)'!$A$10:$C$109,3,0)</f>
        <v>Total population aged 15-64</v>
      </c>
      <c r="D4896" t="s">
        <v>20</v>
      </c>
      <c r="E4896" t="str">
        <f>VLOOKUP($D4896,'VA Codes (Volunteering)'!$A$10:$C$182,2,0)</f>
        <v>Percentage of volunteers by number of hours contributed</v>
      </c>
      <c r="F4896" t="str">
        <f>VLOOKUP($D4896,'VA Codes (Volunteering)'!$A$10:$C$182,3,0)</f>
        <v>20 to 25 hours</v>
      </c>
      <c r="G4896">
        <v>7.8</v>
      </c>
      <c r="H4896">
        <v>1.7</v>
      </c>
    </row>
    <row r="4897" spans="1:9">
      <c r="A4897" t="s">
        <v>151</v>
      </c>
      <c r="B4897" t="str">
        <f>VLOOKUP($A4897,'CA Codes (Volunteering)'!$A$10:$C$109,2,0)</f>
        <v>Disability status, WGES3</v>
      </c>
      <c r="C4897" t="str">
        <f>VLOOKUP($A4897,'CA Codes (Volunteering)'!$A$10:$C$109,3,0)</f>
        <v>Disabled - 15-64</v>
      </c>
      <c r="D4897" t="s">
        <v>20</v>
      </c>
      <c r="E4897" t="str">
        <f>VLOOKUP($D4897,'VA Codes (Volunteering)'!$A$10:$C$182,2,0)</f>
        <v>Percentage of volunteers by number of hours contributed</v>
      </c>
      <c r="F4897" t="str">
        <f>VLOOKUP($D4897,'VA Codes (Volunteering)'!$A$10:$C$182,3,0)</f>
        <v>20 to 25 hours</v>
      </c>
      <c r="G4897">
        <v>7.9</v>
      </c>
      <c r="H4897">
        <v>5.2</v>
      </c>
      <c r="I4897" t="s">
        <v>46</v>
      </c>
    </row>
    <row r="4898" spans="1:9">
      <c r="A4898" t="s">
        <v>152</v>
      </c>
      <c r="B4898" t="str">
        <f>VLOOKUP($A4898,'CA Codes (Volunteering)'!$A$10:$C$109,2,0)</f>
        <v>Disability status, WGES3</v>
      </c>
      <c r="C4898" t="str">
        <f>VLOOKUP($A4898,'CA Codes (Volunteering)'!$A$10:$C$109,3,0)</f>
        <v>Non-disabled - 15-64</v>
      </c>
      <c r="D4898" t="s">
        <v>20</v>
      </c>
      <c r="E4898" t="str">
        <f>VLOOKUP($D4898,'VA Codes (Volunteering)'!$A$10:$C$182,2,0)</f>
        <v>Percentage of volunteers by number of hours contributed</v>
      </c>
      <c r="F4898" t="str">
        <f>VLOOKUP($D4898,'VA Codes (Volunteering)'!$A$10:$C$182,3,0)</f>
        <v>20 to 25 hours</v>
      </c>
      <c r="G4898">
        <v>7.8</v>
      </c>
      <c r="H4898">
        <v>1.9</v>
      </c>
    </row>
    <row r="4899" spans="1:9">
      <c r="A4899" t="s">
        <v>148</v>
      </c>
      <c r="B4899" t="str">
        <f>VLOOKUP($A4899,'CA Codes (Volunteering)'!$A$10:$C$109,2,0)</f>
        <v>Disability status, WGES3</v>
      </c>
      <c r="C4899" t="str">
        <f>VLOOKUP($A4899,'CA Codes (Volunteering)'!$A$10:$C$109,3,0)</f>
        <v>Disabled - 15 and over</v>
      </c>
      <c r="D4899" t="s">
        <v>21</v>
      </c>
      <c r="E4899" t="str">
        <f>VLOOKUP($D4899,'VA Codes (Volunteering)'!$A$10:$C$182,2,0)</f>
        <v>Percentage of volunteers by number of hours contributed</v>
      </c>
      <c r="F4899" t="str">
        <f>VLOOKUP($D4899,'VA Codes (Volunteering)'!$A$10:$C$182,3,0)</f>
        <v>25+ hours</v>
      </c>
      <c r="G4899">
        <v>27.1</v>
      </c>
      <c r="H4899">
        <v>6.2</v>
      </c>
    </row>
    <row r="4900" spans="1:9">
      <c r="A4900" t="s">
        <v>149</v>
      </c>
      <c r="B4900" t="str">
        <f>VLOOKUP($A4900,'CA Codes (Volunteering)'!$A$10:$C$109,2,0)</f>
        <v>Disability status, WGES3</v>
      </c>
      <c r="C4900" t="str">
        <f>VLOOKUP($A4900,'CA Codes (Volunteering)'!$A$10:$C$109,3,0)</f>
        <v>Non-disabled - 15 and over</v>
      </c>
      <c r="D4900" t="s">
        <v>21</v>
      </c>
      <c r="E4900" t="str">
        <f>VLOOKUP($D4900,'VA Codes (Volunteering)'!$A$10:$C$182,2,0)</f>
        <v>Percentage of volunteers by number of hours contributed</v>
      </c>
      <c r="F4900" t="str">
        <f>VLOOKUP($D4900,'VA Codes (Volunteering)'!$A$10:$C$182,3,0)</f>
        <v>25+ hours</v>
      </c>
      <c r="G4900">
        <v>17.7</v>
      </c>
      <c r="H4900">
        <v>2.5</v>
      </c>
    </row>
    <row r="4901" spans="1:9">
      <c r="A4901" t="s">
        <v>150</v>
      </c>
      <c r="B4901" t="str">
        <f>VLOOKUP($A4901,'CA Codes (Volunteering)'!$A$10:$C$109,2,0)</f>
        <v>Disability status, WGES3</v>
      </c>
      <c r="C4901" t="str">
        <f>VLOOKUP($A4901,'CA Codes (Volunteering)'!$A$10:$C$109,3,0)</f>
        <v>Total population aged 15-64</v>
      </c>
      <c r="D4901" t="s">
        <v>21</v>
      </c>
      <c r="E4901" t="str">
        <f>VLOOKUP($D4901,'VA Codes (Volunteering)'!$A$10:$C$182,2,0)</f>
        <v>Percentage of volunteers by number of hours contributed</v>
      </c>
      <c r="F4901" t="str">
        <f>VLOOKUP($D4901,'VA Codes (Volunteering)'!$A$10:$C$182,3,0)</f>
        <v>25+ hours</v>
      </c>
      <c r="G4901">
        <v>16.600000000000001</v>
      </c>
      <c r="H4901">
        <v>2.5</v>
      </c>
    </row>
    <row r="4902" spans="1:9">
      <c r="A4902" t="s">
        <v>151</v>
      </c>
      <c r="B4902" t="str">
        <f>VLOOKUP($A4902,'CA Codes (Volunteering)'!$A$10:$C$109,2,0)</f>
        <v>Disability status, WGES3</v>
      </c>
      <c r="C4902" t="str">
        <f>VLOOKUP($A4902,'CA Codes (Volunteering)'!$A$10:$C$109,3,0)</f>
        <v>Disabled - 15-64</v>
      </c>
      <c r="D4902" t="s">
        <v>21</v>
      </c>
      <c r="E4902" t="str">
        <f>VLOOKUP($D4902,'VA Codes (Volunteering)'!$A$10:$C$182,2,0)</f>
        <v>Percentage of volunteers by number of hours contributed</v>
      </c>
      <c r="F4902" t="str">
        <f>VLOOKUP($D4902,'VA Codes (Volunteering)'!$A$10:$C$182,3,0)</f>
        <v>25+ hours</v>
      </c>
      <c r="G4902">
        <v>23.6</v>
      </c>
      <c r="H4902">
        <v>6.9</v>
      </c>
    </row>
    <row r="4903" spans="1:9">
      <c r="A4903" t="s">
        <v>152</v>
      </c>
      <c r="B4903" t="str">
        <f>VLOOKUP($A4903,'CA Codes (Volunteering)'!$A$10:$C$109,2,0)</f>
        <v>Disability status, WGES3</v>
      </c>
      <c r="C4903" t="str">
        <f>VLOOKUP($A4903,'CA Codes (Volunteering)'!$A$10:$C$109,3,0)</f>
        <v>Non-disabled - 15-64</v>
      </c>
      <c r="D4903" t="s">
        <v>21</v>
      </c>
      <c r="E4903" t="str">
        <f>VLOOKUP($D4903,'VA Codes (Volunteering)'!$A$10:$C$182,2,0)</f>
        <v>Percentage of volunteers by number of hours contributed</v>
      </c>
      <c r="F4903" t="str">
        <f>VLOOKUP($D4903,'VA Codes (Volunteering)'!$A$10:$C$182,3,0)</f>
        <v>25+ hours</v>
      </c>
      <c r="G4903">
        <v>15.6</v>
      </c>
      <c r="H4903">
        <v>2.7</v>
      </c>
    </row>
    <row r="4904" spans="1:9">
      <c r="A4904" t="s">
        <v>148</v>
      </c>
      <c r="B4904" t="str">
        <f>VLOOKUP($A4904,'CA Codes (Volunteering)'!$A$10:$C$109,2,0)</f>
        <v>Disability status, WGES3</v>
      </c>
      <c r="C4904" t="str">
        <f>VLOOKUP($A4904,'CA Codes (Volunteering)'!$A$10:$C$109,3,0)</f>
        <v>Disabled - 15 and over</v>
      </c>
      <c r="D4904" t="s">
        <v>22</v>
      </c>
      <c r="E4904" t="str">
        <f>VLOOKUP($D4904,'VA Codes (Volunteering)'!$A$10:$C$182,2,0)</f>
        <v>Percentage of total volunteer hours by number of hours contributed</v>
      </c>
      <c r="F4904" t="str">
        <f>VLOOKUP($D4904,'VA Codes (Volunteering)'!$A$10:$C$182,3,0)</f>
        <v>Less than 5 hours</v>
      </c>
      <c r="G4904">
        <v>3</v>
      </c>
      <c r="H4904">
        <v>1.3</v>
      </c>
      <c r="I4904" t="s">
        <v>43</v>
      </c>
    </row>
    <row r="4905" spans="1:9">
      <c r="A4905" t="s">
        <v>149</v>
      </c>
      <c r="B4905" t="str">
        <f>VLOOKUP($A4905,'CA Codes (Volunteering)'!$A$10:$C$109,2,0)</f>
        <v>Disability status, WGES3</v>
      </c>
      <c r="C4905" t="str">
        <f>VLOOKUP($A4905,'CA Codes (Volunteering)'!$A$10:$C$109,3,0)</f>
        <v>Non-disabled - 15 and over</v>
      </c>
      <c r="D4905" t="s">
        <v>22</v>
      </c>
      <c r="E4905" t="str">
        <f>VLOOKUP($D4905,'VA Codes (Volunteering)'!$A$10:$C$182,2,0)</f>
        <v>Percentage of total volunteer hours by number of hours contributed</v>
      </c>
      <c r="F4905" t="str">
        <f>VLOOKUP($D4905,'VA Codes (Volunteering)'!$A$10:$C$182,3,0)</f>
        <v>Less than 5 hours</v>
      </c>
      <c r="G4905">
        <v>5.4</v>
      </c>
      <c r="H4905">
        <v>0.8</v>
      </c>
    </row>
    <row r="4906" spans="1:9">
      <c r="A4906" t="s">
        <v>150</v>
      </c>
      <c r="B4906" t="str">
        <f>VLOOKUP($A4906,'CA Codes (Volunteering)'!$A$10:$C$109,2,0)</f>
        <v>Disability status, WGES3</v>
      </c>
      <c r="C4906" t="str">
        <f>VLOOKUP($A4906,'CA Codes (Volunteering)'!$A$10:$C$109,3,0)</f>
        <v>Total population aged 15-64</v>
      </c>
      <c r="D4906" t="s">
        <v>22</v>
      </c>
      <c r="E4906" t="str">
        <f>VLOOKUP($D4906,'VA Codes (Volunteering)'!$A$10:$C$182,2,0)</f>
        <v>Percentage of total volunteer hours by number of hours contributed</v>
      </c>
      <c r="F4906" t="str">
        <f>VLOOKUP($D4906,'VA Codes (Volunteering)'!$A$10:$C$182,3,0)</f>
        <v>Less than 5 hours</v>
      </c>
      <c r="G4906">
        <v>5.7</v>
      </c>
      <c r="H4906">
        <v>1</v>
      </c>
    </row>
    <row r="4907" spans="1:9">
      <c r="A4907" t="s">
        <v>151</v>
      </c>
      <c r="B4907" t="str">
        <f>VLOOKUP($A4907,'CA Codes (Volunteering)'!$A$10:$C$109,2,0)</f>
        <v>Disability status, WGES3</v>
      </c>
      <c r="C4907" t="str">
        <f>VLOOKUP($A4907,'CA Codes (Volunteering)'!$A$10:$C$109,3,0)</f>
        <v>Disabled - 15-64</v>
      </c>
      <c r="D4907" t="s">
        <v>22</v>
      </c>
      <c r="E4907" t="str">
        <f>VLOOKUP($D4907,'VA Codes (Volunteering)'!$A$10:$C$182,2,0)</f>
        <v>Percentage of total volunteer hours by number of hours contributed</v>
      </c>
      <c r="F4907" t="str">
        <f>VLOOKUP($D4907,'VA Codes (Volunteering)'!$A$10:$C$182,3,0)</f>
        <v>Less than 5 hours</v>
      </c>
      <c r="G4907">
        <v>3.3</v>
      </c>
      <c r="H4907">
        <v>2.1</v>
      </c>
      <c r="I4907" t="s">
        <v>46</v>
      </c>
    </row>
    <row r="4908" spans="1:9">
      <c r="A4908" t="s">
        <v>152</v>
      </c>
      <c r="B4908" t="str">
        <f>VLOOKUP($A4908,'CA Codes (Volunteering)'!$A$10:$C$109,2,0)</f>
        <v>Disability status, WGES3</v>
      </c>
      <c r="C4908" t="str">
        <f>VLOOKUP($A4908,'CA Codes (Volunteering)'!$A$10:$C$109,3,0)</f>
        <v>Non-disabled - 15-64</v>
      </c>
      <c r="D4908" t="s">
        <v>22</v>
      </c>
      <c r="E4908" t="str">
        <f>VLOOKUP($D4908,'VA Codes (Volunteering)'!$A$10:$C$182,2,0)</f>
        <v>Percentage of total volunteer hours by number of hours contributed</v>
      </c>
      <c r="F4908" t="str">
        <f>VLOOKUP($D4908,'VA Codes (Volunteering)'!$A$10:$C$182,3,0)</f>
        <v>Less than 5 hours</v>
      </c>
      <c r="G4908">
        <v>6.2</v>
      </c>
      <c r="H4908">
        <v>1.1000000000000001</v>
      </c>
    </row>
    <row r="4909" spans="1:9">
      <c r="A4909" t="s">
        <v>148</v>
      </c>
      <c r="B4909" t="str">
        <f>VLOOKUP($A4909,'CA Codes (Volunteering)'!$A$10:$C$109,2,0)</f>
        <v>Disability status, WGES3</v>
      </c>
      <c r="C4909" t="str">
        <f>VLOOKUP($A4909,'CA Codes (Volunteering)'!$A$10:$C$109,3,0)</f>
        <v>Disabled - 15 and over</v>
      </c>
      <c r="D4909" t="s">
        <v>23</v>
      </c>
      <c r="E4909" t="str">
        <f>VLOOKUP($D4909,'VA Codes (Volunteering)'!$A$10:$C$182,2,0)</f>
        <v>Percentage of total volunteer hours by number of hours contributed</v>
      </c>
      <c r="F4909" t="str">
        <f>VLOOKUP($D4909,'VA Codes (Volunteering)'!$A$10:$C$182,3,0)</f>
        <v>5 to 10 hours</v>
      </c>
      <c r="G4909">
        <v>3.4</v>
      </c>
      <c r="H4909">
        <v>1.9</v>
      </c>
      <c r="I4909" t="s">
        <v>46</v>
      </c>
    </row>
    <row r="4910" spans="1:9">
      <c r="A4910" t="s">
        <v>149</v>
      </c>
      <c r="B4910" t="str">
        <f>VLOOKUP($A4910,'CA Codes (Volunteering)'!$A$10:$C$109,2,0)</f>
        <v>Disability status, WGES3</v>
      </c>
      <c r="C4910" t="str">
        <f>VLOOKUP($A4910,'CA Codes (Volunteering)'!$A$10:$C$109,3,0)</f>
        <v>Non-disabled - 15 and over</v>
      </c>
      <c r="D4910" t="s">
        <v>23</v>
      </c>
      <c r="E4910" t="str">
        <f>VLOOKUP($D4910,'VA Codes (Volunteering)'!$A$10:$C$182,2,0)</f>
        <v>Percentage of total volunteer hours by number of hours contributed</v>
      </c>
      <c r="F4910" t="str">
        <f>VLOOKUP($D4910,'VA Codes (Volunteering)'!$A$10:$C$182,3,0)</f>
        <v>5 to 10 hours</v>
      </c>
      <c r="G4910">
        <v>7.5</v>
      </c>
      <c r="H4910">
        <v>1.3</v>
      </c>
    </row>
    <row r="4911" spans="1:9">
      <c r="A4911" t="s">
        <v>150</v>
      </c>
      <c r="B4911" t="str">
        <f>VLOOKUP($A4911,'CA Codes (Volunteering)'!$A$10:$C$109,2,0)</f>
        <v>Disability status, WGES3</v>
      </c>
      <c r="C4911" t="str">
        <f>VLOOKUP($A4911,'CA Codes (Volunteering)'!$A$10:$C$109,3,0)</f>
        <v>Total population aged 15-64</v>
      </c>
      <c r="D4911" t="s">
        <v>23</v>
      </c>
      <c r="E4911" t="str">
        <f>VLOOKUP($D4911,'VA Codes (Volunteering)'!$A$10:$C$182,2,0)</f>
        <v>Percentage of total volunteer hours by number of hours contributed</v>
      </c>
      <c r="F4911" t="str">
        <f>VLOOKUP($D4911,'VA Codes (Volunteering)'!$A$10:$C$182,3,0)</f>
        <v>5 to 10 hours</v>
      </c>
      <c r="G4911">
        <v>7.3</v>
      </c>
      <c r="H4911">
        <v>1.5</v>
      </c>
    </row>
    <row r="4912" spans="1:9">
      <c r="A4912" t="s">
        <v>151</v>
      </c>
      <c r="B4912" t="str">
        <f>VLOOKUP($A4912,'CA Codes (Volunteering)'!$A$10:$C$109,2,0)</f>
        <v>Disability status, WGES3</v>
      </c>
      <c r="C4912" t="str">
        <f>VLOOKUP($A4912,'CA Codes (Volunteering)'!$A$10:$C$109,3,0)</f>
        <v>Disabled - 15-64</v>
      </c>
      <c r="D4912" t="s">
        <v>23</v>
      </c>
      <c r="E4912" t="str">
        <f>VLOOKUP($D4912,'VA Codes (Volunteering)'!$A$10:$C$182,2,0)</f>
        <v>Percentage of total volunteer hours by number of hours contributed</v>
      </c>
      <c r="F4912" t="str">
        <f>VLOOKUP($D4912,'VA Codes (Volunteering)'!$A$10:$C$182,3,0)</f>
        <v>5 to 10 hours</v>
      </c>
      <c r="G4912">
        <v>4</v>
      </c>
      <c r="H4912">
        <v>2.9</v>
      </c>
      <c r="I4912" t="s">
        <v>46</v>
      </c>
    </row>
    <row r="4913" spans="1:9">
      <c r="A4913" t="s">
        <v>152</v>
      </c>
      <c r="B4913" t="str">
        <f>VLOOKUP($A4913,'CA Codes (Volunteering)'!$A$10:$C$109,2,0)</f>
        <v>Disability status, WGES3</v>
      </c>
      <c r="C4913" t="str">
        <f>VLOOKUP($A4913,'CA Codes (Volunteering)'!$A$10:$C$109,3,0)</f>
        <v>Non-disabled - 15-64</v>
      </c>
      <c r="D4913" t="s">
        <v>23</v>
      </c>
      <c r="E4913" t="str">
        <f>VLOOKUP($D4913,'VA Codes (Volunteering)'!$A$10:$C$182,2,0)</f>
        <v>Percentage of total volunteer hours by number of hours contributed</v>
      </c>
      <c r="F4913" t="str">
        <f>VLOOKUP($D4913,'VA Codes (Volunteering)'!$A$10:$C$182,3,0)</f>
        <v>5 to 10 hours</v>
      </c>
      <c r="G4913">
        <v>8.1</v>
      </c>
      <c r="H4913">
        <v>1.7</v>
      </c>
    </row>
    <row r="4914" spans="1:9">
      <c r="A4914" t="s">
        <v>148</v>
      </c>
      <c r="B4914" t="str">
        <f>VLOOKUP($A4914,'CA Codes (Volunteering)'!$A$10:$C$109,2,0)</f>
        <v>Disability status, WGES3</v>
      </c>
      <c r="C4914" t="str">
        <f>VLOOKUP($A4914,'CA Codes (Volunteering)'!$A$10:$C$109,3,0)</f>
        <v>Disabled - 15 and over</v>
      </c>
      <c r="D4914" t="s">
        <v>24</v>
      </c>
      <c r="E4914" t="str">
        <f>VLOOKUP($D4914,'VA Codes (Volunteering)'!$A$10:$C$182,2,0)</f>
        <v>Percentage of total volunteer hours by number of hours contributed</v>
      </c>
      <c r="F4914" t="str">
        <f>VLOOKUP($D4914,'VA Codes (Volunteering)'!$A$10:$C$182,3,0)</f>
        <v>10 to 15 hours</v>
      </c>
      <c r="G4914">
        <v>5.7</v>
      </c>
      <c r="H4914">
        <v>3</v>
      </c>
      <c r="I4914" t="s">
        <v>46</v>
      </c>
    </row>
    <row r="4915" spans="1:9">
      <c r="A4915" t="s">
        <v>149</v>
      </c>
      <c r="B4915" t="str">
        <f>VLOOKUP($A4915,'CA Codes (Volunteering)'!$A$10:$C$109,2,0)</f>
        <v>Disability status, WGES3</v>
      </c>
      <c r="C4915" t="str">
        <f>VLOOKUP($A4915,'CA Codes (Volunteering)'!$A$10:$C$109,3,0)</f>
        <v>Non-disabled - 15 and over</v>
      </c>
      <c r="D4915" t="s">
        <v>24</v>
      </c>
      <c r="E4915" t="str">
        <f>VLOOKUP($D4915,'VA Codes (Volunteering)'!$A$10:$C$182,2,0)</f>
        <v>Percentage of total volunteer hours by number of hours contributed</v>
      </c>
      <c r="F4915" t="str">
        <f>VLOOKUP($D4915,'VA Codes (Volunteering)'!$A$10:$C$182,3,0)</f>
        <v>10 to 15 hours</v>
      </c>
      <c r="G4915">
        <v>10.5</v>
      </c>
      <c r="H4915">
        <v>2</v>
      </c>
    </row>
    <row r="4916" spans="1:9">
      <c r="A4916" t="s">
        <v>150</v>
      </c>
      <c r="B4916" t="str">
        <f>VLOOKUP($A4916,'CA Codes (Volunteering)'!$A$10:$C$109,2,0)</f>
        <v>Disability status, WGES3</v>
      </c>
      <c r="C4916" t="str">
        <f>VLOOKUP($A4916,'CA Codes (Volunteering)'!$A$10:$C$109,3,0)</f>
        <v>Total population aged 15-64</v>
      </c>
      <c r="D4916" t="s">
        <v>24</v>
      </c>
      <c r="E4916" t="str">
        <f>VLOOKUP($D4916,'VA Codes (Volunteering)'!$A$10:$C$182,2,0)</f>
        <v>Percentage of total volunteer hours by number of hours contributed</v>
      </c>
      <c r="F4916" t="str">
        <f>VLOOKUP($D4916,'VA Codes (Volunteering)'!$A$10:$C$182,3,0)</f>
        <v>10 to 15 hours</v>
      </c>
      <c r="G4916">
        <v>10.4</v>
      </c>
      <c r="H4916">
        <v>2.1</v>
      </c>
    </row>
    <row r="4917" spans="1:9">
      <c r="A4917" t="s">
        <v>151</v>
      </c>
      <c r="B4917" t="str">
        <f>VLOOKUP($A4917,'CA Codes (Volunteering)'!$A$10:$C$109,2,0)</f>
        <v>Disability status, WGES3</v>
      </c>
      <c r="C4917" t="str">
        <f>VLOOKUP($A4917,'CA Codes (Volunteering)'!$A$10:$C$109,3,0)</f>
        <v>Disabled - 15-64</v>
      </c>
      <c r="D4917" t="s">
        <v>24</v>
      </c>
      <c r="E4917" t="str">
        <f>VLOOKUP($D4917,'VA Codes (Volunteering)'!$A$10:$C$182,2,0)</f>
        <v>Percentage of total volunteer hours by number of hours contributed</v>
      </c>
      <c r="F4917" t="str">
        <f>VLOOKUP($D4917,'VA Codes (Volunteering)'!$A$10:$C$182,3,0)</f>
        <v>10 to 15 hours</v>
      </c>
      <c r="G4917">
        <v>6.4</v>
      </c>
      <c r="H4917">
        <v>4.5</v>
      </c>
      <c r="I4917" t="s">
        <v>46</v>
      </c>
    </row>
    <row r="4918" spans="1:9">
      <c r="A4918" t="s">
        <v>152</v>
      </c>
      <c r="B4918" t="str">
        <f>VLOOKUP($A4918,'CA Codes (Volunteering)'!$A$10:$C$109,2,0)</f>
        <v>Disability status, WGES3</v>
      </c>
      <c r="C4918" t="str">
        <f>VLOOKUP($A4918,'CA Codes (Volunteering)'!$A$10:$C$109,3,0)</f>
        <v>Non-disabled - 15-64</v>
      </c>
      <c r="D4918" t="s">
        <v>24</v>
      </c>
      <c r="E4918" t="str">
        <f>VLOOKUP($D4918,'VA Codes (Volunteering)'!$A$10:$C$182,2,0)</f>
        <v>Percentage of total volunteer hours by number of hours contributed</v>
      </c>
      <c r="F4918" t="str">
        <f>VLOOKUP($D4918,'VA Codes (Volunteering)'!$A$10:$C$182,3,0)</f>
        <v>10 to 15 hours</v>
      </c>
      <c r="G4918">
        <v>11.4</v>
      </c>
      <c r="H4918">
        <v>2.4</v>
      </c>
    </row>
    <row r="4919" spans="1:9">
      <c r="A4919" t="s">
        <v>148</v>
      </c>
      <c r="B4919" t="str">
        <f>VLOOKUP($A4919,'CA Codes (Volunteering)'!$A$10:$C$109,2,0)</f>
        <v>Disability status, WGES3</v>
      </c>
      <c r="C4919" t="str">
        <f>VLOOKUP($A4919,'CA Codes (Volunteering)'!$A$10:$C$109,3,0)</f>
        <v>Disabled - 15 and over</v>
      </c>
      <c r="D4919" t="s">
        <v>25</v>
      </c>
      <c r="E4919" t="str">
        <f>VLOOKUP($D4919,'VA Codes (Volunteering)'!$A$10:$C$182,2,0)</f>
        <v>Percentage of total volunteer hours by number of hours contributed</v>
      </c>
      <c r="F4919" t="str">
        <f>VLOOKUP($D4919,'VA Codes (Volunteering)'!$A$10:$C$182,3,0)</f>
        <v>15 to 20 hours</v>
      </c>
      <c r="G4919">
        <v>2.4</v>
      </c>
      <c r="H4919">
        <v>1.8</v>
      </c>
      <c r="I4919" t="s">
        <v>46</v>
      </c>
    </row>
    <row r="4920" spans="1:9">
      <c r="A4920" t="s">
        <v>149</v>
      </c>
      <c r="B4920" t="str">
        <f>VLOOKUP($A4920,'CA Codes (Volunteering)'!$A$10:$C$109,2,0)</f>
        <v>Disability status, WGES3</v>
      </c>
      <c r="C4920" t="str">
        <f>VLOOKUP($A4920,'CA Codes (Volunteering)'!$A$10:$C$109,3,0)</f>
        <v>Non-disabled - 15 and over</v>
      </c>
      <c r="D4920" t="s">
        <v>25</v>
      </c>
      <c r="E4920" t="str">
        <f>VLOOKUP($D4920,'VA Codes (Volunteering)'!$A$10:$C$182,2,0)</f>
        <v>Percentage of total volunteer hours by number of hours contributed</v>
      </c>
      <c r="F4920" t="str">
        <f>VLOOKUP($D4920,'VA Codes (Volunteering)'!$A$10:$C$182,3,0)</f>
        <v>15 to 20 hours</v>
      </c>
      <c r="G4920">
        <v>6.6</v>
      </c>
      <c r="H4920">
        <v>1.9</v>
      </c>
    </row>
    <row r="4921" spans="1:9">
      <c r="A4921" t="s">
        <v>150</v>
      </c>
      <c r="B4921" t="str">
        <f>VLOOKUP($A4921,'CA Codes (Volunteering)'!$A$10:$C$109,2,0)</f>
        <v>Disability status, WGES3</v>
      </c>
      <c r="C4921" t="str">
        <f>VLOOKUP($A4921,'CA Codes (Volunteering)'!$A$10:$C$109,3,0)</f>
        <v>Total population aged 15-64</v>
      </c>
      <c r="D4921" t="s">
        <v>25</v>
      </c>
      <c r="E4921" t="str">
        <f>VLOOKUP($D4921,'VA Codes (Volunteering)'!$A$10:$C$182,2,0)</f>
        <v>Percentage of total volunteer hours by number of hours contributed</v>
      </c>
      <c r="F4921" t="str">
        <f>VLOOKUP($D4921,'VA Codes (Volunteering)'!$A$10:$C$182,3,0)</f>
        <v>15 to 20 hours</v>
      </c>
      <c r="G4921">
        <v>6.5</v>
      </c>
      <c r="H4921">
        <v>2.2000000000000002</v>
      </c>
      <c r="I4921" t="s">
        <v>43</v>
      </c>
    </row>
    <row r="4922" spans="1:9">
      <c r="A4922" t="s">
        <v>151</v>
      </c>
      <c r="B4922" t="str">
        <f>VLOOKUP($A4922,'CA Codes (Volunteering)'!$A$10:$C$109,2,0)</f>
        <v>Disability status, WGES3</v>
      </c>
      <c r="C4922" t="str">
        <f>VLOOKUP($A4922,'CA Codes (Volunteering)'!$A$10:$C$109,3,0)</f>
        <v>Disabled - 15-64</v>
      </c>
      <c r="D4922" t="s">
        <v>25</v>
      </c>
      <c r="E4922" t="str">
        <f>VLOOKUP($D4922,'VA Codes (Volunteering)'!$A$10:$C$182,2,0)</f>
        <v>Percentage of total volunteer hours by number of hours contributed</v>
      </c>
      <c r="F4922" t="str">
        <f>VLOOKUP($D4922,'VA Codes (Volunteering)'!$A$10:$C$182,3,0)</f>
        <v>15 to 20 hours</v>
      </c>
      <c r="G4922">
        <v>2.5</v>
      </c>
      <c r="H4922">
        <v>2.5</v>
      </c>
      <c r="I4922" t="s">
        <v>85</v>
      </c>
    </row>
    <row r="4923" spans="1:9">
      <c r="A4923" t="s">
        <v>152</v>
      </c>
      <c r="B4923" t="str">
        <f>VLOOKUP($A4923,'CA Codes (Volunteering)'!$A$10:$C$109,2,0)</f>
        <v>Disability status, WGES3</v>
      </c>
      <c r="C4923" t="str">
        <f>VLOOKUP($A4923,'CA Codes (Volunteering)'!$A$10:$C$109,3,0)</f>
        <v>Non-disabled - 15-64</v>
      </c>
      <c r="D4923" t="s">
        <v>25</v>
      </c>
      <c r="E4923" t="str">
        <f>VLOOKUP($D4923,'VA Codes (Volunteering)'!$A$10:$C$182,2,0)</f>
        <v>Percentage of total volunteer hours by number of hours contributed</v>
      </c>
      <c r="F4923" t="str">
        <f>VLOOKUP($D4923,'VA Codes (Volunteering)'!$A$10:$C$182,3,0)</f>
        <v>15 to 20 hours</v>
      </c>
      <c r="G4923">
        <v>7.5</v>
      </c>
      <c r="H4923">
        <v>2.6</v>
      </c>
      <c r="I4923" t="s">
        <v>43</v>
      </c>
    </row>
    <row r="4924" spans="1:9">
      <c r="A4924" t="s">
        <v>148</v>
      </c>
      <c r="B4924" t="str">
        <f>VLOOKUP($A4924,'CA Codes (Volunteering)'!$A$10:$C$109,2,0)</f>
        <v>Disability status, WGES3</v>
      </c>
      <c r="C4924" t="str">
        <f>VLOOKUP($A4924,'CA Codes (Volunteering)'!$A$10:$C$109,3,0)</f>
        <v>Disabled - 15 and over</v>
      </c>
      <c r="D4924" t="s">
        <v>26</v>
      </c>
      <c r="E4924" t="str">
        <f>VLOOKUP($D4924,'VA Codes (Volunteering)'!$A$10:$C$182,2,0)</f>
        <v>Percentage of total volunteer hours by number of hours contributed</v>
      </c>
      <c r="F4924" t="str">
        <f>VLOOKUP($D4924,'VA Codes (Volunteering)'!$A$10:$C$182,3,0)</f>
        <v>20 to 25 hours</v>
      </c>
      <c r="G4924">
        <v>6.7</v>
      </c>
      <c r="H4924">
        <v>4.2</v>
      </c>
      <c r="I4924" t="s">
        <v>46</v>
      </c>
    </row>
    <row r="4925" spans="1:9">
      <c r="A4925" t="s">
        <v>149</v>
      </c>
      <c r="B4925" t="str">
        <f>VLOOKUP($A4925,'CA Codes (Volunteering)'!$A$10:$C$109,2,0)</f>
        <v>Disability status, WGES3</v>
      </c>
      <c r="C4925" t="str">
        <f>VLOOKUP($A4925,'CA Codes (Volunteering)'!$A$10:$C$109,3,0)</f>
        <v>Non-disabled - 15 and over</v>
      </c>
      <c r="D4925" t="s">
        <v>26</v>
      </c>
      <c r="E4925" t="str">
        <f>VLOOKUP($D4925,'VA Codes (Volunteering)'!$A$10:$C$182,2,0)</f>
        <v>Percentage of total volunteer hours by number of hours contributed</v>
      </c>
      <c r="F4925" t="str">
        <f>VLOOKUP($D4925,'VA Codes (Volunteering)'!$A$10:$C$182,3,0)</f>
        <v>20 to 25 hours</v>
      </c>
      <c r="G4925">
        <v>9.9</v>
      </c>
      <c r="H4925">
        <v>2.2000000000000002</v>
      </c>
    </row>
    <row r="4926" spans="1:9">
      <c r="A4926" t="s">
        <v>150</v>
      </c>
      <c r="B4926" t="str">
        <f>VLOOKUP($A4926,'CA Codes (Volunteering)'!$A$10:$C$109,2,0)</f>
        <v>Disability status, WGES3</v>
      </c>
      <c r="C4926" t="str">
        <f>VLOOKUP($A4926,'CA Codes (Volunteering)'!$A$10:$C$109,3,0)</f>
        <v>Total population aged 15-64</v>
      </c>
      <c r="D4926" t="s">
        <v>26</v>
      </c>
      <c r="E4926" t="str">
        <f>VLOOKUP($D4926,'VA Codes (Volunteering)'!$A$10:$C$182,2,0)</f>
        <v>Percentage of total volunteer hours by number of hours contributed</v>
      </c>
      <c r="F4926" t="str">
        <f>VLOOKUP($D4926,'VA Codes (Volunteering)'!$A$10:$C$182,3,0)</f>
        <v>20 to 25 hours</v>
      </c>
      <c r="G4926">
        <v>10.1</v>
      </c>
      <c r="H4926">
        <v>2.5</v>
      </c>
    </row>
    <row r="4927" spans="1:9">
      <c r="A4927" t="s">
        <v>151</v>
      </c>
      <c r="B4927" t="str">
        <f>VLOOKUP($A4927,'CA Codes (Volunteering)'!$A$10:$C$109,2,0)</f>
        <v>Disability status, WGES3</v>
      </c>
      <c r="C4927" t="str">
        <f>VLOOKUP($A4927,'CA Codes (Volunteering)'!$A$10:$C$109,3,0)</f>
        <v>Disabled - 15-64</v>
      </c>
      <c r="D4927" t="s">
        <v>26</v>
      </c>
      <c r="E4927" t="str">
        <f>VLOOKUP($D4927,'VA Codes (Volunteering)'!$A$10:$C$182,2,0)</f>
        <v>Percentage of total volunteer hours by number of hours contributed</v>
      </c>
      <c r="F4927" t="str">
        <f>VLOOKUP($D4927,'VA Codes (Volunteering)'!$A$10:$C$182,3,0)</f>
        <v>20 to 25 hours</v>
      </c>
      <c r="G4927">
        <v>6.7</v>
      </c>
      <c r="H4927">
        <v>5.9</v>
      </c>
      <c r="I4927" t="s">
        <v>46</v>
      </c>
    </row>
    <row r="4928" spans="1:9">
      <c r="A4928" t="s">
        <v>152</v>
      </c>
      <c r="B4928" t="str">
        <f>VLOOKUP($A4928,'CA Codes (Volunteering)'!$A$10:$C$109,2,0)</f>
        <v>Disability status, WGES3</v>
      </c>
      <c r="C4928" t="str">
        <f>VLOOKUP($A4928,'CA Codes (Volunteering)'!$A$10:$C$109,3,0)</f>
        <v>Non-disabled - 15-64</v>
      </c>
      <c r="D4928" t="s">
        <v>26</v>
      </c>
      <c r="E4928" t="str">
        <f>VLOOKUP($D4928,'VA Codes (Volunteering)'!$A$10:$C$182,2,0)</f>
        <v>Percentage of total volunteer hours by number of hours contributed</v>
      </c>
      <c r="F4928" t="str">
        <f>VLOOKUP($D4928,'VA Codes (Volunteering)'!$A$10:$C$182,3,0)</f>
        <v>20 to 25 hours</v>
      </c>
      <c r="G4928">
        <v>11</v>
      </c>
      <c r="H4928">
        <v>2.8</v>
      </c>
    </row>
    <row r="4929" spans="1:9">
      <c r="A4929" t="s">
        <v>148</v>
      </c>
      <c r="B4929" t="str">
        <f>VLOOKUP($A4929,'CA Codes (Volunteering)'!$A$10:$C$109,2,0)</f>
        <v>Disability status, WGES3</v>
      </c>
      <c r="C4929" t="str">
        <f>VLOOKUP($A4929,'CA Codes (Volunteering)'!$A$10:$C$109,3,0)</f>
        <v>Disabled - 15 and over</v>
      </c>
      <c r="D4929" t="s">
        <v>27</v>
      </c>
      <c r="E4929" t="str">
        <f>VLOOKUP($D4929,'VA Codes (Volunteering)'!$A$10:$C$182,2,0)</f>
        <v>Percentage of total volunteer hours by number of hours contributed</v>
      </c>
      <c r="F4929" t="str">
        <f>VLOOKUP($D4929,'VA Codes (Volunteering)'!$A$10:$C$182,3,0)</f>
        <v>25+ hours</v>
      </c>
      <c r="G4929">
        <v>78.8</v>
      </c>
      <c r="H4929">
        <v>8.9</v>
      </c>
    </row>
    <row r="4930" spans="1:9">
      <c r="A4930" t="s">
        <v>149</v>
      </c>
      <c r="B4930" t="str">
        <f>VLOOKUP($A4930,'CA Codes (Volunteering)'!$A$10:$C$109,2,0)</f>
        <v>Disability status, WGES3</v>
      </c>
      <c r="C4930" t="str">
        <f>VLOOKUP($A4930,'CA Codes (Volunteering)'!$A$10:$C$109,3,0)</f>
        <v>Non-disabled - 15 and over</v>
      </c>
      <c r="D4930" t="s">
        <v>27</v>
      </c>
      <c r="E4930" t="str">
        <f>VLOOKUP($D4930,'VA Codes (Volunteering)'!$A$10:$C$182,2,0)</f>
        <v>Percentage of total volunteer hours by number of hours contributed</v>
      </c>
      <c r="F4930" t="str">
        <f>VLOOKUP($D4930,'VA Codes (Volunteering)'!$A$10:$C$182,3,0)</f>
        <v>25+ hours</v>
      </c>
      <c r="G4930">
        <v>60.2</v>
      </c>
      <c r="H4930">
        <v>4.4000000000000004</v>
      </c>
    </row>
    <row r="4931" spans="1:9">
      <c r="A4931" t="s">
        <v>150</v>
      </c>
      <c r="B4931" t="str">
        <f>VLOOKUP($A4931,'CA Codes (Volunteering)'!$A$10:$C$109,2,0)</f>
        <v>Disability status, WGES3</v>
      </c>
      <c r="C4931" t="str">
        <f>VLOOKUP($A4931,'CA Codes (Volunteering)'!$A$10:$C$109,3,0)</f>
        <v>Total population aged 15-64</v>
      </c>
      <c r="D4931" t="s">
        <v>27</v>
      </c>
      <c r="E4931" t="str">
        <f>VLOOKUP($D4931,'VA Codes (Volunteering)'!$A$10:$C$182,2,0)</f>
        <v>Percentage of total volunteer hours by number of hours contributed</v>
      </c>
      <c r="F4931" t="str">
        <f>VLOOKUP($D4931,'VA Codes (Volunteering)'!$A$10:$C$182,3,0)</f>
        <v>25+ hours</v>
      </c>
      <c r="G4931">
        <v>60.1</v>
      </c>
      <c r="H4931">
        <v>5.8</v>
      </c>
    </row>
    <row r="4932" spans="1:9">
      <c r="A4932" t="s">
        <v>151</v>
      </c>
      <c r="B4932" t="str">
        <f>VLOOKUP($A4932,'CA Codes (Volunteering)'!$A$10:$C$109,2,0)</f>
        <v>Disability status, WGES3</v>
      </c>
      <c r="C4932" t="str">
        <f>VLOOKUP($A4932,'CA Codes (Volunteering)'!$A$10:$C$109,3,0)</f>
        <v>Disabled - 15-64</v>
      </c>
      <c r="D4932" t="s">
        <v>27</v>
      </c>
      <c r="E4932" t="str">
        <f>VLOOKUP($D4932,'VA Codes (Volunteering)'!$A$10:$C$182,2,0)</f>
        <v>Percentage of total volunteer hours by number of hours contributed</v>
      </c>
      <c r="F4932" t="str">
        <f>VLOOKUP($D4932,'VA Codes (Volunteering)'!$A$10:$C$182,3,0)</f>
        <v>25+ hours</v>
      </c>
      <c r="G4932">
        <v>77</v>
      </c>
      <c r="H4932">
        <v>13.7</v>
      </c>
    </row>
    <row r="4933" spans="1:9">
      <c r="A4933" t="s">
        <v>152</v>
      </c>
      <c r="B4933" t="str">
        <f>VLOOKUP($A4933,'CA Codes (Volunteering)'!$A$10:$C$109,2,0)</f>
        <v>Disability status, WGES3</v>
      </c>
      <c r="C4933" t="str">
        <f>VLOOKUP($A4933,'CA Codes (Volunteering)'!$A$10:$C$109,3,0)</f>
        <v>Non-disabled - 15-64</v>
      </c>
      <c r="D4933" t="s">
        <v>27</v>
      </c>
      <c r="E4933" t="str">
        <f>VLOOKUP($D4933,'VA Codes (Volunteering)'!$A$10:$C$182,2,0)</f>
        <v>Percentage of total volunteer hours by number of hours contributed</v>
      </c>
      <c r="F4933" t="str">
        <f>VLOOKUP($D4933,'VA Codes (Volunteering)'!$A$10:$C$182,3,0)</f>
        <v>25+ hours</v>
      </c>
      <c r="G4933">
        <v>55.8</v>
      </c>
      <c r="H4933">
        <v>5.8</v>
      </c>
    </row>
    <row r="4934" spans="1:9">
      <c r="A4934" t="s">
        <v>148</v>
      </c>
      <c r="B4934" t="str">
        <f>VLOOKUP($A4934,'CA Codes (Volunteering)'!$A$10:$C$109,2,0)</f>
        <v>Disability status, WGES3</v>
      </c>
      <c r="C4934" t="str">
        <f>VLOOKUP($A4934,'CA Codes (Volunteering)'!$A$10:$C$109,3,0)</f>
        <v>Disabled - 15 and over</v>
      </c>
      <c r="D4934" t="s">
        <v>28</v>
      </c>
      <c r="E4934" t="str">
        <f>VLOOKUP($D4934,'VA Codes (Volunteering)'!$A$10:$C$182,2,0)</f>
        <v>Number of people by number of hours contributed (000)</v>
      </c>
      <c r="F4934" t="str">
        <f>VLOOKUP($D4934,'VA Codes (Volunteering)'!$A$10:$C$182,3,0)</f>
        <v>Less than 5 hours</v>
      </c>
      <c r="G4934">
        <v>96.6</v>
      </c>
      <c r="H4934">
        <v>25.4</v>
      </c>
    </row>
    <row r="4935" spans="1:9">
      <c r="A4935" t="s">
        <v>149</v>
      </c>
      <c r="B4935" t="str">
        <f>VLOOKUP($A4935,'CA Codes (Volunteering)'!$A$10:$C$109,2,0)</f>
        <v>Disability status, WGES3</v>
      </c>
      <c r="C4935" t="str">
        <f>VLOOKUP($A4935,'CA Codes (Volunteering)'!$A$10:$C$109,3,0)</f>
        <v>Non-disabled - 15 and over</v>
      </c>
      <c r="D4935" t="s">
        <v>28</v>
      </c>
      <c r="E4935" t="str">
        <f>VLOOKUP($D4935,'VA Codes (Volunteering)'!$A$10:$C$182,2,0)</f>
        <v>Number of people by number of hours contributed (000)</v>
      </c>
      <c r="F4935" t="str">
        <f>VLOOKUP($D4935,'VA Codes (Volunteering)'!$A$10:$C$182,3,0)</f>
        <v>Less than 5 hours</v>
      </c>
      <c r="G4935">
        <v>583.70000000000005</v>
      </c>
      <c r="H4935">
        <v>63.1</v>
      </c>
    </row>
    <row r="4936" spans="1:9">
      <c r="A4936" t="s">
        <v>150</v>
      </c>
      <c r="B4936" t="str">
        <f>VLOOKUP($A4936,'CA Codes (Volunteering)'!$A$10:$C$109,2,0)</f>
        <v>Disability status, WGES3</v>
      </c>
      <c r="C4936" t="str">
        <f>VLOOKUP($A4936,'CA Codes (Volunteering)'!$A$10:$C$109,3,0)</f>
        <v>Total population aged 15-64</v>
      </c>
      <c r="D4936" t="s">
        <v>28</v>
      </c>
      <c r="E4936" t="str">
        <f>VLOOKUP($D4936,'VA Codes (Volunteering)'!$A$10:$C$182,2,0)</f>
        <v>Number of people by number of hours contributed (000)</v>
      </c>
      <c r="F4936" t="str">
        <f>VLOOKUP($D4936,'VA Codes (Volunteering)'!$A$10:$C$182,3,0)</f>
        <v>Less than 5 hours</v>
      </c>
      <c r="G4936">
        <v>583.20000000000005</v>
      </c>
      <c r="H4936">
        <v>62.6</v>
      </c>
    </row>
    <row r="4937" spans="1:9">
      <c r="A4937" t="s">
        <v>151</v>
      </c>
      <c r="B4937" t="str">
        <f>VLOOKUP($A4937,'CA Codes (Volunteering)'!$A$10:$C$109,2,0)</f>
        <v>Disability status, WGES3</v>
      </c>
      <c r="C4937" t="str">
        <f>VLOOKUP($A4937,'CA Codes (Volunteering)'!$A$10:$C$109,3,0)</f>
        <v>Disabled - 15-64</v>
      </c>
      <c r="D4937" t="s">
        <v>28</v>
      </c>
      <c r="E4937" t="str">
        <f>VLOOKUP($D4937,'VA Codes (Volunteering)'!$A$10:$C$182,2,0)</f>
        <v>Number of people by number of hours contributed (000)</v>
      </c>
      <c r="F4937" t="str">
        <f>VLOOKUP($D4937,'VA Codes (Volunteering)'!$A$10:$C$182,3,0)</f>
        <v>Less than 5 hours</v>
      </c>
      <c r="G4937">
        <v>73</v>
      </c>
      <c r="H4937">
        <v>24.8</v>
      </c>
      <c r="I4937" t="s">
        <v>43</v>
      </c>
    </row>
    <row r="4938" spans="1:9">
      <c r="A4938" t="s">
        <v>152</v>
      </c>
      <c r="B4938" t="str">
        <f>VLOOKUP($A4938,'CA Codes (Volunteering)'!$A$10:$C$109,2,0)</f>
        <v>Disability status, WGES3</v>
      </c>
      <c r="C4938" t="str">
        <f>VLOOKUP($A4938,'CA Codes (Volunteering)'!$A$10:$C$109,3,0)</f>
        <v>Non-disabled - 15-64</v>
      </c>
      <c r="D4938" t="s">
        <v>28</v>
      </c>
      <c r="E4938" t="str">
        <f>VLOOKUP($D4938,'VA Codes (Volunteering)'!$A$10:$C$182,2,0)</f>
        <v>Number of people by number of hours contributed (000)</v>
      </c>
      <c r="F4938" t="str">
        <f>VLOOKUP($D4938,'VA Codes (Volunteering)'!$A$10:$C$182,3,0)</f>
        <v>Less than 5 hours</v>
      </c>
      <c r="G4938">
        <v>510.2</v>
      </c>
      <c r="H4938">
        <v>62.1</v>
      </c>
    </row>
    <row r="4939" spans="1:9">
      <c r="A4939" t="s">
        <v>148</v>
      </c>
      <c r="B4939" t="str">
        <f>VLOOKUP($A4939,'CA Codes (Volunteering)'!$A$10:$C$109,2,0)</f>
        <v>Disability status, WGES3</v>
      </c>
      <c r="C4939" t="str">
        <f>VLOOKUP($A4939,'CA Codes (Volunteering)'!$A$10:$C$109,3,0)</f>
        <v>Disabled - 15 and over</v>
      </c>
      <c r="D4939" t="s">
        <v>29</v>
      </c>
      <c r="E4939" t="str">
        <f>VLOOKUP($D4939,'VA Codes (Volunteering)'!$A$10:$C$182,2,0)</f>
        <v>Number of people by number of hours contributed (000)</v>
      </c>
      <c r="F4939" t="str">
        <f>VLOOKUP($D4939,'VA Codes (Volunteering)'!$A$10:$C$182,3,0)</f>
        <v>5 to 10 hours</v>
      </c>
      <c r="G4939">
        <v>39.4</v>
      </c>
      <c r="H4939">
        <v>15.4</v>
      </c>
      <c r="I4939" t="s">
        <v>43</v>
      </c>
    </row>
    <row r="4940" spans="1:9">
      <c r="A4940" t="s">
        <v>149</v>
      </c>
      <c r="B4940" t="str">
        <f>VLOOKUP($A4940,'CA Codes (Volunteering)'!$A$10:$C$109,2,0)</f>
        <v>Disability status, WGES3</v>
      </c>
      <c r="C4940" t="str">
        <f>VLOOKUP($A4940,'CA Codes (Volunteering)'!$A$10:$C$109,3,0)</f>
        <v>Non-disabled - 15 and over</v>
      </c>
      <c r="D4940" t="s">
        <v>29</v>
      </c>
      <c r="E4940" t="str">
        <f>VLOOKUP($D4940,'VA Codes (Volunteering)'!$A$10:$C$182,2,0)</f>
        <v>Number of people by number of hours contributed (000)</v>
      </c>
      <c r="F4940" t="str">
        <f>VLOOKUP($D4940,'VA Codes (Volunteering)'!$A$10:$C$182,3,0)</f>
        <v>5 to 10 hours</v>
      </c>
      <c r="G4940">
        <v>319.5</v>
      </c>
      <c r="H4940">
        <v>43.3</v>
      </c>
    </row>
    <row r="4941" spans="1:9">
      <c r="A4941" t="s">
        <v>150</v>
      </c>
      <c r="B4941" t="str">
        <f>VLOOKUP($A4941,'CA Codes (Volunteering)'!$A$10:$C$109,2,0)</f>
        <v>Disability status, WGES3</v>
      </c>
      <c r="C4941" t="str">
        <f>VLOOKUP($A4941,'CA Codes (Volunteering)'!$A$10:$C$109,3,0)</f>
        <v>Total population aged 15-64</v>
      </c>
      <c r="D4941" t="s">
        <v>29</v>
      </c>
      <c r="E4941" t="str">
        <f>VLOOKUP($D4941,'VA Codes (Volunteering)'!$A$10:$C$182,2,0)</f>
        <v>Number of people by number of hours contributed (000)</v>
      </c>
      <c r="F4941" t="str">
        <f>VLOOKUP($D4941,'VA Codes (Volunteering)'!$A$10:$C$182,3,0)</f>
        <v>5 to 10 hours</v>
      </c>
      <c r="G4941">
        <v>286.39999999999998</v>
      </c>
      <c r="H4941">
        <v>43.8</v>
      </c>
    </row>
    <row r="4942" spans="1:9">
      <c r="A4942" t="s">
        <v>151</v>
      </c>
      <c r="B4942" t="str">
        <f>VLOOKUP($A4942,'CA Codes (Volunteering)'!$A$10:$C$109,2,0)</f>
        <v>Disability status, WGES3</v>
      </c>
      <c r="C4942" t="str">
        <f>VLOOKUP($A4942,'CA Codes (Volunteering)'!$A$10:$C$109,3,0)</f>
        <v>Disabled - 15-64</v>
      </c>
      <c r="D4942" t="s">
        <v>29</v>
      </c>
      <c r="E4942" t="str">
        <f>VLOOKUP($D4942,'VA Codes (Volunteering)'!$A$10:$C$182,2,0)</f>
        <v>Number of people by number of hours contributed (000)</v>
      </c>
      <c r="F4942" t="str">
        <f>VLOOKUP($D4942,'VA Codes (Volunteering)'!$A$10:$C$182,3,0)</f>
        <v>5 to 10 hours</v>
      </c>
      <c r="G4942">
        <v>31.2</v>
      </c>
      <c r="H4942">
        <v>14</v>
      </c>
      <c r="I4942" t="s">
        <v>43</v>
      </c>
    </row>
    <row r="4943" spans="1:9">
      <c r="A4943" t="s">
        <v>152</v>
      </c>
      <c r="B4943" t="str">
        <f>VLOOKUP($A4943,'CA Codes (Volunteering)'!$A$10:$C$109,2,0)</f>
        <v>Disability status, WGES3</v>
      </c>
      <c r="C4943" t="str">
        <f>VLOOKUP($A4943,'CA Codes (Volunteering)'!$A$10:$C$109,3,0)</f>
        <v>Non-disabled - 15-64</v>
      </c>
      <c r="D4943" t="s">
        <v>29</v>
      </c>
      <c r="E4943" t="str">
        <f>VLOOKUP($D4943,'VA Codes (Volunteering)'!$A$10:$C$182,2,0)</f>
        <v>Number of people by number of hours contributed (000)</v>
      </c>
      <c r="F4943" t="str">
        <f>VLOOKUP($D4943,'VA Codes (Volunteering)'!$A$10:$C$182,3,0)</f>
        <v>5 to 10 hours</v>
      </c>
      <c r="G4943">
        <v>255.2</v>
      </c>
      <c r="H4943">
        <v>40.6</v>
      </c>
    </row>
    <row r="4944" spans="1:9">
      <c r="A4944" t="s">
        <v>148</v>
      </c>
      <c r="B4944" t="str">
        <f>VLOOKUP($A4944,'CA Codes (Volunteering)'!$A$10:$C$109,2,0)</f>
        <v>Disability status, WGES3</v>
      </c>
      <c r="C4944" t="str">
        <f>VLOOKUP($A4944,'CA Codes (Volunteering)'!$A$10:$C$109,3,0)</f>
        <v>Disabled - 15 and over</v>
      </c>
      <c r="D4944" t="s">
        <v>30</v>
      </c>
      <c r="E4944" t="str">
        <f>VLOOKUP($D4944,'VA Codes (Volunteering)'!$A$10:$C$182,2,0)</f>
        <v>Number of people by number of hours contributed (000)</v>
      </c>
      <c r="F4944" t="str">
        <f>VLOOKUP($D4944,'VA Codes (Volunteering)'!$A$10:$C$182,3,0)</f>
        <v>10 to 15 hours</v>
      </c>
      <c r="G4944">
        <v>40.1</v>
      </c>
      <c r="H4944">
        <v>15.7</v>
      </c>
      <c r="I4944" t="s">
        <v>43</v>
      </c>
    </row>
    <row r="4945" spans="1:9">
      <c r="A4945" t="s">
        <v>149</v>
      </c>
      <c r="B4945" t="str">
        <f>VLOOKUP($A4945,'CA Codes (Volunteering)'!$A$10:$C$109,2,0)</f>
        <v>Disability status, WGES3</v>
      </c>
      <c r="C4945" t="str">
        <f>VLOOKUP($A4945,'CA Codes (Volunteering)'!$A$10:$C$109,3,0)</f>
        <v>Non-disabled - 15 and over</v>
      </c>
      <c r="D4945" t="s">
        <v>30</v>
      </c>
      <c r="E4945" t="str">
        <f>VLOOKUP($D4945,'VA Codes (Volunteering)'!$A$10:$C$182,2,0)</f>
        <v>Number of people by number of hours contributed (000)</v>
      </c>
      <c r="F4945" t="str">
        <f>VLOOKUP($D4945,'VA Codes (Volunteering)'!$A$10:$C$182,3,0)</f>
        <v>10 to 15 hours</v>
      </c>
      <c r="G4945">
        <v>259.5</v>
      </c>
      <c r="H4945">
        <v>41</v>
      </c>
    </row>
    <row r="4946" spans="1:9">
      <c r="A4946" t="s">
        <v>150</v>
      </c>
      <c r="B4946" t="str">
        <f>VLOOKUP($A4946,'CA Codes (Volunteering)'!$A$10:$C$109,2,0)</f>
        <v>Disability status, WGES3</v>
      </c>
      <c r="C4946" t="str">
        <f>VLOOKUP($A4946,'CA Codes (Volunteering)'!$A$10:$C$109,3,0)</f>
        <v>Total population aged 15-64</v>
      </c>
      <c r="D4946" t="s">
        <v>30</v>
      </c>
      <c r="E4946" t="str">
        <f>VLOOKUP($D4946,'VA Codes (Volunteering)'!$A$10:$C$182,2,0)</f>
        <v>Number of people by number of hours contributed (000)</v>
      </c>
      <c r="F4946" t="str">
        <f>VLOOKUP($D4946,'VA Codes (Volunteering)'!$A$10:$C$182,3,0)</f>
        <v>10 to 15 hours</v>
      </c>
      <c r="G4946">
        <v>238.4</v>
      </c>
      <c r="H4946">
        <v>39.5</v>
      </c>
    </row>
    <row r="4947" spans="1:9">
      <c r="A4947" t="s">
        <v>151</v>
      </c>
      <c r="B4947" t="str">
        <f>VLOOKUP($A4947,'CA Codes (Volunteering)'!$A$10:$C$109,2,0)</f>
        <v>Disability status, WGES3</v>
      </c>
      <c r="C4947" t="str">
        <f>VLOOKUP($A4947,'CA Codes (Volunteering)'!$A$10:$C$109,3,0)</f>
        <v>Disabled - 15-64</v>
      </c>
      <c r="D4947" t="s">
        <v>30</v>
      </c>
      <c r="E4947" t="str">
        <f>VLOOKUP($D4947,'VA Codes (Volunteering)'!$A$10:$C$182,2,0)</f>
        <v>Number of people by number of hours contributed (000)</v>
      </c>
      <c r="F4947" t="str">
        <f>VLOOKUP($D4947,'VA Codes (Volunteering)'!$A$10:$C$182,3,0)</f>
        <v>10 to 15 hours</v>
      </c>
      <c r="G4947">
        <v>30.1</v>
      </c>
      <c r="H4947">
        <v>13.8</v>
      </c>
      <c r="I4947" t="s">
        <v>43</v>
      </c>
    </row>
    <row r="4948" spans="1:9">
      <c r="A4948" t="s">
        <v>152</v>
      </c>
      <c r="B4948" t="str">
        <f>VLOOKUP($A4948,'CA Codes (Volunteering)'!$A$10:$C$109,2,0)</f>
        <v>Disability status, WGES3</v>
      </c>
      <c r="C4948" t="str">
        <f>VLOOKUP($A4948,'CA Codes (Volunteering)'!$A$10:$C$109,3,0)</f>
        <v>Non-disabled - 15-64</v>
      </c>
      <c r="D4948" t="s">
        <v>30</v>
      </c>
      <c r="E4948" t="str">
        <f>VLOOKUP($D4948,'VA Codes (Volunteering)'!$A$10:$C$182,2,0)</f>
        <v>Number of people by number of hours contributed (000)</v>
      </c>
      <c r="F4948" t="str">
        <f>VLOOKUP($D4948,'VA Codes (Volunteering)'!$A$10:$C$182,3,0)</f>
        <v>10 to 15 hours</v>
      </c>
      <c r="G4948">
        <v>208.3</v>
      </c>
      <c r="H4948">
        <v>37.700000000000003</v>
      </c>
    </row>
    <row r="4949" spans="1:9">
      <c r="A4949" t="s">
        <v>148</v>
      </c>
      <c r="B4949" t="str">
        <f>VLOOKUP($A4949,'CA Codes (Volunteering)'!$A$10:$C$109,2,0)</f>
        <v>Disability status, WGES3</v>
      </c>
      <c r="C4949" t="str">
        <f>VLOOKUP($A4949,'CA Codes (Volunteering)'!$A$10:$C$109,3,0)</f>
        <v>Disabled - 15 and over</v>
      </c>
      <c r="D4949" t="s">
        <v>31</v>
      </c>
      <c r="E4949" t="str">
        <f>VLOOKUP($D4949,'VA Codes (Volunteering)'!$A$10:$C$182,2,0)</f>
        <v>Number of people by number of hours contributed (000)</v>
      </c>
      <c r="F4949" t="str">
        <f>VLOOKUP($D4949,'VA Codes (Volunteering)'!$A$10:$C$182,3,0)</f>
        <v>15 to 20 hours</v>
      </c>
      <c r="G4949">
        <v>11.3</v>
      </c>
      <c r="H4949">
        <v>7.7</v>
      </c>
      <c r="I4949" t="s">
        <v>46</v>
      </c>
    </row>
    <row r="4950" spans="1:9">
      <c r="A4950" t="s">
        <v>149</v>
      </c>
      <c r="B4950" t="str">
        <f>VLOOKUP($A4950,'CA Codes (Volunteering)'!$A$10:$C$109,2,0)</f>
        <v>Disability status, WGES3</v>
      </c>
      <c r="C4950" t="str">
        <f>VLOOKUP($A4950,'CA Codes (Volunteering)'!$A$10:$C$109,3,0)</f>
        <v>Non-disabled - 15 and over</v>
      </c>
      <c r="D4950" t="s">
        <v>31</v>
      </c>
      <c r="E4950" t="str">
        <f>VLOOKUP($D4950,'VA Codes (Volunteering)'!$A$10:$C$182,2,0)</f>
        <v>Number of people by number of hours contributed (000)</v>
      </c>
      <c r="F4950" t="str">
        <f>VLOOKUP($D4950,'VA Codes (Volunteering)'!$A$10:$C$182,3,0)</f>
        <v>15 to 20 hours</v>
      </c>
      <c r="G4950">
        <v>113.7</v>
      </c>
      <c r="H4950">
        <v>35</v>
      </c>
      <c r="I4950" t="s">
        <v>43</v>
      </c>
    </row>
    <row r="4951" spans="1:9">
      <c r="A4951" t="s">
        <v>150</v>
      </c>
      <c r="B4951" t="str">
        <f>VLOOKUP($A4951,'CA Codes (Volunteering)'!$A$10:$C$109,2,0)</f>
        <v>Disability status, WGES3</v>
      </c>
      <c r="C4951" t="str">
        <f>VLOOKUP($A4951,'CA Codes (Volunteering)'!$A$10:$C$109,3,0)</f>
        <v>Total population aged 15-64</v>
      </c>
      <c r="D4951" t="s">
        <v>31</v>
      </c>
      <c r="E4951" t="str">
        <f>VLOOKUP($D4951,'VA Codes (Volunteering)'!$A$10:$C$182,2,0)</f>
        <v>Number of people by number of hours contributed (000)</v>
      </c>
      <c r="F4951" t="str">
        <f>VLOOKUP($D4951,'VA Codes (Volunteering)'!$A$10:$C$182,3,0)</f>
        <v>15 to 20 hours</v>
      </c>
      <c r="G4951">
        <v>103.7</v>
      </c>
      <c r="H4951">
        <v>35.200000000000003</v>
      </c>
      <c r="I4951" t="s">
        <v>43</v>
      </c>
    </row>
    <row r="4952" spans="1:9">
      <c r="A4952" t="s">
        <v>151</v>
      </c>
      <c r="B4952" t="str">
        <f>VLOOKUP($A4952,'CA Codes (Volunteering)'!$A$10:$C$109,2,0)</f>
        <v>Disability status, WGES3</v>
      </c>
      <c r="C4952" t="str">
        <f>VLOOKUP($A4952,'CA Codes (Volunteering)'!$A$10:$C$109,3,0)</f>
        <v>Disabled - 15-64</v>
      </c>
      <c r="D4952" t="s">
        <v>31</v>
      </c>
      <c r="E4952" t="str">
        <f>VLOOKUP($D4952,'VA Codes (Volunteering)'!$A$10:$C$182,2,0)</f>
        <v>Number of people by number of hours contributed (000)</v>
      </c>
      <c r="F4952" t="str">
        <f>VLOOKUP($D4952,'VA Codes (Volunteering)'!$A$10:$C$182,3,0)</f>
        <v>15 to 20 hours</v>
      </c>
      <c r="G4952">
        <v>8</v>
      </c>
      <c r="H4952">
        <v>7.2</v>
      </c>
      <c r="I4952" t="s">
        <v>46</v>
      </c>
    </row>
    <row r="4953" spans="1:9">
      <c r="A4953" t="s">
        <v>152</v>
      </c>
      <c r="B4953" t="str">
        <f>VLOOKUP($A4953,'CA Codes (Volunteering)'!$A$10:$C$109,2,0)</f>
        <v>Disability status, WGES3</v>
      </c>
      <c r="C4953" t="str">
        <f>VLOOKUP($A4953,'CA Codes (Volunteering)'!$A$10:$C$109,3,0)</f>
        <v>Non-disabled - 15-64</v>
      </c>
      <c r="D4953" t="s">
        <v>31</v>
      </c>
      <c r="E4953" t="str">
        <f>VLOOKUP($D4953,'VA Codes (Volunteering)'!$A$10:$C$182,2,0)</f>
        <v>Number of people by number of hours contributed (000)</v>
      </c>
      <c r="F4953" t="str">
        <f>VLOOKUP($D4953,'VA Codes (Volunteering)'!$A$10:$C$182,3,0)</f>
        <v>15 to 20 hours</v>
      </c>
      <c r="G4953">
        <v>95.8</v>
      </c>
      <c r="H4953">
        <v>35</v>
      </c>
      <c r="I4953" t="s">
        <v>43</v>
      </c>
    </row>
    <row r="4954" spans="1:9">
      <c r="A4954" t="s">
        <v>148</v>
      </c>
      <c r="B4954" t="str">
        <f>VLOOKUP($A4954,'CA Codes (Volunteering)'!$A$10:$C$109,2,0)</f>
        <v>Disability status, WGES3</v>
      </c>
      <c r="C4954" t="str">
        <f>VLOOKUP($A4954,'CA Codes (Volunteering)'!$A$10:$C$109,3,0)</f>
        <v>Disabled - 15 and over</v>
      </c>
      <c r="D4954" t="s">
        <v>32</v>
      </c>
      <c r="E4954" t="str">
        <f>VLOOKUP($D4954,'VA Codes (Volunteering)'!$A$10:$C$182,2,0)</f>
        <v>Number of people by number of hours contributed (000)</v>
      </c>
      <c r="F4954" t="str">
        <f>VLOOKUP($D4954,'VA Codes (Volunteering)'!$A$10:$C$182,3,0)</f>
        <v>20 to 25 hours</v>
      </c>
      <c r="G4954">
        <v>24</v>
      </c>
      <c r="H4954">
        <v>11.7</v>
      </c>
      <c r="I4954" t="s">
        <v>43</v>
      </c>
    </row>
    <row r="4955" spans="1:9">
      <c r="A4955" t="s">
        <v>149</v>
      </c>
      <c r="B4955" t="str">
        <f>VLOOKUP($A4955,'CA Codes (Volunteering)'!$A$10:$C$109,2,0)</f>
        <v>Disability status, WGES3</v>
      </c>
      <c r="C4955" t="str">
        <f>VLOOKUP($A4955,'CA Codes (Volunteering)'!$A$10:$C$109,3,0)</f>
        <v>Non-disabled - 15 and over</v>
      </c>
      <c r="D4955" t="s">
        <v>32</v>
      </c>
      <c r="E4955" t="str">
        <f>VLOOKUP($D4955,'VA Codes (Volunteering)'!$A$10:$C$182,2,0)</f>
        <v>Number of people by number of hours contributed (000)</v>
      </c>
      <c r="F4955" t="str">
        <f>VLOOKUP($D4955,'VA Codes (Volunteering)'!$A$10:$C$182,3,0)</f>
        <v>20 to 25 hours</v>
      </c>
      <c r="G4955">
        <v>131.69999999999999</v>
      </c>
      <c r="H4955">
        <v>29.6</v>
      </c>
    </row>
    <row r="4956" spans="1:9">
      <c r="A4956" t="s">
        <v>150</v>
      </c>
      <c r="B4956" t="str">
        <f>VLOOKUP($A4956,'CA Codes (Volunteering)'!$A$10:$C$109,2,0)</f>
        <v>Disability status, WGES3</v>
      </c>
      <c r="C4956" t="str">
        <f>VLOOKUP($A4956,'CA Codes (Volunteering)'!$A$10:$C$109,3,0)</f>
        <v>Total population aged 15-64</v>
      </c>
      <c r="D4956" t="s">
        <v>32</v>
      </c>
      <c r="E4956" t="str">
        <f>VLOOKUP($D4956,'VA Codes (Volunteering)'!$A$10:$C$182,2,0)</f>
        <v>Number of people by number of hours contributed (000)</v>
      </c>
      <c r="F4956" t="str">
        <f>VLOOKUP($D4956,'VA Codes (Volunteering)'!$A$10:$C$182,3,0)</f>
        <v>20 to 25 hours</v>
      </c>
      <c r="G4956">
        <v>125.2</v>
      </c>
      <c r="H4956">
        <v>28.1</v>
      </c>
    </row>
    <row r="4957" spans="1:9">
      <c r="A4957" t="s">
        <v>151</v>
      </c>
      <c r="B4957" t="str">
        <f>VLOOKUP($A4957,'CA Codes (Volunteering)'!$A$10:$C$109,2,0)</f>
        <v>Disability status, WGES3</v>
      </c>
      <c r="C4957" t="str">
        <f>VLOOKUP($A4957,'CA Codes (Volunteering)'!$A$10:$C$109,3,0)</f>
        <v>Disabled - 15-64</v>
      </c>
      <c r="D4957" t="s">
        <v>32</v>
      </c>
      <c r="E4957" t="str">
        <f>VLOOKUP($D4957,'VA Codes (Volunteering)'!$A$10:$C$182,2,0)</f>
        <v>Number of people by number of hours contributed (000)</v>
      </c>
      <c r="F4957" t="str">
        <f>VLOOKUP($D4957,'VA Codes (Volunteering)'!$A$10:$C$182,3,0)</f>
        <v>20 to 25 hours</v>
      </c>
      <c r="G4957">
        <v>16.399999999999999</v>
      </c>
      <c r="H4957">
        <v>10.6</v>
      </c>
      <c r="I4957" t="s">
        <v>46</v>
      </c>
    </row>
    <row r="4958" spans="1:9">
      <c r="A4958" t="s">
        <v>152</v>
      </c>
      <c r="B4958" t="str">
        <f>VLOOKUP($A4958,'CA Codes (Volunteering)'!$A$10:$C$109,2,0)</f>
        <v>Disability status, WGES3</v>
      </c>
      <c r="C4958" t="str">
        <f>VLOOKUP($A4958,'CA Codes (Volunteering)'!$A$10:$C$109,3,0)</f>
        <v>Non-disabled - 15-64</v>
      </c>
      <c r="D4958" t="s">
        <v>32</v>
      </c>
      <c r="E4958" t="str">
        <f>VLOOKUP($D4958,'VA Codes (Volunteering)'!$A$10:$C$182,2,0)</f>
        <v>Number of people by number of hours contributed (000)</v>
      </c>
      <c r="F4958" t="str">
        <f>VLOOKUP($D4958,'VA Codes (Volunteering)'!$A$10:$C$182,3,0)</f>
        <v>20 to 25 hours</v>
      </c>
      <c r="G4958">
        <v>108.8</v>
      </c>
      <c r="H4958">
        <v>27.7</v>
      </c>
    </row>
    <row r="4959" spans="1:9">
      <c r="A4959" t="s">
        <v>148</v>
      </c>
      <c r="B4959" t="str">
        <f>VLOOKUP($A4959,'CA Codes (Volunteering)'!$A$10:$C$109,2,0)</f>
        <v>Disability status, WGES3</v>
      </c>
      <c r="C4959" t="str">
        <f>VLOOKUP($A4959,'CA Codes (Volunteering)'!$A$10:$C$109,3,0)</f>
        <v>Disabled - 15 and over</v>
      </c>
      <c r="D4959" t="s">
        <v>33</v>
      </c>
      <c r="E4959" t="str">
        <f>VLOOKUP($D4959,'VA Codes (Volunteering)'!$A$10:$C$182,2,0)</f>
        <v>Number of people by number of hours contributed (000)</v>
      </c>
      <c r="F4959" t="str">
        <f>VLOOKUP($D4959,'VA Codes (Volunteering)'!$A$10:$C$182,3,0)</f>
        <v>25+ hours</v>
      </c>
      <c r="G4959">
        <v>78.7</v>
      </c>
      <c r="H4959">
        <v>23.2</v>
      </c>
    </row>
    <row r="4960" spans="1:9">
      <c r="A4960" t="s">
        <v>149</v>
      </c>
      <c r="B4960" t="str">
        <f>VLOOKUP($A4960,'CA Codes (Volunteering)'!$A$10:$C$109,2,0)</f>
        <v>Disability status, WGES3</v>
      </c>
      <c r="C4960" t="str">
        <f>VLOOKUP($A4960,'CA Codes (Volunteering)'!$A$10:$C$109,3,0)</f>
        <v>Non-disabled - 15 and over</v>
      </c>
      <c r="D4960" t="s">
        <v>33</v>
      </c>
      <c r="E4960" t="str">
        <f>VLOOKUP($D4960,'VA Codes (Volunteering)'!$A$10:$C$182,2,0)</f>
        <v>Number of people by number of hours contributed (000)</v>
      </c>
      <c r="F4960" t="str">
        <f>VLOOKUP($D4960,'VA Codes (Volunteering)'!$A$10:$C$182,3,0)</f>
        <v>25+ hours</v>
      </c>
      <c r="G4960">
        <v>302.10000000000002</v>
      </c>
      <c r="H4960">
        <v>48.7</v>
      </c>
    </row>
    <row r="4961" spans="1:9">
      <c r="A4961" t="s">
        <v>150</v>
      </c>
      <c r="B4961" t="str">
        <f>VLOOKUP($A4961,'CA Codes (Volunteering)'!$A$10:$C$109,2,0)</f>
        <v>Disability status, WGES3</v>
      </c>
      <c r="C4961" t="str">
        <f>VLOOKUP($A4961,'CA Codes (Volunteering)'!$A$10:$C$109,3,0)</f>
        <v>Total population aged 15-64</v>
      </c>
      <c r="D4961" t="s">
        <v>33</v>
      </c>
      <c r="E4961" t="str">
        <f>VLOOKUP($D4961,'VA Codes (Volunteering)'!$A$10:$C$182,2,0)</f>
        <v>Number of people by number of hours contributed (000)</v>
      </c>
      <c r="F4961" t="str">
        <f>VLOOKUP($D4961,'VA Codes (Volunteering)'!$A$10:$C$182,3,0)</f>
        <v>25+ hours</v>
      </c>
      <c r="G4961">
        <v>266.2</v>
      </c>
      <c r="H4961">
        <v>43.5</v>
      </c>
    </row>
    <row r="4962" spans="1:9">
      <c r="A4962" t="s">
        <v>151</v>
      </c>
      <c r="B4962" t="str">
        <f>VLOOKUP($A4962,'CA Codes (Volunteering)'!$A$10:$C$109,2,0)</f>
        <v>Disability status, WGES3</v>
      </c>
      <c r="C4962" t="str">
        <f>VLOOKUP($A4962,'CA Codes (Volunteering)'!$A$10:$C$109,3,0)</f>
        <v>Disabled - 15-64</v>
      </c>
      <c r="D4962" t="s">
        <v>33</v>
      </c>
      <c r="E4962" t="str">
        <f>VLOOKUP($D4962,'VA Codes (Volunteering)'!$A$10:$C$182,2,0)</f>
        <v>Number of people by number of hours contributed (000)</v>
      </c>
      <c r="F4962" t="str">
        <f>VLOOKUP($D4962,'VA Codes (Volunteering)'!$A$10:$C$182,3,0)</f>
        <v>25+ hours</v>
      </c>
      <c r="G4962">
        <v>49.1</v>
      </c>
      <c r="H4962">
        <v>17</v>
      </c>
      <c r="I4962" t="s">
        <v>43</v>
      </c>
    </row>
    <row r="4963" spans="1:9">
      <c r="A4963" t="s">
        <v>152</v>
      </c>
      <c r="B4963" t="str">
        <f>VLOOKUP($A4963,'CA Codes (Volunteering)'!$A$10:$C$109,2,0)</f>
        <v>Disability status, WGES3</v>
      </c>
      <c r="C4963" t="str">
        <f>VLOOKUP($A4963,'CA Codes (Volunteering)'!$A$10:$C$109,3,0)</f>
        <v>Non-disabled - 15-64</v>
      </c>
      <c r="D4963" t="s">
        <v>33</v>
      </c>
      <c r="E4963" t="str">
        <f>VLOOKUP($D4963,'VA Codes (Volunteering)'!$A$10:$C$182,2,0)</f>
        <v>Number of people by number of hours contributed (000)</v>
      </c>
      <c r="F4963" t="str">
        <f>VLOOKUP($D4963,'VA Codes (Volunteering)'!$A$10:$C$182,3,0)</f>
        <v>25+ hours</v>
      </c>
      <c r="G4963">
        <v>217.1</v>
      </c>
      <c r="H4963">
        <v>41.2</v>
      </c>
    </row>
    <row r="4964" spans="1:9">
      <c r="A4964" t="s">
        <v>148</v>
      </c>
      <c r="B4964" t="str">
        <f>VLOOKUP($A4964,'CA Codes (Volunteering)'!$A$10:$C$109,2,0)</f>
        <v>Disability status, WGES3</v>
      </c>
      <c r="C4964" t="str">
        <f>VLOOKUP($A4964,'CA Codes (Volunteering)'!$A$10:$C$109,3,0)</f>
        <v>Disabled - 15 and over</v>
      </c>
      <c r="D4964" t="s">
        <v>34</v>
      </c>
      <c r="E4964" t="str">
        <f>VLOOKUP($D4964,'VA Codes (Volunteering)'!$A$10:$C$182,2,0)</f>
        <v>Percentage of volunteers by type of organisation - over previous four weeks</v>
      </c>
      <c r="F4964" t="str">
        <f>VLOOKUP($D4964,'VA Codes (Volunteering)'!$A$10:$C$182,3,0)</f>
        <v xml:space="preserve">Arts or culture (eg cultural groups, ushering, museums) </v>
      </c>
      <c r="G4964">
        <v>17.8</v>
      </c>
      <c r="H4964">
        <v>7.5</v>
      </c>
      <c r="I4964" t="s">
        <v>43</v>
      </c>
    </row>
    <row r="4965" spans="1:9">
      <c r="A4965" t="s">
        <v>149</v>
      </c>
      <c r="B4965" t="str">
        <f>VLOOKUP($A4965,'CA Codes (Volunteering)'!$A$10:$C$109,2,0)</f>
        <v>Disability status, WGES3</v>
      </c>
      <c r="C4965" t="str">
        <f>VLOOKUP($A4965,'CA Codes (Volunteering)'!$A$10:$C$109,3,0)</f>
        <v>Non-disabled - 15 and over</v>
      </c>
      <c r="D4965" t="s">
        <v>34</v>
      </c>
      <c r="E4965" t="str">
        <f>VLOOKUP($D4965,'VA Codes (Volunteering)'!$A$10:$C$182,2,0)</f>
        <v>Percentage of volunteers by type of organisation - over previous four weeks</v>
      </c>
      <c r="F4965" t="str">
        <f>VLOOKUP($D4965,'VA Codes (Volunteering)'!$A$10:$C$182,3,0)</f>
        <v xml:space="preserve">Arts or culture (eg cultural groups, ushering, museums) </v>
      </c>
      <c r="G4965">
        <v>11.3</v>
      </c>
      <c r="H4965">
        <v>2.6</v>
      </c>
    </row>
    <row r="4966" spans="1:9">
      <c r="A4966" t="s">
        <v>150</v>
      </c>
      <c r="B4966" t="str">
        <f>VLOOKUP($A4966,'CA Codes (Volunteering)'!$A$10:$C$109,2,0)</f>
        <v>Disability status, WGES3</v>
      </c>
      <c r="C4966" t="str">
        <f>VLOOKUP($A4966,'CA Codes (Volunteering)'!$A$10:$C$109,3,0)</f>
        <v>Total population aged 15-64</v>
      </c>
      <c r="D4966" t="s">
        <v>34</v>
      </c>
      <c r="E4966" t="str">
        <f>VLOOKUP($D4966,'VA Codes (Volunteering)'!$A$10:$C$182,2,0)</f>
        <v>Percentage of volunteers by type of organisation - over previous four weeks</v>
      </c>
      <c r="F4966" t="str">
        <f>VLOOKUP($D4966,'VA Codes (Volunteering)'!$A$10:$C$182,3,0)</f>
        <v xml:space="preserve">Arts or culture (eg cultural groups, ushering, museums) </v>
      </c>
      <c r="G4966">
        <v>11.8</v>
      </c>
      <c r="H4966">
        <v>2.7</v>
      </c>
    </row>
    <row r="4967" spans="1:9">
      <c r="A4967" t="s">
        <v>151</v>
      </c>
      <c r="B4967" t="str">
        <f>VLOOKUP($A4967,'CA Codes (Volunteering)'!$A$10:$C$109,2,0)</f>
        <v>Disability status, WGES3</v>
      </c>
      <c r="C4967" t="str">
        <f>VLOOKUP($A4967,'CA Codes (Volunteering)'!$A$10:$C$109,3,0)</f>
        <v>Disabled - 15-64</v>
      </c>
      <c r="D4967" t="s">
        <v>34</v>
      </c>
      <c r="E4967" t="str">
        <f>VLOOKUP($D4967,'VA Codes (Volunteering)'!$A$10:$C$182,2,0)</f>
        <v>Percentage of volunteers by type of organisation - over previous four weeks</v>
      </c>
      <c r="F4967" t="str">
        <f>VLOOKUP($D4967,'VA Codes (Volunteering)'!$A$10:$C$182,3,0)</f>
        <v xml:space="preserve">Arts or culture (eg cultural groups, ushering, museums) </v>
      </c>
      <c r="G4967">
        <v>17.3</v>
      </c>
      <c r="H4967">
        <v>9.1999999999999993</v>
      </c>
      <c r="I4967" t="s">
        <v>46</v>
      </c>
    </row>
    <row r="4968" spans="1:9">
      <c r="A4968" t="s">
        <v>152</v>
      </c>
      <c r="B4968" t="str">
        <f>VLOOKUP($A4968,'CA Codes (Volunteering)'!$A$10:$C$109,2,0)</f>
        <v>Disability status, WGES3</v>
      </c>
      <c r="C4968" t="str">
        <f>VLOOKUP($A4968,'CA Codes (Volunteering)'!$A$10:$C$109,3,0)</f>
        <v>Non-disabled - 15-64</v>
      </c>
      <c r="D4968" t="s">
        <v>34</v>
      </c>
      <c r="E4968" t="str">
        <f>VLOOKUP($D4968,'VA Codes (Volunteering)'!$A$10:$C$182,2,0)</f>
        <v>Percentage of volunteers by type of organisation - over previous four weeks</v>
      </c>
      <c r="F4968" t="str">
        <f>VLOOKUP($D4968,'VA Codes (Volunteering)'!$A$10:$C$182,3,0)</f>
        <v xml:space="preserve">Arts or culture (eg cultural groups, ushering, museums) </v>
      </c>
      <c r="G4968">
        <v>11.1</v>
      </c>
      <c r="H4968">
        <v>3</v>
      </c>
    </row>
    <row r="4969" spans="1:9">
      <c r="A4969" t="s">
        <v>148</v>
      </c>
      <c r="B4969" t="str">
        <f>VLOOKUP($A4969,'CA Codes (Volunteering)'!$A$10:$C$109,2,0)</f>
        <v>Disability status, WGES3</v>
      </c>
      <c r="C4969" t="str">
        <f>VLOOKUP($A4969,'CA Codes (Volunteering)'!$A$10:$C$109,3,0)</f>
        <v>Disabled - 15 and over</v>
      </c>
      <c r="D4969" t="s">
        <v>35</v>
      </c>
      <c r="E4969" t="str">
        <f>VLOOKUP($D4969,'VA Codes (Volunteering)'!$A$10:$C$182,2,0)</f>
        <v>Percentage of volunteers by type of organisation - over previous four weeks</v>
      </c>
      <c r="F4969" t="str">
        <f>VLOOKUP($D4969,'VA Codes (Volunteering)'!$A$10:$C$182,3,0)</f>
        <v xml:space="preserve">Sports or recreation </v>
      </c>
      <c r="G4969">
        <v>23.5</v>
      </c>
      <c r="H4969">
        <v>9.3000000000000007</v>
      </c>
      <c r="I4969" t="s">
        <v>43</v>
      </c>
    </row>
    <row r="4970" spans="1:9">
      <c r="A4970" t="s">
        <v>149</v>
      </c>
      <c r="B4970" t="str">
        <f>VLOOKUP($A4970,'CA Codes (Volunteering)'!$A$10:$C$109,2,0)</f>
        <v>Disability status, WGES3</v>
      </c>
      <c r="C4970" t="str">
        <f>VLOOKUP($A4970,'CA Codes (Volunteering)'!$A$10:$C$109,3,0)</f>
        <v>Non-disabled - 15 and over</v>
      </c>
      <c r="D4970" t="s">
        <v>35</v>
      </c>
      <c r="E4970" t="str">
        <f>VLOOKUP($D4970,'VA Codes (Volunteering)'!$A$10:$C$182,2,0)</f>
        <v>Percentage of volunteers by type of organisation - over previous four weeks</v>
      </c>
      <c r="F4970" t="str">
        <f>VLOOKUP($D4970,'VA Codes (Volunteering)'!$A$10:$C$182,3,0)</f>
        <v xml:space="preserve">Sports or recreation </v>
      </c>
      <c r="G4970">
        <v>35.200000000000003</v>
      </c>
      <c r="H4970">
        <v>3.6</v>
      </c>
    </row>
    <row r="4971" spans="1:9">
      <c r="A4971" t="s">
        <v>150</v>
      </c>
      <c r="B4971" t="str">
        <f>VLOOKUP($A4971,'CA Codes (Volunteering)'!$A$10:$C$109,2,0)</f>
        <v>Disability status, WGES3</v>
      </c>
      <c r="C4971" t="str">
        <f>VLOOKUP($A4971,'CA Codes (Volunteering)'!$A$10:$C$109,3,0)</f>
        <v>Total population aged 15-64</v>
      </c>
      <c r="D4971" t="s">
        <v>35</v>
      </c>
      <c r="E4971" t="str">
        <f>VLOOKUP($D4971,'VA Codes (Volunteering)'!$A$10:$C$182,2,0)</f>
        <v>Percentage of volunteers by type of organisation - over previous four weeks</v>
      </c>
      <c r="F4971" t="str">
        <f>VLOOKUP($D4971,'VA Codes (Volunteering)'!$A$10:$C$182,3,0)</f>
        <v xml:space="preserve">Sports or recreation </v>
      </c>
      <c r="G4971">
        <v>36.700000000000003</v>
      </c>
      <c r="H4971">
        <v>4.0999999999999996</v>
      </c>
    </row>
    <row r="4972" spans="1:9">
      <c r="A4972" t="s">
        <v>151</v>
      </c>
      <c r="B4972" t="str">
        <f>VLOOKUP($A4972,'CA Codes (Volunteering)'!$A$10:$C$109,2,0)</f>
        <v>Disability status, WGES3</v>
      </c>
      <c r="C4972" t="str">
        <f>VLOOKUP($A4972,'CA Codes (Volunteering)'!$A$10:$C$109,3,0)</f>
        <v>Disabled - 15-64</v>
      </c>
      <c r="D4972" t="s">
        <v>35</v>
      </c>
      <c r="E4972" t="str">
        <f>VLOOKUP($D4972,'VA Codes (Volunteering)'!$A$10:$C$182,2,0)</f>
        <v>Percentage of volunteers by type of organisation - over previous four weeks</v>
      </c>
      <c r="F4972" t="str">
        <f>VLOOKUP($D4972,'VA Codes (Volunteering)'!$A$10:$C$182,3,0)</f>
        <v xml:space="preserve">Sports or recreation </v>
      </c>
      <c r="G4972">
        <v>26.5</v>
      </c>
      <c r="H4972">
        <v>11.5</v>
      </c>
      <c r="I4972" t="s">
        <v>43</v>
      </c>
    </row>
    <row r="4973" spans="1:9">
      <c r="A4973" t="s">
        <v>152</v>
      </c>
      <c r="B4973" t="str">
        <f>VLOOKUP($A4973,'CA Codes (Volunteering)'!$A$10:$C$109,2,0)</f>
        <v>Disability status, WGES3</v>
      </c>
      <c r="C4973" t="str">
        <f>VLOOKUP($A4973,'CA Codes (Volunteering)'!$A$10:$C$109,3,0)</f>
        <v>Non-disabled - 15-64</v>
      </c>
      <c r="D4973" t="s">
        <v>35</v>
      </c>
      <c r="E4973" t="str">
        <f>VLOOKUP($D4973,'VA Codes (Volunteering)'!$A$10:$C$182,2,0)</f>
        <v>Percentage of volunteers by type of organisation - over previous four weeks</v>
      </c>
      <c r="F4973" t="str">
        <f>VLOOKUP($D4973,'VA Codes (Volunteering)'!$A$10:$C$182,3,0)</f>
        <v xml:space="preserve">Sports or recreation </v>
      </c>
      <c r="G4973">
        <v>38</v>
      </c>
      <c r="H4973">
        <v>4.0999999999999996</v>
      </c>
    </row>
    <row r="4974" spans="1:9">
      <c r="A4974" t="s">
        <v>148</v>
      </c>
      <c r="B4974" t="str">
        <f>VLOOKUP($A4974,'CA Codes (Volunteering)'!$A$10:$C$109,2,0)</f>
        <v>Disability status, WGES3</v>
      </c>
      <c r="C4974" t="str">
        <f>VLOOKUP($A4974,'CA Codes (Volunteering)'!$A$10:$C$109,3,0)</f>
        <v>Disabled - 15 and over</v>
      </c>
      <c r="D4974" t="s">
        <v>36</v>
      </c>
      <c r="E4974" t="str">
        <f>VLOOKUP($D4974,'VA Codes (Volunteering)'!$A$10:$C$182,2,0)</f>
        <v>Percentage of volunteers by type of organisation - over previous four weeks</v>
      </c>
      <c r="F4974" t="str">
        <f>VLOOKUP($D4974,'VA Codes (Volunteering)'!$A$10:$C$182,3,0)</f>
        <v xml:space="preserve">Education or research (eg play centre, school boards) </v>
      </c>
      <c r="G4974">
        <v>18.3</v>
      </c>
      <c r="H4974">
        <v>7.3</v>
      </c>
      <c r="I4974" t="s">
        <v>43</v>
      </c>
    </row>
    <row r="4975" spans="1:9">
      <c r="A4975" t="s">
        <v>149</v>
      </c>
      <c r="B4975" t="str">
        <f>VLOOKUP($A4975,'CA Codes (Volunteering)'!$A$10:$C$109,2,0)</f>
        <v>Disability status, WGES3</v>
      </c>
      <c r="C4975" t="str">
        <f>VLOOKUP($A4975,'CA Codes (Volunteering)'!$A$10:$C$109,3,0)</f>
        <v>Non-disabled - 15 and over</v>
      </c>
      <c r="D4975" t="s">
        <v>36</v>
      </c>
      <c r="E4975" t="str">
        <f>VLOOKUP($D4975,'VA Codes (Volunteering)'!$A$10:$C$182,2,0)</f>
        <v>Percentage of volunteers by type of organisation - over previous four weeks</v>
      </c>
      <c r="F4975" t="str">
        <f>VLOOKUP($D4975,'VA Codes (Volunteering)'!$A$10:$C$182,3,0)</f>
        <v xml:space="preserve">Education or research (eg play centre, school boards) </v>
      </c>
      <c r="G4975">
        <v>17.399999999999999</v>
      </c>
      <c r="H4975">
        <v>3.2</v>
      </c>
    </row>
    <row r="4976" spans="1:9">
      <c r="A4976" t="s">
        <v>150</v>
      </c>
      <c r="B4976" t="str">
        <f>VLOOKUP($A4976,'CA Codes (Volunteering)'!$A$10:$C$109,2,0)</f>
        <v>Disability status, WGES3</v>
      </c>
      <c r="C4976" t="str">
        <f>VLOOKUP($A4976,'CA Codes (Volunteering)'!$A$10:$C$109,3,0)</f>
        <v>Total population aged 15-64</v>
      </c>
      <c r="D4976" t="s">
        <v>36</v>
      </c>
      <c r="E4976" t="str">
        <f>VLOOKUP($D4976,'VA Codes (Volunteering)'!$A$10:$C$182,2,0)</f>
        <v>Percentage of volunteers by type of organisation - over previous four weeks</v>
      </c>
      <c r="F4976" t="str">
        <f>VLOOKUP($D4976,'VA Codes (Volunteering)'!$A$10:$C$182,3,0)</f>
        <v xml:space="preserve">Education or research (eg play centre, school boards) </v>
      </c>
      <c r="G4976">
        <v>19.2</v>
      </c>
      <c r="H4976">
        <v>3.6</v>
      </c>
    </row>
    <row r="4977" spans="1:9">
      <c r="A4977" t="s">
        <v>151</v>
      </c>
      <c r="B4977" t="str">
        <f>VLOOKUP($A4977,'CA Codes (Volunteering)'!$A$10:$C$109,2,0)</f>
        <v>Disability status, WGES3</v>
      </c>
      <c r="C4977" t="str">
        <f>VLOOKUP($A4977,'CA Codes (Volunteering)'!$A$10:$C$109,3,0)</f>
        <v>Disabled - 15-64</v>
      </c>
      <c r="D4977" t="s">
        <v>36</v>
      </c>
      <c r="E4977" t="str">
        <f>VLOOKUP($D4977,'VA Codes (Volunteering)'!$A$10:$C$182,2,0)</f>
        <v>Percentage of volunteers by type of organisation - over previous four weeks</v>
      </c>
      <c r="F4977" t="str">
        <f>VLOOKUP($D4977,'VA Codes (Volunteering)'!$A$10:$C$182,3,0)</f>
        <v xml:space="preserve">Education or research (eg play centre, school boards) </v>
      </c>
      <c r="G4977">
        <v>19.600000000000001</v>
      </c>
      <c r="H4977">
        <v>9.1</v>
      </c>
      <c r="I4977" t="s">
        <v>43</v>
      </c>
    </row>
    <row r="4978" spans="1:9">
      <c r="A4978" t="s">
        <v>152</v>
      </c>
      <c r="B4978" t="str">
        <f>VLOOKUP($A4978,'CA Codes (Volunteering)'!$A$10:$C$109,2,0)</f>
        <v>Disability status, WGES3</v>
      </c>
      <c r="C4978" t="str">
        <f>VLOOKUP($A4978,'CA Codes (Volunteering)'!$A$10:$C$109,3,0)</f>
        <v>Non-disabled - 15-64</v>
      </c>
      <c r="D4978" t="s">
        <v>36</v>
      </c>
      <c r="E4978" t="str">
        <f>VLOOKUP($D4978,'VA Codes (Volunteering)'!$A$10:$C$182,2,0)</f>
        <v>Percentage of volunteers by type of organisation - over previous four weeks</v>
      </c>
      <c r="F4978" t="str">
        <f>VLOOKUP($D4978,'VA Codes (Volunteering)'!$A$10:$C$182,3,0)</f>
        <v xml:space="preserve">Education or research (eg play centre, school boards) </v>
      </c>
      <c r="G4978">
        <v>19.2</v>
      </c>
      <c r="H4978">
        <v>3.8</v>
      </c>
    </row>
    <row r="4979" spans="1:9">
      <c r="A4979" t="s">
        <v>148</v>
      </c>
      <c r="B4979" t="str">
        <f>VLOOKUP($A4979,'CA Codes (Volunteering)'!$A$10:$C$109,2,0)</f>
        <v>Disability status, WGES3</v>
      </c>
      <c r="C4979" t="str">
        <f>VLOOKUP($A4979,'CA Codes (Volunteering)'!$A$10:$C$109,3,0)</f>
        <v>Disabled - 15 and over</v>
      </c>
      <c r="D4979" t="s">
        <v>37</v>
      </c>
      <c r="E4979" t="str">
        <f>VLOOKUP($D4979,'VA Codes (Volunteering)'!$A$10:$C$182,2,0)</f>
        <v>Percentage of volunteers by type of organisation - over previous four weeks</v>
      </c>
      <c r="F4979" t="str">
        <f>VLOOKUP($D4979,'VA Codes (Volunteering)'!$A$10:$C$182,3,0)</f>
        <v xml:space="preserve">Religious or spiritual </v>
      </c>
      <c r="G4979">
        <v>33.200000000000003</v>
      </c>
      <c r="H4979">
        <v>11.1</v>
      </c>
      <c r="I4979" t="s">
        <v>43</v>
      </c>
    </row>
    <row r="4980" spans="1:9">
      <c r="A4980" t="s">
        <v>149</v>
      </c>
      <c r="B4980" t="str">
        <f>VLOOKUP($A4980,'CA Codes (Volunteering)'!$A$10:$C$109,2,0)</f>
        <v>Disability status, WGES3</v>
      </c>
      <c r="C4980" t="str">
        <f>VLOOKUP($A4980,'CA Codes (Volunteering)'!$A$10:$C$109,3,0)</f>
        <v>Non-disabled - 15 and over</v>
      </c>
      <c r="D4980" t="s">
        <v>37</v>
      </c>
      <c r="E4980" t="str">
        <f>VLOOKUP($D4980,'VA Codes (Volunteering)'!$A$10:$C$182,2,0)</f>
        <v>Percentage of volunteers by type of organisation - over previous four weeks</v>
      </c>
      <c r="F4980" t="str">
        <f>VLOOKUP($D4980,'VA Codes (Volunteering)'!$A$10:$C$182,3,0)</f>
        <v xml:space="preserve">Religious or spiritual </v>
      </c>
      <c r="G4980">
        <v>26.1</v>
      </c>
      <c r="H4980">
        <v>3.7</v>
      </c>
    </row>
    <row r="4981" spans="1:9">
      <c r="A4981" t="s">
        <v>150</v>
      </c>
      <c r="B4981" t="str">
        <f>VLOOKUP($A4981,'CA Codes (Volunteering)'!$A$10:$C$109,2,0)</f>
        <v>Disability status, WGES3</v>
      </c>
      <c r="C4981" t="str">
        <f>VLOOKUP($A4981,'CA Codes (Volunteering)'!$A$10:$C$109,3,0)</f>
        <v>Total population aged 15-64</v>
      </c>
      <c r="D4981" t="s">
        <v>37</v>
      </c>
      <c r="E4981" t="str">
        <f>VLOOKUP($D4981,'VA Codes (Volunteering)'!$A$10:$C$182,2,0)</f>
        <v>Percentage of volunteers by type of organisation - over previous four weeks</v>
      </c>
      <c r="F4981" t="str">
        <f>VLOOKUP($D4981,'VA Codes (Volunteering)'!$A$10:$C$182,3,0)</f>
        <v xml:space="preserve">Religious or spiritual </v>
      </c>
      <c r="G4981">
        <v>26.8</v>
      </c>
      <c r="H4981">
        <v>3.7</v>
      </c>
    </row>
    <row r="4982" spans="1:9">
      <c r="A4982" t="s">
        <v>151</v>
      </c>
      <c r="B4982" t="str">
        <f>VLOOKUP($A4982,'CA Codes (Volunteering)'!$A$10:$C$109,2,0)</f>
        <v>Disability status, WGES3</v>
      </c>
      <c r="C4982" t="str">
        <f>VLOOKUP($A4982,'CA Codes (Volunteering)'!$A$10:$C$109,3,0)</f>
        <v>Disabled - 15-64</v>
      </c>
      <c r="D4982" t="s">
        <v>37</v>
      </c>
      <c r="E4982" t="str">
        <f>VLOOKUP($D4982,'VA Codes (Volunteering)'!$A$10:$C$182,2,0)</f>
        <v>Percentage of volunteers by type of organisation - over previous four weeks</v>
      </c>
      <c r="F4982" t="str">
        <f>VLOOKUP($D4982,'VA Codes (Volunteering)'!$A$10:$C$182,3,0)</f>
        <v xml:space="preserve">Religious or spiritual </v>
      </c>
      <c r="G4982">
        <v>30</v>
      </c>
      <c r="H4982">
        <v>14.5</v>
      </c>
      <c r="I4982" t="s">
        <v>43</v>
      </c>
    </row>
    <row r="4983" spans="1:9">
      <c r="A4983" t="s">
        <v>152</v>
      </c>
      <c r="B4983" t="str">
        <f>VLOOKUP($A4983,'CA Codes (Volunteering)'!$A$10:$C$109,2,0)</f>
        <v>Disability status, WGES3</v>
      </c>
      <c r="C4983" t="str">
        <f>VLOOKUP($A4983,'CA Codes (Volunteering)'!$A$10:$C$109,3,0)</f>
        <v>Non-disabled - 15-64</v>
      </c>
      <c r="D4983" t="s">
        <v>37</v>
      </c>
      <c r="E4983" t="str">
        <f>VLOOKUP($D4983,'VA Codes (Volunteering)'!$A$10:$C$182,2,0)</f>
        <v>Percentage of volunteers by type of organisation - over previous four weeks</v>
      </c>
      <c r="F4983" t="str">
        <f>VLOOKUP($D4983,'VA Codes (Volunteering)'!$A$10:$C$182,3,0)</f>
        <v xml:space="preserve">Religious or spiritual </v>
      </c>
      <c r="G4983">
        <v>26.4</v>
      </c>
      <c r="H4983">
        <v>4</v>
      </c>
    </row>
    <row r="4984" spans="1:9">
      <c r="A4984" t="s">
        <v>148</v>
      </c>
      <c r="B4984" t="str">
        <f>VLOOKUP($A4984,'CA Codes (Volunteering)'!$A$10:$C$109,2,0)</f>
        <v>Disability status, WGES3</v>
      </c>
      <c r="C4984" t="str">
        <f>VLOOKUP($A4984,'CA Codes (Volunteering)'!$A$10:$C$109,3,0)</f>
        <v>Disabled - 15 and over</v>
      </c>
      <c r="D4984" t="s">
        <v>38</v>
      </c>
      <c r="E4984" t="str">
        <f>VLOOKUP($D4984,'VA Codes (Volunteering)'!$A$10:$C$182,2,0)</f>
        <v>Percentage of volunteers by type of organisation - over previous four weeks</v>
      </c>
      <c r="F4984" t="str">
        <f>VLOOKUP($D4984,'VA Codes (Volunteering)'!$A$10:$C$182,3,0)</f>
        <v xml:space="preserve">Health (eg hospitals, nursing homes, cancer foundations) </v>
      </c>
      <c r="G4984">
        <v>6.9</v>
      </c>
      <c r="H4984">
        <v>3.9</v>
      </c>
      <c r="I4984" t="s">
        <v>46</v>
      </c>
    </row>
    <row r="4985" spans="1:9">
      <c r="A4985" t="s">
        <v>149</v>
      </c>
      <c r="B4985" t="str">
        <f>VLOOKUP($A4985,'CA Codes (Volunteering)'!$A$10:$C$109,2,0)</f>
        <v>Disability status, WGES3</v>
      </c>
      <c r="C4985" t="str">
        <f>VLOOKUP($A4985,'CA Codes (Volunteering)'!$A$10:$C$109,3,0)</f>
        <v>Non-disabled - 15 and over</v>
      </c>
      <c r="D4985" t="s">
        <v>38</v>
      </c>
      <c r="E4985" t="str">
        <f>VLOOKUP($D4985,'VA Codes (Volunteering)'!$A$10:$C$182,2,0)</f>
        <v>Percentage of volunteers by type of organisation - over previous four weeks</v>
      </c>
      <c r="F4985" t="str">
        <f>VLOOKUP($D4985,'VA Codes (Volunteering)'!$A$10:$C$182,3,0)</f>
        <v xml:space="preserve">Health (eg hospitals, nursing homes, cancer foundations) </v>
      </c>
      <c r="G4985">
        <v>10.8</v>
      </c>
      <c r="H4985">
        <v>2.5</v>
      </c>
    </row>
    <row r="4986" spans="1:9">
      <c r="A4986" t="s">
        <v>150</v>
      </c>
      <c r="B4986" t="str">
        <f>VLOOKUP($A4986,'CA Codes (Volunteering)'!$A$10:$C$109,2,0)</f>
        <v>Disability status, WGES3</v>
      </c>
      <c r="C4986" t="str">
        <f>VLOOKUP($A4986,'CA Codes (Volunteering)'!$A$10:$C$109,3,0)</f>
        <v>Total population aged 15-64</v>
      </c>
      <c r="D4986" t="s">
        <v>38</v>
      </c>
      <c r="E4986" t="str">
        <f>VLOOKUP($D4986,'VA Codes (Volunteering)'!$A$10:$C$182,2,0)</f>
        <v>Percentage of volunteers by type of organisation - over previous four weeks</v>
      </c>
      <c r="F4986" t="str">
        <f>VLOOKUP($D4986,'VA Codes (Volunteering)'!$A$10:$C$182,3,0)</f>
        <v xml:space="preserve">Health (eg hospitals, nursing homes, cancer foundations) </v>
      </c>
      <c r="G4986">
        <v>8.6</v>
      </c>
      <c r="H4986">
        <v>2.2999999999999998</v>
      </c>
    </row>
    <row r="4987" spans="1:9">
      <c r="A4987" t="s">
        <v>151</v>
      </c>
      <c r="B4987" t="str">
        <f>VLOOKUP($A4987,'CA Codes (Volunteering)'!$A$10:$C$109,2,0)</f>
        <v>Disability status, WGES3</v>
      </c>
      <c r="C4987" t="str">
        <f>VLOOKUP($A4987,'CA Codes (Volunteering)'!$A$10:$C$109,3,0)</f>
        <v>Disabled - 15-64</v>
      </c>
      <c r="D4987" t="s">
        <v>38</v>
      </c>
      <c r="E4987" t="str">
        <f>VLOOKUP($D4987,'VA Codes (Volunteering)'!$A$10:$C$182,2,0)</f>
        <v>Percentage of volunteers by type of organisation - over previous four weeks</v>
      </c>
      <c r="F4987" t="str">
        <f>VLOOKUP($D4987,'VA Codes (Volunteering)'!$A$10:$C$182,3,0)</f>
        <v xml:space="preserve">Health (eg hospitals, nursing homes, cancer foundations) </v>
      </c>
      <c r="G4987">
        <v>6.7</v>
      </c>
      <c r="H4987">
        <v>5</v>
      </c>
      <c r="I4987" t="s">
        <v>46</v>
      </c>
    </row>
    <row r="4988" spans="1:9">
      <c r="A4988" t="s">
        <v>152</v>
      </c>
      <c r="B4988" t="str">
        <f>VLOOKUP($A4988,'CA Codes (Volunteering)'!$A$10:$C$109,2,0)</f>
        <v>Disability status, WGES3</v>
      </c>
      <c r="C4988" t="str">
        <f>VLOOKUP($A4988,'CA Codes (Volunteering)'!$A$10:$C$109,3,0)</f>
        <v>Non-disabled - 15-64</v>
      </c>
      <c r="D4988" t="s">
        <v>38</v>
      </c>
      <c r="E4988" t="str">
        <f>VLOOKUP($D4988,'VA Codes (Volunteering)'!$A$10:$C$182,2,0)</f>
        <v>Percentage of volunteers by type of organisation - over previous four weeks</v>
      </c>
      <c r="F4988" t="str">
        <f>VLOOKUP($D4988,'VA Codes (Volunteering)'!$A$10:$C$182,3,0)</f>
        <v xml:space="preserve">Health (eg hospitals, nursing homes, cancer foundations) </v>
      </c>
      <c r="G4988">
        <v>8.9</v>
      </c>
      <c r="H4988">
        <v>2.7</v>
      </c>
      <c r="I4988" t="s">
        <v>43</v>
      </c>
    </row>
    <row r="4989" spans="1:9">
      <c r="A4989" t="s">
        <v>148</v>
      </c>
      <c r="B4989" t="str">
        <f>VLOOKUP($A4989,'CA Codes (Volunteering)'!$A$10:$C$109,2,0)</f>
        <v>Disability status, WGES3</v>
      </c>
      <c r="C4989" t="str">
        <f>VLOOKUP($A4989,'CA Codes (Volunteering)'!$A$10:$C$109,3,0)</f>
        <v>Disabled - 15 and over</v>
      </c>
      <c r="D4989" t="s">
        <v>39</v>
      </c>
      <c r="E4989" t="str">
        <f>VLOOKUP($D4989,'VA Codes (Volunteering)'!$A$10:$C$182,2,0)</f>
        <v>Percentage of volunteers by type of organisation - over previous four weeks</v>
      </c>
      <c r="F4989" t="str">
        <f>VLOOKUP($D4989,'VA Codes (Volunteering)'!$A$10:$C$182,3,0)</f>
        <v xml:space="preserve">Social services (eg Civil defence, emergency support, youth groups) </v>
      </c>
      <c r="G4989">
        <v>25.1</v>
      </c>
      <c r="H4989">
        <v>9.6</v>
      </c>
      <c r="I4989" t="s">
        <v>43</v>
      </c>
    </row>
    <row r="4990" spans="1:9">
      <c r="A4990" t="s">
        <v>149</v>
      </c>
      <c r="B4990" t="str">
        <f>VLOOKUP($A4990,'CA Codes (Volunteering)'!$A$10:$C$109,2,0)</f>
        <v>Disability status, WGES3</v>
      </c>
      <c r="C4990" t="str">
        <f>VLOOKUP($A4990,'CA Codes (Volunteering)'!$A$10:$C$109,3,0)</f>
        <v>Non-disabled - 15 and over</v>
      </c>
      <c r="D4990" t="s">
        <v>39</v>
      </c>
      <c r="E4990" t="str">
        <f>VLOOKUP($D4990,'VA Codes (Volunteering)'!$A$10:$C$182,2,0)</f>
        <v>Percentage of volunteers by type of organisation - over previous four weeks</v>
      </c>
      <c r="F4990" t="str">
        <f>VLOOKUP($D4990,'VA Codes (Volunteering)'!$A$10:$C$182,3,0)</f>
        <v xml:space="preserve">Social services (eg Civil defence, emergency support, youth groups) </v>
      </c>
      <c r="G4990">
        <v>15</v>
      </c>
      <c r="H4990">
        <v>3.1</v>
      </c>
    </row>
    <row r="4991" spans="1:9">
      <c r="A4991" t="s">
        <v>150</v>
      </c>
      <c r="B4991" t="str">
        <f>VLOOKUP($A4991,'CA Codes (Volunteering)'!$A$10:$C$109,2,0)</f>
        <v>Disability status, WGES3</v>
      </c>
      <c r="C4991" t="str">
        <f>VLOOKUP($A4991,'CA Codes (Volunteering)'!$A$10:$C$109,3,0)</f>
        <v>Total population aged 15-64</v>
      </c>
      <c r="D4991" t="s">
        <v>39</v>
      </c>
      <c r="E4991" t="str">
        <f>VLOOKUP($D4991,'VA Codes (Volunteering)'!$A$10:$C$182,2,0)</f>
        <v>Percentage of volunteers by type of organisation - over previous four weeks</v>
      </c>
      <c r="F4991" t="str">
        <f>VLOOKUP($D4991,'VA Codes (Volunteering)'!$A$10:$C$182,3,0)</f>
        <v xml:space="preserve">Social services (eg Civil defence, emergency support, youth groups) </v>
      </c>
      <c r="G4991">
        <v>15.1</v>
      </c>
      <c r="H4991">
        <v>3.4</v>
      </c>
    </row>
    <row r="4992" spans="1:9">
      <c r="A4992" t="s">
        <v>151</v>
      </c>
      <c r="B4992" t="str">
        <f>VLOOKUP($A4992,'CA Codes (Volunteering)'!$A$10:$C$109,2,0)</f>
        <v>Disability status, WGES3</v>
      </c>
      <c r="C4992" t="str">
        <f>VLOOKUP($A4992,'CA Codes (Volunteering)'!$A$10:$C$109,3,0)</f>
        <v>Disabled - 15-64</v>
      </c>
      <c r="D4992" t="s">
        <v>39</v>
      </c>
      <c r="E4992" t="str">
        <f>VLOOKUP($D4992,'VA Codes (Volunteering)'!$A$10:$C$182,2,0)</f>
        <v>Percentage of volunteers by type of organisation - over previous four weeks</v>
      </c>
      <c r="F4992" t="str">
        <f>VLOOKUP($D4992,'VA Codes (Volunteering)'!$A$10:$C$182,3,0)</f>
        <v xml:space="preserve">Social services (eg Civil defence, emergency support, youth groups) </v>
      </c>
      <c r="G4992">
        <v>27</v>
      </c>
      <c r="H4992">
        <v>12.3</v>
      </c>
      <c r="I4992" t="s">
        <v>43</v>
      </c>
    </row>
    <row r="4993" spans="1:9">
      <c r="A4993" t="s">
        <v>152</v>
      </c>
      <c r="B4993" t="str">
        <f>VLOOKUP($A4993,'CA Codes (Volunteering)'!$A$10:$C$109,2,0)</f>
        <v>Disability status, WGES3</v>
      </c>
      <c r="C4993" t="str">
        <f>VLOOKUP($A4993,'CA Codes (Volunteering)'!$A$10:$C$109,3,0)</f>
        <v>Non-disabled - 15-64</v>
      </c>
      <c r="D4993" t="s">
        <v>39</v>
      </c>
      <c r="E4993" t="str">
        <f>VLOOKUP($D4993,'VA Codes (Volunteering)'!$A$10:$C$182,2,0)</f>
        <v>Percentage of volunteers by type of organisation - over previous four weeks</v>
      </c>
      <c r="F4993" t="str">
        <f>VLOOKUP($D4993,'VA Codes (Volunteering)'!$A$10:$C$182,3,0)</f>
        <v xml:space="preserve">Social services (eg Civil defence, emergency support, youth groups) </v>
      </c>
      <c r="G4993">
        <v>13.6</v>
      </c>
      <c r="H4993">
        <v>3.6</v>
      </c>
    </row>
    <row r="4994" spans="1:9">
      <c r="A4994" t="s">
        <v>148</v>
      </c>
      <c r="B4994" t="str">
        <f>VLOOKUP($A4994,'CA Codes (Volunteering)'!$A$10:$C$109,2,0)</f>
        <v>Disability status, WGES3</v>
      </c>
      <c r="C4994" t="str">
        <f>VLOOKUP($A4994,'CA Codes (Volunteering)'!$A$10:$C$109,3,0)</f>
        <v>Disabled - 15 and over</v>
      </c>
      <c r="D4994" t="s">
        <v>40</v>
      </c>
      <c r="E4994" t="str">
        <f>VLOOKUP($D4994,'VA Codes (Volunteering)'!$A$10:$C$182,2,0)</f>
        <v>Percentage of volunteers by type of organisation - over previous four weeks</v>
      </c>
      <c r="F4994" t="str">
        <f>VLOOKUP($D4994,'VA Codes (Volunteering)'!$A$10:$C$182,3,0)</f>
        <v>Environment, conservation or animal protection (eg SPCA, tree planting, Greenpeace)</v>
      </c>
      <c r="G4994">
        <v>7.1</v>
      </c>
      <c r="H4994">
        <v>5.0999999999999996</v>
      </c>
      <c r="I4994" t="s">
        <v>46</v>
      </c>
    </row>
    <row r="4995" spans="1:9">
      <c r="A4995" t="s">
        <v>149</v>
      </c>
      <c r="B4995" t="str">
        <f>VLOOKUP($A4995,'CA Codes (Volunteering)'!$A$10:$C$109,2,0)</f>
        <v>Disability status, WGES3</v>
      </c>
      <c r="C4995" t="str">
        <f>VLOOKUP($A4995,'CA Codes (Volunteering)'!$A$10:$C$109,3,0)</f>
        <v>Non-disabled - 15 and over</v>
      </c>
      <c r="D4995" t="s">
        <v>40</v>
      </c>
      <c r="E4995" t="str">
        <f>VLOOKUP($D4995,'VA Codes (Volunteering)'!$A$10:$C$182,2,0)</f>
        <v>Percentage of volunteers by type of organisation - over previous four weeks</v>
      </c>
      <c r="F4995" t="str">
        <f>VLOOKUP($D4995,'VA Codes (Volunteering)'!$A$10:$C$182,3,0)</f>
        <v>Environment, conservation or animal protection (eg SPCA, tree planting, Greenpeace)</v>
      </c>
      <c r="G4995">
        <v>11.7</v>
      </c>
      <c r="H4995">
        <v>2.9</v>
      </c>
    </row>
    <row r="4996" spans="1:9">
      <c r="A4996" t="s">
        <v>150</v>
      </c>
      <c r="B4996" t="str">
        <f>VLOOKUP($A4996,'CA Codes (Volunteering)'!$A$10:$C$109,2,0)</f>
        <v>Disability status, WGES3</v>
      </c>
      <c r="C4996" t="str">
        <f>VLOOKUP($A4996,'CA Codes (Volunteering)'!$A$10:$C$109,3,0)</f>
        <v>Total population aged 15-64</v>
      </c>
      <c r="D4996" t="s">
        <v>40</v>
      </c>
      <c r="E4996" t="str">
        <f>VLOOKUP($D4996,'VA Codes (Volunteering)'!$A$10:$C$182,2,0)</f>
        <v>Percentage of volunteers by type of organisation - over previous four weeks</v>
      </c>
      <c r="F4996" t="str">
        <f>VLOOKUP($D4996,'VA Codes (Volunteering)'!$A$10:$C$182,3,0)</f>
        <v>Environment, conservation or animal protection (eg SPCA, tree planting, Greenpeace)</v>
      </c>
      <c r="G4996">
        <v>10.6</v>
      </c>
      <c r="H4996">
        <v>3.1</v>
      </c>
    </row>
    <row r="4997" spans="1:9">
      <c r="A4997" t="s">
        <v>151</v>
      </c>
      <c r="B4997" t="str">
        <f>VLOOKUP($A4997,'CA Codes (Volunteering)'!$A$10:$C$109,2,0)</f>
        <v>Disability status, WGES3</v>
      </c>
      <c r="C4997" t="str">
        <f>VLOOKUP($A4997,'CA Codes (Volunteering)'!$A$10:$C$109,3,0)</f>
        <v>Disabled - 15-64</v>
      </c>
      <c r="D4997" t="s">
        <v>40</v>
      </c>
      <c r="E4997" t="str">
        <f>VLOOKUP($D4997,'VA Codes (Volunteering)'!$A$10:$C$182,2,0)</f>
        <v>Percentage of volunteers by type of organisation - over previous four weeks</v>
      </c>
      <c r="F4997" t="str">
        <f>VLOOKUP($D4997,'VA Codes (Volunteering)'!$A$10:$C$182,3,0)</f>
        <v>Environment, conservation or animal protection (eg SPCA, tree planting, Greenpeace)</v>
      </c>
      <c r="G4997">
        <v>6</v>
      </c>
      <c r="H4997">
        <v>5.5</v>
      </c>
      <c r="I4997" t="s">
        <v>46</v>
      </c>
    </row>
    <row r="4998" spans="1:9">
      <c r="A4998" t="s">
        <v>152</v>
      </c>
      <c r="B4998" t="str">
        <f>VLOOKUP($A4998,'CA Codes (Volunteering)'!$A$10:$C$109,2,0)</f>
        <v>Disability status, WGES3</v>
      </c>
      <c r="C4998" t="str">
        <f>VLOOKUP($A4998,'CA Codes (Volunteering)'!$A$10:$C$109,3,0)</f>
        <v>Non-disabled - 15-64</v>
      </c>
      <c r="D4998" t="s">
        <v>40</v>
      </c>
      <c r="E4998" t="str">
        <f>VLOOKUP($D4998,'VA Codes (Volunteering)'!$A$10:$C$182,2,0)</f>
        <v>Percentage of volunteers by type of organisation - over previous four weeks</v>
      </c>
      <c r="F4998" t="str">
        <f>VLOOKUP($D4998,'VA Codes (Volunteering)'!$A$10:$C$182,3,0)</f>
        <v>Environment, conservation or animal protection (eg SPCA, tree planting, Greenpeace)</v>
      </c>
      <c r="G4998">
        <v>11.2</v>
      </c>
      <c r="H4998">
        <v>3.3</v>
      </c>
    </row>
    <row r="4999" spans="1:9">
      <c r="A4999" t="s">
        <v>148</v>
      </c>
      <c r="B4999" t="str">
        <f>VLOOKUP($A4999,'CA Codes (Volunteering)'!$A$10:$C$109,2,0)</f>
        <v>Disability status, WGES3</v>
      </c>
      <c r="C4999" t="str">
        <f>VLOOKUP($A4999,'CA Codes (Volunteering)'!$A$10:$C$109,3,0)</f>
        <v>Disabled - 15 and over</v>
      </c>
      <c r="D4999" t="s">
        <v>41</v>
      </c>
      <c r="E4999" t="str">
        <f>VLOOKUP($D4999,'VA Codes (Volunteering)'!$A$10:$C$182,2,0)</f>
        <v>Percentage of volunteers by type of organisation - over previous four weeks</v>
      </c>
      <c r="F4999" t="str">
        <f>VLOOKUP($D4999,'VA Codes (Volunteering)'!$A$10:$C$182,3,0)</f>
        <v xml:space="preserve">Community development or housing (eg marae work, community centres, community support groups) </v>
      </c>
      <c r="G4999">
        <v>7.9</v>
      </c>
      <c r="H4999">
        <v>4.0999999999999996</v>
      </c>
      <c r="I4999" t="s">
        <v>46</v>
      </c>
    </row>
    <row r="5000" spans="1:9">
      <c r="A5000" t="s">
        <v>149</v>
      </c>
      <c r="B5000" t="str">
        <f>VLOOKUP($A5000,'CA Codes (Volunteering)'!$A$10:$C$109,2,0)</f>
        <v>Disability status, WGES3</v>
      </c>
      <c r="C5000" t="str">
        <f>VLOOKUP($A5000,'CA Codes (Volunteering)'!$A$10:$C$109,3,0)</f>
        <v>Non-disabled - 15 and over</v>
      </c>
      <c r="D5000" t="s">
        <v>41</v>
      </c>
      <c r="E5000" t="str">
        <f>VLOOKUP($D5000,'VA Codes (Volunteering)'!$A$10:$C$182,2,0)</f>
        <v>Percentage of volunteers by type of organisation - over previous four weeks</v>
      </c>
      <c r="F5000" t="str">
        <f>VLOOKUP($D5000,'VA Codes (Volunteering)'!$A$10:$C$182,3,0)</f>
        <v xml:space="preserve">Community development or housing (eg marae work, community centres, community support groups) </v>
      </c>
      <c r="G5000">
        <v>6.5</v>
      </c>
      <c r="H5000">
        <v>1.6</v>
      </c>
    </row>
    <row r="5001" spans="1:9">
      <c r="A5001" t="s">
        <v>150</v>
      </c>
      <c r="B5001" t="str">
        <f>VLOOKUP($A5001,'CA Codes (Volunteering)'!$A$10:$C$109,2,0)</f>
        <v>Disability status, WGES3</v>
      </c>
      <c r="C5001" t="str">
        <f>VLOOKUP($A5001,'CA Codes (Volunteering)'!$A$10:$C$109,3,0)</f>
        <v>Total population aged 15-64</v>
      </c>
      <c r="D5001" t="s">
        <v>41</v>
      </c>
      <c r="E5001" t="str">
        <f>VLOOKUP($D5001,'VA Codes (Volunteering)'!$A$10:$C$182,2,0)</f>
        <v>Percentage of volunteers by type of organisation - over previous four weeks</v>
      </c>
      <c r="F5001" t="str">
        <f>VLOOKUP($D5001,'VA Codes (Volunteering)'!$A$10:$C$182,3,0)</f>
        <v xml:space="preserve">Community development or housing (eg marae work, community centres, community support groups) </v>
      </c>
      <c r="G5001">
        <v>5.5</v>
      </c>
      <c r="H5001">
        <v>1.5</v>
      </c>
    </row>
    <row r="5002" spans="1:9">
      <c r="A5002" t="s">
        <v>151</v>
      </c>
      <c r="B5002" t="str">
        <f>VLOOKUP($A5002,'CA Codes (Volunteering)'!$A$10:$C$109,2,0)</f>
        <v>Disability status, WGES3</v>
      </c>
      <c r="C5002" t="str">
        <f>VLOOKUP($A5002,'CA Codes (Volunteering)'!$A$10:$C$109,3,0)</f>
        <v>Disabled - 15-64</v>
      </c>
      <c r="D5002" t="s">
        <v>41</v>
      </c>
      <c r="E5002" t="str">
        <f>VLOOKUP($D5002,'VA Codes (Volunteering)'!$A$10:$C$182,2,0)</f>
        <v>Percentage of volunteers by type of organisation - over previous four weeks</v>
      </c>
      <c r="F5002" t="str">
        <f>VLOOKUP($D5002,'VA Codes (Volunteering)'!$A$10:$C$182,3,0)</f>
        <v xml:space="preserve">Community development or housing (eg marae work, community centres, community support groups) </v>
      </c>
      <c r="G5002">
        <v>9.6999999999999993</v>
      </c>
      <c r="H5002">
        <v>5.4</v>
      </c>
      <c r="I5002" t="s">
        <v>46</v>
      </c>
    </row>
    <row r="5003" spans="1:9">
      <c r="A5003" t="s">
        <v>152</v>
      </c>
      <c r="B5003" t="str">
        <f>VLOOKUP($A5003,'CA Codes (Volunteering)'!$A$10:$C$109,2,0)</f>
        <v>Disability status, WGES3</v>
      </c>
      <c r="C5003" t="str">
        <f>VLOOKUP($A5003,'CA Codes (Volunteering)'!$A$10:$C$109,3,0)</f>
        <v>Non-disabled - 15-64</v>
      </c>
      <c r="D5003" t="s">
        <v>41</v>
      </c>
      <c r="E5003" t="str">
        <f>VLOOKUP($D5003,'VA Codes (Volunteering)'!$A$10:$C$182,2,0)</f>
        <v>Percentage of volunteers by type of organisation - over previous four weeks</v>
      </c>
      <c r="F5003" t="str">
        <f>VLOOKUP($D5003,'VA Codes (Volunteering)'!$A$10:$C$182,3,0)</f>
        <v xml:space="preserve">Community development or housing (eg marae work, community centres, community support groups) </v>
      </c>
      <c r="G5003">
        <v>5</v>
      </c>
      <c r="H5003">
        <v>1.6</v>
      </c>
      <c r="I5003" t="s">
        <v>43</v>
      </c>
    </row>
    <row r="5004" spans="1:9">
      <c r="A5004" t="s">
        <v>148</v>
      </c>
      <c r="B5004" t="str">
        <f>VLOOKUP($A5004,'CA Codes (Volunteering)'!$A$10:$C$109,2,0)</f>
        <v>Disability status, WGES3</v>
      </c>
      <c r="C5004" t="str">
        <f>VLOOKUP($A5004,'CA Codes (Volunteering)'!$A$10:$C$109,3,0)</f>
        <v>Disabled - 15 and over</v>
      </c>
      <c r="D5004" t="s">
        <v>42</v>
      </c>
      <c r="E5004" t="str">
        <f>VLOOKUP($D5004,'VA Codes (Volunteering)'!$A$10:$C$182,2,0)</f>
        <v>Percentage of volunteers by type of organisation - over previous four weeks</v>
      </c>
      <c r="F5004" t="str">
        <f>VLOOKUP($D5004,'VA Codes (Volunteering)'!$A$10:$C$182,3,0)</f>
        <v>Other</v>
      </c>
      <c r="G5004">
        <v>6.5</v>
      </c>
      <c r="H5004">
        <v>5.4</v>
      </c>
      <c r="I5004" t="s">
        <v>46</v>
      </c>
    </row>
    <row r="5005" spans="1:9">
      <c r="A5005" t="s">
        <v>149</v>
      </c>
      <c r="B5005" t="str">
        <f>VLOOKUP($A5005,'CA Codes (Volunteering)'!$A$10:$C$109,2,0)</f>
        <v>Disability status, WGES3</v>
      </c>
      <c r="C5005" t="str">
        <f>VLOOKUP($A5005,'CA Codes (Volunteering)'!$A$10:$C$109,3,0)</f>
        <v>Non-disabled - 15 and over</v>
      </c>
      <c r="D5005" t="s">
        <v>42</v>
      </c>
      <c r="E5005" t="str">
        <f>VLOOKUP($D5005,'VA Codes (Volunteering)'!$A$10:$C$182,2,0)</f>
        <v>Percentage of volunteers by type of organisation - over previous four weeks</v>
      </c>
      <c r="F5005" t="str">
        <f>VLOOKUP($D5005,'VA Codes (Volunteering)'!$A$10:$C$182,3,0)</f>
        <v>Other</v>
      </c>
      <c r="G5005">
        <v>6.8</v>
      </c>
      <c r="H5005">
        <v>2.2999999999999998</v>
      </c>
      <c r="I5005" t="s">
        <v>43</v>
      </c>
    </row>
    <row r="5006" spans="1:9">
      <c r="A5006" t="s">
        <v>150</v>
      </c>
      <c r="B5006" t="str">
        <f>VLOOKUP($A5006,'CA Codes (Volunteering)'!$A$10:$C$109,2,0)</f>
        <v>Disability status, WGES3</v>
      </c>
      <c r="C5006" t="str">
        <f>VLOOKUP($A5006,'CA Codes (Volunteering)'!$A$10:$C$109,3,0)</f>
        <v>Total population aged 15-64</v>
      </c>
      <c r="D5006" t="s">
        <v>42</v>
      </c>
      <c r="E5006" t="str">
        <f>VLOOKUP($D5006,'VA Codes (Volunteering)'!$A$10:$C$182,2,0)</f>
        <v>Percentage of volunteers by type of organisation - over previous four weeks</v>
      </c>
      <c r="F5006" t="str">
        <f>VLOOKUP($D5006,'VA Codes (Volunteering)'!$A$10:$C$182,3,0)</f>
        <v>Other</v>
      </c>
      <c r="G5006">
        <v>6.6</v>
      </c>
      <c r="H5006">
        <v>2.2000000000000002</v>
      </c>
      <c r="I5006" t="s">
        <v>43</v>
      </c>
    </row>
    <row r="5007" spans="1:9">
      <c r="A5007" t="s">
        <v>151</v>
      </c>
      <c r="B5007" t="str">
        <f>VLOOKUP($A5007,'CA Codes (Volunteering)'!$A$10:$C$109,2,0)</f>
        <v>Disability status, WGES3</v>
      </c>
      <c r="C5007" t="str">
        <f>VLOOKUP($A5007,'CA Codes (Volunteering)'!$A$10:$C$109,3,0)</f>
        <v>Disabled - 15-64</v>
      </c>
      <c r="D5007" t="s">
        <v>42</v>
      </c>
      <c r="E5007" t="str">
        <f>VLOOKUP($D5007,'VA Codes (Volunteering)'!$A$10:$C$182,2,0)</f>
        <v>Percentage of volunteers by type of organisation - over previous four weeks</v>
      </c>
      <c r="F5007" t="str">
        <f>VLOOKUP($D5007,'VA Codes (Volunteering)'!$A$10:$C$182,3,0)</f>
        <v>Other</v>
      </c>
      <c r="G5007">
        <v>8.9</v>
      </c>
      <c r="H5007">
        <v>7.6</v>
      </c>
      <c r="I5007" t="s">
        <v>46</v>
      </c>
    </row>
    <row r="5008" spans="1:9">
      <c r="A5008" t="s">
        <v>152</v>
      </c>
      <c r="B5008" t="str">
        <f>VLOOKUP($A5008,'CA Codes (Volunteering)'!$A$10:$C$109,2,0)</f>
        <v>Disability status, WGES3</v>
      </c>
      <c r="C5008" t="str">
        <f>VLOOKUP($A5008,'CA Codes (Volunteering)'!$A$10:$C$109,3,0)</f>
        <v>Non-disabled - 15-64</v>
      </c>
      <c r="D5008" t="s">
        <v>42</v>
      </c>
      <c r="E5008" t="str">
        <f>VLOOKUP($D5008,'VA Codes (Volunteering)'!$A$10:$C$182,2,0)</f>
        <v>Percentage of volunteers by type of organisation - over previous four weeks</v>
      </c>
      <c r="F5008" t="str">
        <f>VLOOKUP($D5008,'VA Codes (Volunteering)'!$A$10:$C$182,3,0)</f>
        <v>Other</v>
      </c>
      <c r="G5008">
        <v>6.3</v>
      </c>
      <c r="H5008">
        <v>2.2999999999999998</v>
      </c>
      <c r="I5008" t="s">
        <v>43</v>
      </c>
    </row>
    <row r="5009" spans="1:9">
      <c r="A5009" t="s">
        <v>148</v>
      </c>
      <c r="B5009" t="str">
        <f>VLOOKUP($A5009,'CA Codes (Volunteering)'!$A$10:$C$109,2,0)</f>
        <v>Disability status, WGES3</v>
      </c>
      <c r="C5009" t="str">
        <f>VLOOKUP($A5009,'CA Codes (Volunteering)'!$A$10:$C$109,3,0)</f>
        <v>Disabled - 15 and over</v>
      </c>
      <c r="D5009" t="s">
        <v>44</v>
      </c>
      <c r="E5009" t="str">
        <f>VLOOKUP($D5009,'VA Codes (Volunteering)'!$A$10:$C$182,2,0)</f>
        <v>Total hours volunteered - over previous four weeks (000)</v>
      </c>
      <c r="F5009" t="str">
        <f>VLOOKUP($D5009,'VA Codes (Volunteering)'!$A$10:$C$182,3,0)</f>
        <v>Directly for an individual</v>
      </c>
      <c r="G5009">
        <v>3851.5</v>
      </c>
      <c r="H5009">
        <v>1186</v>
      </c>
      <c r="I5009" t="s">
        <v>43</v>
      </c>
    </row>
    <row r="5010" spans="1:9">
      <c r="A5010" t="s">
        <v>149</v>
      </c>
      <c r="B5010" t="str">
        <f>VLOOKUP($A5010,'CA Codes (Volunteering)'!$A$10:$C$109,2,0)</f>
        <v>Disability status, WGES3</v>
      </c>
      <c r="C5010" t="str">
        <f>VLOOKUP($A5010,'CA Codes (Volunteering)'!$A$10:$C$109,3,0)</f>
        <v>Non-disabled - 15 and over</v>
      </c>
      <c r="D5010" t="s">
        <v>44</v>
      </c>
      <c r="E5010" t="str">
        <f>VLOOKUP($D5010,'VA Codes (Volunteering)'!$A$10:$C$182,2,0)</f>
        <v>Total hours volunteered - over previous four weeks (000)</v>
      </c>
      <c r="F5010" t="str">
        <f>VLOOKUP($D5010,'VA Codes (Volunteering)'!$A$10:$C$182,3,0)</f>
        <v>Directly for an individual</v>
      </c>
      <c r="G5010">
        <v>12929</v>
      </c>
      <c r="H5010">
        <v>1690.7</v>
      </c>
    </row>
    <row r="5011" spans="1:9">
      <c r="A5011" t="s">
        <v>150</v>
      </c>
      <c r="B5011" t="str">
        <f>VLOOKUP($A5011,'CA Codes (Volunteering)'!$A$10:$C$109,2,0)</f>
        <v>Disability status, WGES3</v>
      </c>
      <c r="C5011" t="str">
        <f>VLOOKUP($A5011,'CA Codes (Volunteering)'!$A$10:$C$109,3,0)</f>
        <v>Total population aged 15-64</v>
      </c>
      <c r="D5011" t="s">
        <v>44</v>
      </c>
      <c r="E5011" t="str">
        <f>VLOOKUP($D5011,'VA Codes (Volunteering)'!$A$10:$C$182,2,0)</f>
        <v>Total hours volunteered - over previous four weeks (000)</v>
      </c>
      <c r="F5011" t="str">
        <f>VLOOKUP($D5011,'VA Codes (Volunteering)'!$A$10:$C$182,3,0)</f>
        <v>Directly for an individual</v>
      </c>
      <c r="G5011">
        <v>11457.5</v>
      </c>
      <c r="H5011">
        <v>1524.1</v>
      </c>
    </row>
    <row r="5012" spans="1:9">
      <c r="A5012" t="s">
        <v>151</v>
      </c>
      <c r="B5012" t="str">
        <f>VLOOKUP($A5012,'CA Codes (Volunteering)'!$A$10:$C$109,2,0)</f>
        <v>Disability status, WGES3</v>
      </c>
      <c r="C5012" t="str">
        <f>VLOOKUP($A5012,'CA Codes (Volunteering)'!$A$10:$C$109,3,0)</f>
        <v>Disabled - 15-64</v>
      </c>
      <c r="D5012" t="s">
        <v>44</v>
      </c>
      <c r="E5012" t="str">
        <f>VLOOKUP($D5012,'VA Codes (Volunteering)'!$A$10:$C$182,2,0)</f>
        <v>Total hours volunteered - over previous four weeks (000)</v>
      </c>
      <c r="F5012" t="str">
        <f>VLOOKUP($D5012,'VA Codes (Volunteering)'!$A$10:$C$182,3,0)</f>
        <v>Directly for an individual</v>
      </c>
      <c r="G5012">
        <v>2228.6999999999998</v>
      </c>
      <c r="H5012">
        <v>792.3</v>
      </c>
      <c r="I5012" t="s">
        <v>43</v>
      </c>
    </row>
    <row r="5013" spans="1:9">
      <c r="A5013" t="s">
        <v>152</v>
      </c>
      <c r="B5013" t="str">
        <f>VLOOKUP($A5013,'CA Codes (Volunteering)'!$A$10:$C$109,2,0)</f>
        <v>Disability status, WGES3</v>
      </c>
      <c r="C5013" t="str">
        <f>VLOOKUP($A5013,'CA Codes (Volunteering)'!$A$10:$C$109,3,0)</f>
        <v>Non-disabled - 15-64</v>
      </c>
      <c r="D5013" t="s">
        <v>44</v>
      </c>
      <c r="E5013" t="str">
        <f>VLOOKUP($D5013,'VA Codes (Volunteering)'!$A$10:$C$182,2,0)</f>
        <v>Total hours volunteered - over previous four weeks (000)</v>
      </c>
      <c r="F5013" t="str">
        <f>VLOOKUP($D5013,'VA Codes (Volunteering)'!$A$10:$C$182,3,0)</f>
        <v>Directly for an individual</v>
      </c>
      <c r="G5013">
        <v>9228.7999999999993</v>
      </c>
      <c r="H5013">
        <v>1314.4</v>
      </c>
    </row>
    <row r="5014" spans="1:9">
      <c r="A5014" t="s">
        <v>148</v>
      </c>
      <c r="B5014" t="str">
        <f>VLOOKUP($A5014,'CA Codes (Volunteering)'!$A$10:$C$109,2,0)</f>
        <v>Disability status, WGES3</v>
      </c>
      <c r="C5014" t="str">
        <f>VLOOKUP($A5014,'CA Codes (Volunteering)'!$A$10:$C$109,3,0)</f>
        <v>Disabled - 15 and over</v>
      </c>
      <c r="D5014" t="s">
        <v>45</v>
      </c>
      <c r="E5014" t="str">
        <f>VLOOKUP($D5014,'VA Codes (Volunteering)'!$A$10:$C$182,2,0)</f>
        <v>Total hours volunteered by type of organisation - over previous four weeks (000)</v>
      </c>
      <c r="F5014" t="str">
        <f>VLOOKUP($D5014,'VA Codes (Volunteering)'!$A$10:$C$182,3,0)</f>
        <v xml:space="preserve">Arts or culture (eg cultural groups, ushering, museums) </v>
      </c>
      <c r="G5014">
        <v>1049.2</v>
      </c>
      <c r="H5014">
        <v>1261.5</v>
      </c>
      <c r="I5014" t="s">
        <v>85</v>
      </c>
    </row>
    <row r="5015" spans="1:9">
      <c r="A5015" t="s">
        <v>149</v>
      </c>
      <c r="B5015" t="str">
        <f>VLOOKUP($A5015,'CA Codes (Volunteering)'!$A$10:$C$109,2,0)</f>
        <v>Disability status, WGES3</v>
      </c>
      <c r="C5015" t="str">
        <f>VLOOKUP($A5015,'CA Codes (Volunteering)'!$A$10:$C$109,3,0)</f>
        <v>Non-disabled - 15 and over</v>
      </c>
      <c r="D5015" t="s">
        <v>45</v>
      </c>
      <c r="E5015" t="str">
        <f>VLOOKUP($D5015,'VA Codes (Volunteering)'!$A$10:$C$182,2,0)</f>
        <v>Total hours volunteered by type of organisation - over previous four weeks (000)</v>
      </c>
      <c r="F5015" t="str">
        <f>VLOOKUP($D5015,'VA Codes (Volunteering)'!$A$10:$C$182,3,0)</f>
        <v xml:space="preserve">Arts or culture (eg cultural groups, ushering, museums) </v>
      </c>
      <c r="G5015">
        <v>1322.4</v>
      </c>
      <c r="H5015">
        <v>487.3</v>
      </c>
      <c r="I5015" t="s">
        <v>43</v>
      </c>
    </row>
    <row r="5016" spans="1:9">
      <c r="A5016" t="s">
        <v>150</v>
      </c>
      <c r="B5016" t="str">
        <f>VLOOKUP($A5016,'CA Codes (Volunteering)'!$A$10:$C$109,2,0)</f>
        <v>Disability status, WGES3</v>
      </c>
      <c r="C5016" t="str">
        <f>VLOOKUP($A5016,'CA Codes (Volunteering)'!$A$10:$C$109,3,0)</f>
        <v>Total population aged 15-64</v>
      </c>
      <c r="D5016" t="s">
        <v>45</v>
      </c>
      <c r="E5016" t="str">
        <f>VLOOKUP($D5016,'VA Codes (Volunteering)'!$A$10:$C$182,2,0)</f>
        <v>Total hours volunteered by type of organisation - over previous four weeks (000)</v>
      </c>
      <c r="F5016" t="str">
        <f>VLOOKUP($D5016,'VA Codes (Volunteering)'!$A$10:$C$182,3,0)</f>
        <v xml:space="preserve">Arts or culture (eg cultural groups, ushering, museums) </v>
      </c>
      <c r="G5016">
        <v>2036.5</v>
      </c>
      <c r="H5016">
        <v>1276.5999999999999</v>
      </c>
      <c r="I5016" t="s">
        <v>46</v>
      </c>
    </row>
    <row r="5017" spans="1:9">
      <c r="A5017" t="s">
        <v>151</v>
      </c>
      <c r="B5017" t="str">
        <f>VLOOKUP($A5017,'CA Codes (Volunteering)'!$A$10:$C$109,2,0)</f>
        <v>Disability status, WGES3</v>
      </c>
      <c r="C5017" t="str">
        <f>VLOOKUP($A5017,'CA Codes (Volunteering)'!$A$10:$C$109,3,0)</f>
        <v>Disabled - 15-64</v>
      </c>
      <c r="D5017" t="s">
        <v>45</v>
      </c>
      <c r="E5017" t="str">
        <f>VLOOKUP($D5017,'VA Codes (Volunteering)'!$A$10:$C$182,2,0)</f>
        <v>Total hours volunteered by type of organisation - over previous four weeks (000)</v>
      </c>
      <c r="F5017" t="str">
        <f>VLOOKUP($D5017,'VA Codes (Volunteering)'!$A$10:$C$182,3,0)</f>
        <v xml:space="preserve">Arts or culture (eg cultural groups, ushering, museums) </v>
      </c>
      <c r="G5017">
        <v>954.2</v>
      </c>
      <c r="H5017">
        <v>1251.4000000000001</v>
      </c>
      <c r="I5017" t="s">
        <v>85</v>
      </c>
    </row>
    <row r="5018" spans="1:9">
      <c r="A5018" t="s">
        <v>152</v>
      </c>
      <c r="B5018" t="str">
        <f>VLOOKUP($A5018,'CA Codes (Volunteering)'!$A$10:$C$109,2,0)</f>
        <v>Disability status, WGES3</v>
      </c>
      <c r="C5018" t="str">
        <f>VLOOKUP($A5018,'CA Codes (Volunteering)'!$A$10:$C$109,3,0)</f>
        <v>Non-disabled - 15-64</v>
      </c>
      <c r="D5018" t="s">
        <v>45</v>
      </c>
      <c r="E5018" t="str">
        <f>VLOOKUP($D5018,'VA Codes (Volunteering)'!$A$10:$C$182,2,0)</f>
        <v>Total hours volunteered by type of organisation - over previous four weeks (000)</v>
      </c>
      <c r="F5018" t="str">
        <f>VLOOKUP($D5018,'VA Codes (Volunteering)'!$A$10:$C$182,3,0)</f>
        <v xml:space="preserve">Arts or culture (eg cultural groups, ushering, museums) </v>
      </c>
      <c r="G5018">
        <v>1082.2</v>
      </c>
      <c r="H5018">
        <v>476.4</v>
      </c>
      <c r="I5018" t="s">
        <v>43</v>
      </c>
    </row>
    <row r="5019" spans="1:9">
      <c r="A5019" t="s">
        <v>148</v>
      </c>
      <c r="B5019" t="str">
        <f>VLOOKUP($A5019,'CA Codes (Volunteering)'!$A$10:$C$109,2,0)</f>
        <v>Disability status, WGES3</v>
      </c>
      <c r="C5019" t="str">
        <f>VLOOKUP($A5019,'CA Codes (Volunteering)'!$A$10:$C$109,3,0)</f>
        <v>Disabled - 15 and over</v>
      </c>
      <c r="D5019" t="s">
        <v>47</v>
      </c>
      <c r="E5019" t="str">
        <f>VLOOKUP($D5019,'VA Codes (Volunteering)'!$A$10:$C$182,2,0)</f>
        <v>Total hours volunteered by type of organisation - over previous four weeks (000)</v>
      </c>
      <c r="F5019" t="str">
        <f>VLOOKUP($D5019,'VA Codes (Volunteering)'!$A$10:$C$182,3,0)</f>
        <v xml:space="preserve">Sports or recreation </v>
      </c>
      <c r="G5019">
        <v>319</v>
      </c>
      <c r="H5019">
        <v>160.5</v>
      </c>
      <c r="I5019" t="s">
        <v>46</v>
      </c>
    </row>
    <row r="5020" spans="1:9">
      <c r="A5020" t="s">
        <v>149</v>
      </c>
      <c r="B5020" t="str">
        <f>VLOOKUP($A5020,'CA Codes (Volunteering)'!$A$10:$C$109,2,0)</f>
        <v>Disability status, WGES3</v>
      </c>
      <c r="C5020" t="str">
        <f>VLOOKUP($A5020,'CA Codes (Volunteering)'!$A$10:$C$109,3,0)</f>
        <v>Non-disabled - 15 and over</v>
      </c>
      <c r="D5020" t="s">
        <v>47</v>
      </c>
      <c r="E5020" t="str">
        <f>VLOOKUP($D5020,'VA Codes (Volunteering)'!$A$10:$C$182,2,0)</f>
        <v>Total hours volunteered by type of organisation - over previous four weeks (000)</v>
      </c>
      <c r="F5020" t="str">
        <f>VLOOKUP($D5020,'VA Codes (Volunteering)'!$A$10:$C$182,3,0)</f>
        <v xml:space="preserve">Sports or recreation </v>
      </c>
      <c r="G5020">
        <v>3547.9</v>
      </c>
      <c r="H5020">
        <v>915.8</v>
      </c>
    </row>
    <row r="5021" spans="1:9">
      <c r="A5021" t="s">
        <v>150</v>
      </c>
      <c r="B5021" t="str">
        <f>VLOOKUP($A5021,'CA Codes (Volunteering)'!$A$10:$C$109,2,0)</f>
        <v>Disability status, WGES3</v>
      </c>
      <c r="C5021" t="str">
        <f>VLOOKUP($A5021,'CA Codes (Volunteering)'!$A$10:$C$109,3,0)</f>
        <v>Total population aged 15-64</v>
      </c>
      <c r="D5021" t="s">
        <v>47</v>
      </c>
      <c r="E5021" t="str">
        <f>VLOOKUP($D5021,'VA Codes (Volunteering)'!$A$10:$C$182,2,0)</f>
        <v>Total hours volunteered by type of organisation - over previous four weeks (000)</v>
      </c>
      <c r="F5021" t="str">
        <f>VLOOKUP($D5021,'VA Codes (Volunteering)'!$A$10:$C$182,3,0)</f>
        <v xml:space="preserve">Sports or recreation </v>
      </c>
      <c r="G5021">
        <v>3315.9</v>
      </c>
      <c r="H5021">
        <v>893.2</v>
      </c>
    </row>
    <row r="5022" spans="1:9">
      <c r="A5022" t="s">
        <v>151</v>
      </c>
      <c r="B5022" t="str">
        <f>VLOOKUP($A5022,'CA Codes (Volunteering)'!$A$10:$C$109,2,0)</f>
        <v>Disability status, WGES3</v>
      </c>
      <c r="C5022" t="str">
        <f>VLOOKUP($A5022,'CA Codes (Volunteering)'!$A$10:$C$109,3,0)</f>
        <v>Disabled - 15-64</v>
      </c>
      <c r="D5022" t="s">
        <v>47</v>
      </c>
      <c r="E5022" t="str">
        <f>VLOOKUP($D5022,'VA Codes (Volunteering)'!$A$10:$C$182,2,0)</f>
        <v>Total hours volunteered by type of organisation - over previous four weeks (000)</v>
      </c>
      <c r="F5022" t="str">
        <f>VLOOKUP($D5022,'VA Codes (Volunteering)'!$A$10:$C$182,3,0)</f>
        <v xml:space="preserve">Sports or recreation </v>
      </c>
      <c r="G5022">
        <v>250.1</v>
      </c>
      <c r="H5022">
        <v>141.9</v>
      </c>
      <c r="I5022" t="s">
        <v>46</v>
      </c>
    </row>
    <row r="5023" spans="1:9">
      <c r="A5023" t="s">
        <v>152</v>
      </c>
      <c r="B5023" t="str">
        <f>VLOOKUP($A5023,'CA Codes (Volunteering)'!$A$10:$C$109,2,0)</f>
        <v>Disability status, WGES3</v>
      </c>
      <c r="C5023" t="str">
        <f>VLOOKUP($A5023,'CA Codes (Volunteering)'!$A$10:$C$109,3,0)</f>
        <v>Non-disabled - 15-64</v>
      </c>
      <c r="D5023" t="s">
        <v>47</v>
      </c>
      <c r="E5023" t="str">
        <f>VLOOKUP($D5023,'VA Codes (Volunteering)'!$A$10:$C$182,2,0)</f>
        <v>Total hours volunteered by type of organisation - over previous four weeks (000)</v>
      </c>
      <c r="F5023" t="str">
        <f>VLOOKUP($D5023,'VA Codes (Volunteering)'!$A$10:$C$182,3,0)</f>
        <v xml:space="preserve">Sports or recreation </v>
      </c>
      <c r="G5023">
        <v>3065.8</v>
      </c>
      <c r="H5023">
        <v>875.5</v>
      </c>
    </row>
    <row r="5024" spans="1:9">
      <c r="A5024" t="s">
        <v>148</v>
      </c>
      <c r="B5024" t="str">
        <f>VLOOKUP($A5024,'CA Codes (Volunteering)'!$A$10:$C$109,2,0)</f>
        <v>Disability status, WGES3</v>
      </c>
      <c r="C5024" t="str">
        <f>VLOOKUP($A5024,'CA Codes (Volunteering)'!$A$10:$C$109,3,0)</f>
        <v>Disabled - 15 and over</v>
      </c>
      <c r="D5024" t="s">
        <v>48</v>
      </c>
      <c r="E5024" t="str">
        <f>VLOOKUP($D5024,'VA Codes (Volunteering)'!$A$10:$C$182,2,0)</f>
        <v>Total hours volunteered by type of organisation - over previous four weeks (000)</v>
      </c>
      <c r="F5024" t="str">
        <f>VLOOKUP($D5024,'VA Codes (Volunteering)'!$A$10:$C$182,3,0)</f>
        <v xml:space="preserve">Education or research (eg play centre, school boards) </v>
      </c>
      <c r="G5024">
        <v>609.70000000000005</v>
      </c>
      <c r="H5024">
        <v>463</v>
      </c>
      <c r="I5024" t="s">
        <v>46</v>
      </c>
    </row>
    <row r="5025" spans="1:9">
      <c r="A5025" t="s">
        <v>149</v>
      </c>
      <c r="B5025" t="str">
        <f>VLOOKUP($A5025,'CA Codes (Volunteering)'!$A$10:$C$109,2,0)</f>
        <v>Disability status, WGES3</v>
      </c>
      <c r="C5025" t="str">
        <f>VLOOKUP($A5025,'CA Codes (Volunteering)'!$A$10:$C$109,3,0)</f>
        <v>Non-disabled - 15 and over</v>
      </c>
      <c r="D5025" t="s">
        <v>48</v>
      </c>
      <c r="E5025" t="str">
        <f>VLOOKUP($D5025,'VA Codes (Volunteering)'!$A$10:$C$182,2,0)</f>
        <v>Total hours volunteered by type of organisation - over previous four weeks (000)</v>
      </c>
      <c r="F5025" t="str">
        <f>VLOOKUP($D5025,'VA Codes (Volunteering)'!$A$10:$C$182,3,0)</f>
        <v xml:space="preserve">Education or research (eg play centre, school boards) </v>
      </c>
      <c r="G5025">
        <v>1917.2</v>
      </c>
      <c r="H5025">
        <v>644.4</v>
      </c>
      <c r="I5025" t="s">
        <v>43</v>
      </c>
    </row>
    <row r="5026" spans="1:9">
      <c r="A5026" t="s">
        <v>150</v>
      </c>
      <c r="B5026" t="str">
        <f>VLOOKUP($A5026,'CA Codes (Volunteering)'!$A$10:$C$109,2,0)</f>
        <v>Disability status, WGES3</v>
      </c>
      <c r="C5026" t="str">
        <f>VLOOKUP($A5026,'CA Codes (Volunteering)'!$A$10:$C$109,3,0)</f>
        <v>Total population aged 15-64</v>
      </c>
      <c r="D5026" t="s">
        <v>48</v>
      </c>
      <c r="E5026" t="str">
        <f>VLOOKUP($D5026,'VA Codes (Volunteering)'!$A$10:$C$182,2,0)</f>
        <v>Total hours volunteered by type of organisation - over previous four weeks (000)</v>
      </c>
      <c r="F5026" t="str">
        <f>VLOOKUP($D5026,'VA Codes (Volunteering)'!$A$10:$C$182,3,0)</f>
        <v xml:space="preserve">Education or research (eg play centre, school boards) </v>
      </c>
      <c r="G5026">
        <v>1991.1</v>
      </c>
      <c r="H5026">
        <v>682.9</v>
      </c>
      <c r="I5026" t="s">
        <v>43</v>
      </c>
    </row>
    <row r="5027" spans="1:9">
      <c r="A5027" t="s">
        <v>151</v>
      </c>
      <c r="B5027" t="str">
        <f>VLOOKUP($A5027,'CA Codes (Volunteering)'!$A$10:$C$109,2,0)</f>
        <v>Disability status, WGES3</v>
      </c>
      <c r="C5027" t="str">
        <f>VLOOKUP($A5027,'CA Codes (Volunteering)'!$A$10:$C$109,3,0)</f>
        <v>Disabled - 15-64</v>
      </c>
      <c r="D5027" t="s">
        <v>48</v>
      </c>
      <c r="E5027" t="str">
        <f>VLOOKUP($D5027,'VA Codes (Volunteering)'!$A$10:$C$182,2,0)</f>
        <v>Total hours volunteered by type of organisation - over previous four weeks (000)</v>
      </c>
      <c r="F5027" t="str">
        <f>VLOOKUP($D5027,'VA Codes (Volunteering)'!$A$10:$C$182,3,0)</f>
        <v xml:space="preserve">Education or research (eg play centre, school boards) </v>
      </c>
      <c r="G5027">
        <v>463.3</v>
      </c>
      <c r="H5027">
        <v>426.3</v>
      </c>
      <c r="I5027" t="s">
        <v>46</v>
      </c>
    </row>
    <row r="5028" spans="1:9">
      <c r="A5028" t="s">
        <v>152</v>
      </c>
      <c r="B5028" t="str">
        <f>VLOOKUP($A5028,'CA Codes (Volunteering)'!$A$10:$C$109,2,0)</f>
        <v>Disability status, WGES3</v>
      </c>
      <c r="C5028" t="str">
        <f>VLOOKUP($A5028,'CA Codes (Volunteering)'!$A$10:$C$109,3,0)</f>
        <v>Non-disabled - 15-64</v>
      </c>
      <c r="D5028" t="s">
        <v>48</v>
      </c>
      <c r="E5028" t="str">
        <f>VLOOKUP($D5028,'VA Codes (Volunteering)'!$A$10:$C$182,2,0)</f>
        <v>Total hours volunteered by type of organisation - over previous four weeks (000)</v>
      </c>
      <c r="F5028" t="str">
        <f>VLOOKUP($D5028,'VA Codes (Volunteering)'!$A$10:$C$182,3,0)</f>
        <v xml:space="preserve">Education or research (eg play centre, school boards) </v>
      </c>
      <c r="G5028">
        <v>1527.8</v>
      </c>
      <c r="H5028">
        <v>557.5</v>
      </c>
      <c r="I5028" t="s">
        <v>43</v>
      </c>
    </row>
    <row r="5029" spans="1:9">
      <c r="A5029" t="s">
        <v>148</v>
      </c>
      <c r="B5029" t="str">
        <f>VLOOKUP($A5029,'CA Codes (Volunteering)'!$A$10:$C$109,2,0)</f>
        <v>Disability status, WGES3</v>
      </c>
      <c r="C5029" t="str">
        <f>VLOOKUP($A5029,'CA Codes (Volunteering)'!$A$10:$C$109,3,0)</f>
        <v>Disabled - 15 and over</v>
      </c>
      <c r="D5029" t="s">
        <v>49</v>
      </c>
      <c r="E5029" t="str">
        <f>VLOOKUP($D5029,'VA Codes (Volunteering)'!$A$10:$C$182,2,0)</f>
        <v>Total hours volunteered by type of organisation - over previous four weeks (000)</v>
      </c>
      <c r="F5029" t="str">
        <f>VLOOKUP($D5029,'VA Codes (Volunteering)'!$A$10:$C$182,3,0)</f>
        <v xml:space="preserve">Religious or spiritual </v>
      </c>
      <c r="G5029">
        <v>735.4</v>
      </c>
      <c r="H5029">
        <v>447.2</v>
      </c>
      <c r="I5029" t="s">
        <v>46</v>
      </c>
    </row>
    <row r="5030" spans="1:9">
      <c r="A5030" t="s">
        <v>149</v>
      </c>
      <c r="B5030" t="str">
        <f>VLOOKUP($A5030,'CA Codes (Volunteering)'!$A$10:$C$109,2,0)</f>
        <v>Disability status, WGES3</v>
      </c>
      <c r="C5030" t="str">
        <f>VLOOKUP($A5030,'CA Codes (Volunteering)'!$A$10:$C$109,3,0)</f>
        <v>Non-disabled - 15 and over</v>
      </c>
      <c r="D5030" t="s">
        <v>49</v>
      </c>
      <c r="E5030" t="str">
        <f>VLOOKUP($D5030,'VA Codes (Volunteering)'!$A$10:$C$182,2,0)</f>
        <v>Total hours volunteered by type of organisation - over previous four weeks (000)</v>
      </c>
      <c r="F5030" t="str">
        <f>VLOOKUP($D5030,'VA Codes (Volunteering)'!$A$10:$C$182,3,0)</f>
        <v xml:space="preserve">Religious or spiritual </v>
      </c>
      <c r="G5030">
        <v>2995.3</v>
      </c>
      <c r="H5030">
        <v>874.9</v>
      </c>
    </row>
    <row r="5031" spans="1:9">
      <c r="A5031" t="s">
        <v>150</v>
      </c>
      <c r="B5031" t="str">
        <f>VLOOKUP($A5031,'CA Codes (Volunteering)'!$A$10:$C$109,2,0)</f>
        <v>Disability status, WGES3</v>
      </c>
      <c r="C5031" t="str">
        <f>VLOOKUP($A5031,'CA Codes (Volunteering)'!$A$10:$C$109,3,0)</f>
        <v>Total population aged 15-64</v>
      </c>
      <c r="D5031" t="s">
        <v>49</v>
      </c>
      <c r="E5031" t="str">
        <f>VLOOKUP($D5031,'VA Codes (Volunteering)'!$A$10:$C$182,2,0)</f>
        <v>Total hours volunteered by type of organisation - over previous four weeks (000)</v>
      </c>
      <c r="F5031" t="str">
        <f>VLOOKUP($D5031,'VA Codes (Volunteering)'!$A$10:$C$182,3,0)</f>
        <v xml:space="preserve">Religious or spiritual </v>
      </c>
      <c r="G5031">
        <v>2847.5</v>
      </c>
      <c r="H5031">
        <v>852.5</v>
      </c>
    </row>
    <row r="5032" spans="1:9">
      <c r="A5032" t="s">
        <v>151</v>
      </c>
      <c r="B5032" t="str">
        <f>VLOOKUP($A5032,'CA Codes (Volunteering)'!$A$10:$C$109,2,0)</f>
        <v>Disability status, WGES3</v>
      </c>
      <c r="C5032" t="str">
        <f>VLOOKUP($A5032,'CA Codes (Volunteering)'!$A$10:$C$109,3,0)</f>
        <v>Disabled - 15-64</v>
      </c>
      <c r="D5032" t="s">
        <v>49</v>
      </c>
      <c r="E5032" t="str">
        <f>VLOOKUP($D5032,'VA Codes (Volunteering)'!$A$10:$C$182,2,0)</f>
        <v>Total hours volunteered by type of organisation - over previous four weeks (000)</v>
      </c>
      <c r="F5032" t="str">
        <f>VLOOKUP($D5032,'VA Codes (Volunteering)'!$A$10:$C$182,3,0)</f>
        <v xml:space="preserve">Religious or spiritual </v>
      </c>
      <c r="G5032">
        <v>492.5</v>
      </c>
      <c r="H5032">
        <v>355.8</v>
      </c>
      <c r="I5032" t="s">
        <v>46</v>
      </c>
    </row>
    <row r="5033" spans="1:9">
      <c r="A5033" t="s">
        <v>152</v>
      </c>
      <c r="B5033" t="str">
        <f>VLOOKUP($A5033,'CA Codes (Volunteering)'!$A$10:$C$109,2,0)</f>
        <v>Disability status, WGES3</v>
      </c>
      <c r="C5033" t="str">
        <f>VLOOKUP($A5033,'CA Codes (Volunteering)'!$A$10:$C$109,3,0)</f>
        <v>Non-disabled - 15-64</v>
      </c>
      <c r="D5033" t="s">
        <v>49</v>
      </c>
      <c r="E5033" t="str">
        <f>VLOOKUP($D5033,'VA Codes (Volunteering)'!$A$10:$C$182,2,0)</f>
        <v>Total hours volunteered by type of organisation - over previous four weeks (000)</v>
      </c>
      <c r="F5033" t="str">
        <f>VLOOKUP($D5033,'VA Codes (Volunteering)'!$A$10:$C$182,3,0)</f>
        <v xml:space="preserve">Religious or spiritual </v>
      </c>
      <c r="G5033">
        <v>2355</v>
      </c>
      <c r="H5033">
        <v>770.8</v>
      </c>
      <c r="I5033" t="s">
        <v>43</v>
      </c>
    </row>
    <row r="5034" spans="1:9">
      <c r="A5034" t="s">
        <v>148</v>
      </c>
      <c r="B5034" t="str">
        <f>VLOOKUP($A5034,'CA Codes (Volunteering)'!$A$10:$C$109,2,0)</f>
        <v>Disability status, WGES3</v>
      </c>
      <c r="C5034" t="str">
        <f>VLOOKUP($A5034,'CA Codes (Volunteering)'!$A$10:$C$109,3,0)</f>
        <v>Disabled - 15 and over</v>
      </c>
      <c r="D5034" t="s">
        <v>50</v>
      </c>
      <c r="E5034" t="str">
        <f>VLOOKUP($D5034,'VA Codes (Volunteering)'!$A$10:$C$182,2,0)</f>
        <v>Total hours volunteered by type of organisation - over previous four weeks (000)</v>
      </c>
      <c r="F5034" t="str">
        <f>VLOOKUP($D5034,'VA Codes (Volunteering)'!$A$10:$C$182,3,0)</f>
        <v xml:space="preserve">Health (eg hospitals, nursing homes, cancer foundations) </v>
      </c>
      <c r="G5034">
        <v>114.3</v>
      </c>
      <c r="H5034">
        <v>120.1</v>
      </c>
      <c r="I5034" t="s">
        <v>85</v>
      </c>
    </row>
    <row r="5035" spans="1:9">
      <c r="A5035" t="s">
        <v>149</v>
      </c>
      <c r="B5035" t="str">
        <f>VLOOKUP($A5035,'CA Codes (Volunteering)'!$A$10:$C$109,2,0)</f>
        <v>Disability status, WGES3</v>
      </c>
      <c r="C5035" t="str">
        <f>VLOOKUP($A5035,'CA Codes (Volunteering)'!$A$10:$C$109,3,0)</f>
        <v>Non-disabled - 15 and over</v>
      </c>
      <c r="D5035" t="s">
        <v>50</v>
      </c>
      <c r="E5035" t="str">
        <f>VLOOKUP($D5035,'VA Codes (Volunteering)'!$A$10:$C$182,2,0)</f>
        <v>Total hours volunteered by type of organisation - over previous four weeks (000)</v>
      </c>
      <c r="F5035" t="str">
        <f>VLOOKUP($D5035,'VA Codes (Volunteering)'!$A$10:$C$182,3,0)</f>
        <v xml:space="preserve">Health (eg hospitals, nursing homes, cancer foundations) </v>
      </c>
      <c r="G5035">
        <v>1073.4000000000001</v>
      </c>
      <c r="H5035">
        <v>426.4</v>
      </c>
      <c r="I5035" t="s">
        <v>43</v>
      </c>
    </row>
    <row r="5036" spans="1:9">
      <c r="A5036" t="s">
        <v>150</v>
      </c>
      <c r="B5036" t="str">
        <f>VLOOKUP($A5036,'CA Codes (Volunteering)'!$A$10:$C$109,2,0)</f>
        <v>Disability status, WGES3</v>
      </c>
      <c r="C5036" t="str">
        <f>VLOOKUP($A5036,'CA Codes (Volunteering)'!$A$10:$C$109,3,0)</f>
        <v>Total population aged 15-64</v>
      </c>
      <c r="D5036" t="s">
        <v>50</v>
      </c>
      <c r="E5036" t="str">
        <f>VLOOKUP($D5036,'VA Codes (Volunteering)'!$A$10:$C$182,2,0)</f>
        <v>Total hours volunteered by type of organisation - over previous four weeks (000)</v>
      </c>
      <c r="F5036" t="str">
        <f>VLOOKUP($D5036,'VA Codes (Volunteering)'!$A$10:$C$182,3,0)</f>
        <v xml:space="preserve">Health (eg hospitals, nursing homes, cancer foundations) </v>
      </c>
      <c r="G5036">
        <v>683.2</v>
      </c>
      <c r="H5036">
        <v>351.5</v>
      </c>
      <c r="I5036" t="s">
        <v>46</v>
      </c>
    </row>
    <row r="5037" spans="1:9">
      <c r="A5037" t="s">
        <v>151</v>
      </c>
      <c r="B5037" t="str">
        <f>VLOOKUP($A5037,'CA Codes (Volunteering)'!$A$10:$C$109,2,0)</f>
        <v>Disability status, WGES3</v>
      </c>
      <c r="C5037" t="str">
        <f>VLOOKUP($A5037,'CA Codes (Volunteering)'!$A$10:$C$109,3,0)</f>
        <v>Disabled - 15-64</v>
      </c>
      <c r="D5037" t="s">
        <v>50</v>
      </c>
      <c r="E5037" t="str">
        <f>VLOOKUP($D5037,'VA Codes (Volunteering)'!$A$10:$C$182,2,0)</f>
        <v>Total hours volunteered by type of organisation - over previous four weeks (000)</v>
      </c>
      <c r="F5037" t="str">
        <f>VLOOKUP($D5037,'VA Codes (Volunteering)'!$A$10:$C$182,3,0)</f>
        <v xml:space="preserve">Health (eg hospitals, nursing homes, cancer foundations) </v>
      </c>
      <c r="G5037">
        <v>34.200000000000003</v>
      </c>
      <c r="H5037">
        <v>25.5</v>
      </c>
      <c r="I5037" t="s">
        <v>46</v>
      </c>
    </row>
    <row r="5038" spans="1:9">
      <c r="A5038" t="s">
        <v>152</v>
      </c>
      <c r="B5038" t="str">
        <f>VLOOKUP($A5038,'CA Codes (Volunteering)'!$A$10:$C$109,2,0)</f>
        <v>Disability status, WGES3</v>
      </c>
      <c r="C5038" t="str">
        <f>VLOOKUP($A5038,'CA Codes (Volunteering)'!$A$10:$C$109,3,0)</f>
        <v>Non-disabled - 15-64</v>
      </c>
      <c r="D5038" t="s">
        <v>50</v>
      </c>
      <c r="E5038" t="str">
        <f>VLOOKUP($D5038,'VA Codes (Volunteering)'!$A$10:$C$182,2,0)</f>
        <v>Total hours volunteered by type of organisation - over previous four weeks (000)</v>
      </c>
      <c r="F5038" t="str">
        <f>VLOOKUP($D5038,'VA Codes (Volunteering)'!$A$10:$C$182,3,0)</f>
        <v xml:space="preserve">Health (eg hospitals, nursing homes, cancer foundations) </v>
      </c>
      <c r="G5038">
        <v>649</v>
      </c>
      <c r="H5038">
        <v>353.8</v>
      </c>
      <c r="I5038" t="s">
        <v>46</v>
      </c>
    </row>
    <row r="5039" spans="1:9">
      <c r="A5039" t="s">
        <v>148</v>
      </c>
      <c r="B5039" t="str">
        <f>VLOOKUP($A5039,'CA Codes (Volunteering)'!$A$10:$C$109,2,0)</f>
        <v>Disability status, WGES3</v>
      </c>
      <c r="C5039" t="str">
        <f>VLOOKUP($A5039,'CA Codes (Volunteering)'!$A$10:$C$109,3,0)</f>
        <v>Disabled - 15 and over</v>
      </c>
      <c r="D5039" t="s">
        <v>51</v>
      </c>
      <c r="E5039" t="str">
        <f>VLOOKUP($D5039,'VA Codes (Volunteering)'!$A$10:$C$182,2,0)</f>
        <v>Total hours volunteered by type of organisation - over previous four weeks (000)</v>
      </c>
      <c r="F5039" t="str">
        <f>VLOOKUP($D5039,'VA Codes (Volunteering)'!$A$10:$C$182,3,0)</f>
        <v xml:space="preserve">Social services (eg Civil defence, emergency support, youth groups) </v>
      </c>
      <c r="G5039">
        <v>540</v>
      </c>
      <c r="H5039">
        <v>296.3</v>
      </c>
      <c r="I5039" t="s">
        <v>46</v>
      </c>
    </row>
    <row r="5040" spans="1:9">
      <c r="A5040" t="s">
        <v>149</v>
      </c>
      <c r="B5040" t="str">
        <f>VLOOKUP($A5040,'CA Codes (Volunteering)'!$A$10:$C$109,2,0)</f>
        <v>Disability status, WGES3</v>
      </c>
      <c r="C5040" t="str">
        <f>VLOOKUP($A5040,'CA Codes (Volunteering)'!$A$10:$C$109,3,0)</f>
        <v>Non-disabled - 15 and over</v>
      </c>
      <c r="D5040" t="s">
        <v>51</v>
      </c>
      <c r="E5040" t="str">
        <f>VLOOKUP($D5040,'VA Codes (Volunteering)'!$A$10:$C$182,2,0)</f>
        <v>Total hours volunteered by type of organisation - over previous four weeks (000)</v>
      </c>
      <c r="F5040" t="str">
        <f>VLOOKUP($D5040,'VA Codes (Volunteering)'!$A$10:$C$182,3,0)</f>
        <v xml:space="preserve">Social services (eg Civil defence, emergency support, youth groups) </v>
      </c>
      <c r="G5040">
        <v>1830.9</v>
      </c>
      <c r="H5040">
        <v>615.4</v>
      </c>
      <c r="I5040" t="s">
        <v>43</v>
      </c>
    </row>
    <row r="5041" spans="1:9">
      <c r="A5041" t="s">
        <v>150</v>
      </c>
      <c r="B5041" t="str">
        <f>VLOOKUP($A5041,'CA Codes (Volunteering)'!$A$10:$C$109,2,0)</f>
        <v>Disability status, WGES3</v>
      </c>
      <c r="C5041" t="str">
        <f>VLOOKUP($A5041,'CA Codes (Volunteering)'!$A$10:$C$109,3,0)</f>
        <v>Total population aged 15-64</v>
      </c>
      <c r="D5041" t="s">
        <v>51</v>
      </c>
      <c r="E5041" t="str">
        <f>VLOOKUP($D5041,'VA Codes (Volunteering)'!$A$10:$C$182,2,0)</f>
        <v>Total hours volunteered by type of organisation - over previous four weeks (000)</v>
      </c>
      <c r="F5041" t="str">
        <f>VLOOKUP($D5041,'VA Codes (Volunteering)'!$A$10:$C$182,3,0)</f>
        <v xml:space="preserve">Social services (eg Civil defence, emergency support, youth groups) </v>
      </c>
      <c r="G5041">
        <v>1641.3</v>
      </c>
      <c r="H5041">
        <v>626.20000000000005</v>
      </c>
      <c r="I5041" t="s">
        <v>43</v>
      </c>
    </row>
    <row r="5042" spans="1:9">
      <c r="A5042" t="s">
        <v>151</v>
      </c>
      <c r="B5042" t="str">
        <f>VLOOKUP($A5042,'CA Codes (Volunteering)'!$A$10:$C$109,2,0)</f>
        <v>Disability status, WGES3</v>
      </c>
      <c r="C5042" t="str">
        <f>VLOOKUP($A5042,'CA Codes (Volunteering)'!$A$10:$C$109,3,0)</f>
        <v>Disabled - 15-64</v>
      </c>
      <c r="D5042" t="s">
        <v>51</v>
      </c>
      <c r="E5042" t="str">
        <f>VLOOKUP($D5042,'VA Codes (Volunteering)'!$A$10:$C$182,2,0)</f>
        <v>Total hours volunteered by type of organisation - over previous four weeks (000)</v>
      </c>
      <c r="F5042" t="str">
        <f>VLOOKUP($D5042,'VA Codes (Volunteering)'!$A$10:$C$182,3,0)</f>
        <v xml:space="preserve">Social services (eg Civil defence, emergency support, youth groups) </v>
      </c>
      <c r="G5042">
        <v>421.8</v>
      </c>
      <c r="H5042">
        <v>275.3</v>
      </c>
      <c r="I5042" t="s">
        <v>46</v>
      </c>
    </row>
    <row r="5043" spans="1:9">
      <c r="A5043" t="s">
        <v>152</v>
      </c>
      <c r="B5043" t="str">
        <f>VLOOKUP($A5043,'CA Codes (Volunteering)'!$A$10:$C$109,2,0)</f>
        <v>Disability status, WGES3</v>
      </c>
      <c r="C5043" t="str">
        <f>VLOOKUP($A5043,'CA Codes (Volunteering)'!$A$10:$C$109,3,0)</f>
        <v>Non-disabled - 15-64</v>
      </c>
      <c r="D5043" t="s">
        <v>51</v>
      </c>
      <c r="E5043" t="str">
        <f>VLOOKUP($D5043,'VA Codes (Volunteering)'!$A$10:$C$182,2,0)</f>
        <v>Total hours volunteered by type of organisation - over previous four weeks (000)</v>
      </c>
      <c r="F5043" t="str">
        <f>VLOOKUP($D5043,'VA Codes (Volunteering)'!$A$10:$C$182,3,0)</f>
        <v xml:space="preserve">Social services (eg Civil defence, emergency support, youth groups) </v>
      </c>
      <c r="G5043">
        <v>1219.5</v>
      </c>
      <c r="H5043">
        <v>584.70000000000005</v>
      </c>
      <c r="I5043" t="s">
        <v>43</v>
      </c>
    </row>
    <row r="5044" spans="1:9">
      <c r="A5044" t="s">
        <v>148</v>
      </c>
      <c r="B5044" t="str">
        <f>VLOOKUP($A5044,'CA Codes (Volunteering)'!$A$10:$C$109,2,0)</f>
        <v>Disability status, WGES3</v>
      </c>
      <c r="C5044" t="str">
        <f>VLOOKUP($A5044,'CA Codes (Volunteering)'!$A$10:$C$109,3,0)</f>
        <v>Disabled - 15 and over</v>
      </c>
      <c r="D5044" t="s">
        <v>52</v>
      </c>
      <c r="E5044" t="str">
        <f>VLOOKUP($D5044,'VA Codes (Volunteering)'!$A$10:$C$182,2,0)</f>
        <v>Total hours volunteered by type of organisation - over previous four weeks (000)</v>
      </c>
      <c r="F5044" t="str">
        <f>VLOOKUP($D5044,'VA Codes (Volunteering)'!$A$10:$C$182,3,0)</f>
        <v>Environment, conservation or animal protection (eg SPCA, tree planting, Greenpeace)</v>
      </c>
      <c r="G5044">
        <v>218.7</v>
      </c>
      <c r="H5044">
        <v>228.7</v>
      </c>
      <c r="I5044" t="s">
        <v>85</v>
      </c>
    </row>
    <row r="5045" spans="1:9">
      <c r="A5045" t="s">
        <v>149</v>
      </c>
      <c r="B5045" t="str">
        <f>VLOOKUP($A5045,'CA Codes (Volunteering)'!$A$10:$C$109,2,0)</f>
        <v>Disability status, WGES3</v>
      </c>
      <c r="C5045" t="str">
        <f>VLOOKUP($A5045,'CA Codes (Volunteering)'!$A$10:$C$109,3,0)</f>
        <v>Non-disabled - 15 and over</v>
      </c>
      <c r="D5045" t="s">
        <v>52</v>
      </c>
      <c r="E5045" t="str">
        <f>VLOOKUP($D5045,'VA Codes (Volunteering)'!$A$10:$C$182,2,0)</f>
        <v>Total hours volunteered by type of organisation - over previous four weeks (000)</v>
      </c>
      <c r="F5045" t="str">
        <f>VLOOKUP($D5045,'VA Codes (Volunteering)'!$A$10:$C$182,3,0)</f>
        <v>Environment, conservation or animal protection (eg SPCA, tree planting, Greenpeace)</v>
      </c>
      <c r="G5045">
        <v>1110.5</v>
      </c>
      <c r="H5045">
        <v>461.8</v>
      </c>
      <c r="I5045" t="s">
        <v>43</v>
      </c>
    </row>
    <row r="5046" spans="1:9">
      <c r="A5046" t="s">
        <v>150</v>
      </c>
      <c r="B5046" t="str">
        <f>VLOOKUP($A5046,'CA Codes (Volunteering)'!$A$10:$C$109,2,0)</f>
        <v>Disability status, WGES3</v>
      </c>
      <c r="C5046" t="str">
        <f>VLOOKUP($A5046,'CA Codes (Volunteering)'!$A$10:$C$109,3,0)</f>
        <v>Total population aged 15-64</v>
      </c>
      <c r="D5046" t="s">
        <v>52</v>
      </c>
      <c r="E5046" t="str">
        <f>VLOOKUP($D5046,'VA Codes (Volunteering)'!$A$10:$C$182,2,0)</f>
        <v>Total hours volunteered by type of organisation - over previous four weeks (000)</v>
      </c>
      <c r="F5046" t="str">
        <f>VLOOKUP($D5046,'VA Codes (Volunteering)'!$A$10:$C$182,3,0)</f>
        <v>Environment, conservation or animal protection (eg SPCA, tree planting, Greenpeace)</v>
      </c>
      <c r="G5046">
        <v>1017.5</v>
      </c>
      <c r="H5046">
        <v>457.8</v>
      </c>
      <c r="I5046" t="s">
        <v>43</v>
      </c>
    </row>
    <row r="5047" spans="1:9">
      <c r="A5047" t="s">
        <v>151</v>
      </c>
      <c r="B5047" t="str">
        <f>VLOOKUP($A5047,'CA Codes (Volunteering)'!$A$10:$C$109,2,0)</f>
        <v>Disability status, WGES3</v>
      </c>
      <c r="C5047" t="str">
        <f>VLOOKUP($A5047,'CA Codes (Volunteering)'!$A$10:$C$109,3,0)</f>
        <v>Disabled - 15-64</v>
      </c>
      <c r="D5047" t="s">
        <v>52</v>
      </c>
      <c r="E5047" t="str">
        <f>VLOOKUP($D5047,'VA Codes (Volunteering)'!$A$10:$C$182,2,0)</f>
        <v>Total hours volunteered by type of organisation - over previous four weeks (000)</v>
      </c>
      <c r="F5047" t="str">
        <f>VLOOKUP($D5047,'VA Codes (Volunteering)'!$A$10:$C$182,3,0)</f>
        <v>Environment, conservation or animal protection (eg SPCA, tree planting, Greenpeace)</v>
      </c>
      <c r="G5047">
        <v>144.80000000000001</v>
      </c>
      <c r="H5047">
        <v>196.4</v>
      </c>
      <c r="I5047" t="s">
        <v>85</v>
      </c>
    </row>
    <row r="5048" spans="1:9">
      <c r="A5048" t="s">
        <v>152</v>
      </c>
      <c r="B5048" t="str">
        <f>VLOOKUP($A5048,'CA Codes (Volunteering)'!$A$10:$C$109,2,0)</f>
        <v>Disability status, WGES3</v>
      </c>
      <c r="C5048" t="str">
        <f>VLOOKUP($A5048,'CA Codes (Volunteering)'!$A$10:$C$109,3,0)</f>
        <v>Non-disabled - 15-64</v>
      </c>
      <c r="D5048" t="s">
        <v>52</v>
      </c>
      <c r="E5048" t="str">
        <f>VLOOKUP($D5048,'VA Codes (Volunteering)'!$A$10:$C$182,2,0)</f>
        <v>Total hours volunteered by type of organisation - over previous four weeks (000)</v>
      </c>
      <c r="F5048" t="str">
        <f>VLOOKUP($D5048,'VA Codes (Volunteering)'!$A$10:$C$182,3,0)</f>
        <v>Environment, conservation or animal protection (eg SPCA, tree planting, Greenpeace)</v>
      </c>
      <c r="G5048">
        <v>872.8</v>
      </c>
      <c r="H5048">
        <v>417.9</v>
      </c>
      <c r="I5048" t="s">
        <v>43</v>
      </c>
    </row>
    <row r="5049" spans="1:9">
      <c r="A5049" t="s">
        <v>148</v>
      </c>
      <c r="B5049" t="str">
        <f>VLOOKUP($A5049,'CA Codes (Volunteering)'!$A$10:$C$109,2,0)</f>
        <v>Disability status, WGES3</v>
      </c>
      <c r="C5049" t="str">
        <f>VLOOKUP($A5049,'CA Codes (Volunteering)'!$A$10:$C$109,3,0)</f>
        <v>Disabled - 15 and over</v>
      </c>
      <c r="D5049" t="s">
        <v>53</v>
      </c>
      <c r="E5049" t="str">
        <f>VLOOKUP($D5049,'VA Codes (Volunteering)'!$A$10:$C$182,2,0)</f>
        <v>Total hours volunteered by type of organisation - over previous four weeks (000)</v>
      </c>
      <c r="F5049" t="str">
        <f>VLOOKUP($D5049,'VA Codes (Volunteering)'!$A$10:$C$182,3,0)</f>
        <v xml:space="preserve">Community development or housing (eg marae work, community centres, community support groups) </v>
      </c>
      <c r="G5049">
        <v>114.6</v>
      </c>
      <c r="H5049">
        <v>87.5</v>
      </c>
      <c r="I5049" t="s">
        <v>46</v>
      </c>
    </row>
    <row r="5050" spans="1:9">
      <c r="A5050" t="s">
        <v>149</v>
      </c>
      <c r="B5050" t="str">
        <f>VLOOKUP($A5050,'CA Codes (Volunteering)'!$A$10:$C$109,2,0)</f>
        <v>Disability status, WGES3</v>
      </c>
      <c r="C5050" t="str">
        <f>VLOOKUP($A5050,'CA Codes (Volunteering)'!$A$10:$C$109,3,0)</f>
        <v>Non-disabled - 15 and over</v>
      </c>
      <c r="D5050" t="s">
        <v>53</v>
      </c>
      <c r="E5050" t="str">
        <f>VLOOKUP($D5050,'VA Codes (Volunteering)'!$A$10:$C$182,2,0)</f>
        <v>Total hours volunteered by type of organisation - over previous four weeks (000)</v>
      </c>
      <c r="F5050" t="str">
        <f>VLOOKUP($D5050,'VA Codes (Volunteering)'!$A$10:$C$182,3,0)</f>
        <v xml:space="preserve">Community development or housing (eg marae work, community centres, community support groups) </v>
      </c>
      <c r="G5050">
        <v>513.79999999999995</v>
      </c>
      <c r="H5050">
        <v>238.4</v>
      </c>
      <c r="I5050" t="s">
        <v>43</v>
      </c>
    </row>
    <row r="5051" spans="1:9">
      <c r="A5051" t="s">
        <v>150</v>
      </c>
      <c r="B5051" t="str">
        <f>VLOOKUP($A5051,'CA Codes (Volunteering)'!$A$10:$C$109,2,0)</f>
        <v>Disability status, WGES3</v>
      </c>
      <c r="C5051" t="str">
        <f>VLOOKUP($A5051,'CA Codes (Volunteering)'!$A$10:$C$109,3,0)</f>
        <v>Total population aged 15-64</v>
      </c>
      <c r="D5051" t="s">
        <v>53</v>
      </c>
      <c r="E5051" t="str">
        <f>VLOOKUP($D5051,'VA Codes (Volunteering)'!$A$10:$C$182,2,0)</f>
        <v>Total hours volunteered by type of organisation - over previous four weeks (000)</v>
      </c>
      <c r="F5051" t="str">
        <f>VLOOKUP($D5051,'VA Codes (Volunteering)'!$A$10:$C$182,3,0)</f>
        <v xml:space="preserve">Community development or housing (eg marae work, community centres, community support groups) </v>
      </c>
      <c r="G5051">
        <v>345.2</v>
      </c>
      <c r="H5051">
        <v>161.4</v>
      </c>
      <c r="I5051" t="s">
        <v>43</v>
      </c>
    </row>
    <row r="5052" spans="1:9">
      <c r="A5052" t="s">
        <v>151</v>
      </c>
      <c r="B5052" t="str">
        <f>VLOOKUP($A5052,'CA Codes (Volunteering)'!$A$10:$C$109,2,0)</f>
        <v>Disability status, WGES3</v>
      </c>
      <c r="C5052" t="str">
        <f>VLOOKUP($A5052,'CA Codes (Volunteering)'!$A$10:$C$109,3,0)</f>
        <v>Disabled - 15-64</v>
      </c>
      <c r="D5052" t="s">
        <v>53</v>
      </c>
      <c r="E5052" t="str">
        <f>VLOOKUP($D5052,'VA Codes (Volunteering)'!$A$10:$C$182,2,0)</f>
        <v>Total hours volunteered by type of organisation - over previous four weeks (000)</v>
      </c>
      <c r="F5052" t="str">
        <f>VLOOKUP($D5052,'VA Codes (Volunteering)'!$A$10:$C$182,3,0)</f>
        <v xml:space="preserve">Community development or housing (eg marae work, community centres, community support groups) </v>
      </c>
      <c r="G5052">
        <v>82.2</v>
      </c>
      <c r="H5052">
        <v>70.099999999999994</v>
      </c>
      <c r="I5052" t="s">
        <v>46</v>
      </c>
    </row>
    <row r="5053" spans="1:9">
      <c r="A5053" t="s">
        <v>152</v>
      </c>
      <c r="B5053" t="str">
        <f>VLOOKUP($A5053,'CA Codes (Volunteering)'!$A$10:$C$109,2,0)</f>
        <v>Disability status, WGES3</v>
      </c>
      <c r="C5053" t="str">
        <f>VLOOKUP($A5053,'CA Codes (Volunteering)'!$A$10:$C$109,3,0)</f>
        <v>Non-disabled - 15-64</v>
      </c>
      <c r="D5053" t="s">
        <v>53</v>
      </c>
      <c r="E5053" t="str">
        <f>VLOOKUP($D5053,'VA Codes (Volunteering)'!$A$10:$C$182,2,0)</f>
        <v>Total hours volunteered by type of organisation - over previous four weeks (000)</v>
      </c>
      <c r="F5053" t="str">
        <f>VLOOKUP($D5053,'VA Codes (Volunteering)'!$A$10:$C$182,3,0)</f>
        <v xml:space="preserve">Community development or housing (eg marae work, community centres, community support groups) </v>
      </c>
      <c r="G5053">
        <v>262.89999999999998</v>
      </c>
      <c r="H5053">
        <v>122.2</v>
      </c>
      <c r="I5053" t="s">
        <v>43</v>
      </c>
    </row>
    <row r="5054" spans="1:9">
      <c r="A5054" t="s">
        <v>148</v>
      </c>
      <c r="B5054" t="str">
        <f>VLOOKUP($A5054,'CA Codes (Volunteering)'!$A$10:$C$109,2,0)</f>
        <v>Disability status, WGES3</v>
      </c>
      <c r="C5054" t="str">
        <f>VLOOKUP($A5054,'CA Codes (Volunteering)'!$A$10:$C$109,3,0)</f>
        <v>Disabled - 15 and over</v>
      </c>
      <c r="D5054" t="s">
        <v>54</v>
      </c>
      <c r="E5054" t="str">
        <f>VLOOKUP($D5054,'VA Codes (Volunteering)'!$A$10:$C$182,2,0)</f>
        <v>Total hours volunteered by type of organisation - over previous four weeks (000)</v>
      </c>
      <c r="F5054" t="str">
        <f>VLOOKUP($D5054,'VA Codes (Volunteering)'!$A$10:$C$182,3,0)</f>
        <v>Other</v>
      </c>
      <c r="G5054">
        <v>107.8</v>
      </c>
      <c r="H5054">
        <v>110.3</v>
      </c>
      <c r="I5054" t="s">
        <v>85</v>
      </c>
    </row>
    <row r="5055" spans="1:9">
      <c r="A5055" t="s">
        <v>149</v>
      </c>
      <c r="B5055" t="str">
        <f>VLOOKUP($A5055,'CA Codes (Volunteering)'!$A$10:$C$109,2,0)</f>
        <v>Disability status, WGES3</v>
      </c>
      <c r="C5055" t="str">
        <f>VLOOKUP($A5055,'CA Codes (Volunteering)'!$A$10:$C$109,3,0)</f>
        <v>Non-disabled - 15 and over</v>
      </c>
      <c r="D5055" t="s">
        <v>54</v>
      </c>
      <c r="E5055" t="str">
        <f>VLOOKUP($D5055,'VA Codes (Volunteering)'!$A$10:$C$182,2,0)</f>
        <v>Total hours volunteered by type of organisation - over previous four weeks (000)</v>
      </c>
      <c r="F5055" t="str">
        <f>VLOOKUP($D5055,'VA Codes (Volunteering)'!$A$10:$C$182,3,0)</f>
        <v>Other</v>
      </c>
      <c r="G5055">
        <v>886.5</v>
      </c>
      <c r="H5055">
        <v>576.6</v>
      </c>
      <c r="I5055" t="s">
        <v>46</v>
      </c>
    </row>
    <row r="5056" spans="1:9">
      <c r="A5056" t="s">
        <v>150</v>
      </c>
      <c r="B5056" t="str">
        <f>VLOOKUP($A5056,'CA Codes (Volunteering)'!$A$10:$C$109,2,0)</f>
        <v>Disability status, WGES3</v>
      </c>
      <c r="C5056" t="str">
        <f>VLOOKUP($A5056,'CA Codes (Volunteering)'!$A$10:$C$109,3,0)</f>
        <v>Total population aged 15-64</v>
      </c>
      <c r="D5056" t="s">
        <v>54</v>
      </c>
      <c r="E5056" t="str">
        <f>VLOOKUP($D5056,'VA Codes (Volunteering)'!$A$10:$C$182,2,0)</f>
        <v>Total hours volunteered by type of organisation - over previous four weeks (000)</v>
      </c>
      <c r="F5056" t="str">
        <f>VLOOKUP($D5056,'VA Codes (Volunteering)'!$A$10:$C$182,3,0)</f>
        <v>Other</v>
      </c>
      <c r="G5056">
        <v>672</v>
      </c>
      <c r="H5056">
        <v>413.4</v>
      </c>
      <c r="I5056" t="s">
        <v>46</v>
      </c>
    </row>
    <row r="5057" spans="1:9">
      <c r="A5057" t="s">
        <v>151</v>
      </c>
      <c r="B5057" t="str">
        <f>VLOOKUP($A5057,'CA Codes (Volunteering)'!$A$10:$C$109,2,0)</f>
        <v>Disability status, WGES3</v>
      </c>
      <c r="C5057" t="str">
        <f>VLOOKUP($A5057,'CA Codes (Volunteering)'!$A$10:$C$109,3,0)</f>
        <v>Disabled - 15-64</v>
      </c>
      <c r="D5057" t="s">
        <v>54</v>
      </c>
      <c r="E5057" t="str">
        <f>VLOOKUP($D5057,'VA Codes (Volunteering)'!$A$10:$C$182,2,0)</f>
        <v>Total hours volunteered by type of organisation - over previous four weeks (000)</v>
      </c>
      <c r="F5057" t="str">
        <f>VLOOKUP($D5057,'VA Codes (Volunteering)'!$A$10:$C$182,3,0)</f>
        <v>Other</v>
      </c>
      <c r="G5057">
        <v>104.4</v>
      </c>
      <c r="H5057">
        <v>110.1</v>
      </c>
      <c r="I5057" t="s">
        <v>85</v>
      </c>
    </row>
    <row r="5058" spans="1:9">
      <c r="A5058" t="s">
        <v>152</v>
      </c>
      <c r="B5058" t="str">
        <f>VLOOKUP($A5058,'CA Codes (Volunteering)'!$A$10:$C$109,2,0)</f>
        <v>Disability status, WGES3</v>
      </c>
      <c r="C5058" t="str">
        <f>VLOOKUP($A5058,'CA Codes (Volunteering)'!$A$10:$C$109,3,0)</f>
        <v>Non-disabled - 15-64</v>
      </c>
      <c r="D5058" t="s">
        <v>54</v>
      </c>
      <c r="E5058" t="str">
        <f>VLOOKUP($D5058,'VA Codes (Volunteering)'!$A$10:$C$182,2,0)</f>
        <v>Total hours volunteered by type of organisation - over previous four weeks (000)</v>
      </c>
      <c r="F5058" t="str">
        <f>VLOOKUP($D5058,'VA Codes (Volunteering)'!$A$10:$C$182,3,0)</f>
        <v>Other</v>
      </c>
      <c r="G5058">
        <v>567.6</v>
      </c>
      <c r="H5058">
        <v>402.4</v>
      </c>
      <c r="I5058" t="s">
        <v>46</v>
      </c>
    </row>
    <row r="5059" spans="1:9">
      <c r="A5059" t="s">
        <v>148</v>
      </c>
      <c r="B5059" t="str">
        <f>VLOOKUP($A5059,'CA Codes (Volunteering)'!$A$10:$C$109,2,0)</f>
        <v>Disability status, WGES3</v>
      </c>
      <c r="C5059" t="str">
        <f>VLOOKUP($A5059,'CA Codes (Volunteering)'!$A$10:$C$109,3,0)</f>
        <v>Disabled - 15 and over</v>
      </c>
      <c r="D5059" t="s">
        <v>55</v>
      </c>
      <c r="E5059" t="str">
        <f>VLOOKUP($D5059,'VA Codes (Volunteering)'!$A$10:$C$182,2,0)</f>
        <v>Total hours volunteered - over previous four weeks (000)</v>
      </c>
      <c r="F5059" t="str">
        <f>VLOOKUP($D5059,'VA Codes (Volunteering)'!$A$10:$C$182,3,0)</f>
        <v>Total for organisations</v>
      </c>
      <c r="G5059">
        <v>3808.7</v>
      </c>
      <c r="H5059">
        <v>2138.6</v>
      </c>
      <c r="I5059" t="s">
        <v>46</v>
      </c>
    </row>
    <row r="5060" spans="1:9">
      <c r="A5060" t="s">
        <v>149</v>
      </c>
      <c r="B5060" t="str">
        <f>VLOOKUP($A5060,'CA Codes (Volunteering)'!$A$10:$C$109,2,0)</f>
        <v>Disability status, WGES3</v>
      </c>
      <c r="C5060" t="str">
        <f>VLOOKUP($A5060,'CA Codes (Volunteering)'!$A$10:$C$109,3,0)</f>
        <v>Non-disabled - 15 and over</v>
      </c>
      <c r="D5060" t="s">
        <v>55</v>
      </c>
      <c r="E5060" t="str">
        <f>VLOOKUP($D5060,'VA Codes (Volunteering)'!$A$10:$C$182,2,0)</f>
        <v>Total hours volunteered - over previous four weeks (000)</v>
      </c>
      <c r="F5060" t="str">
        <f>VLOOKUP($D5060,'VA Codes (Volunteering)'!$A$10:$C$182,3,0)</f>
        <v>Total for organisations</v>
      </c>
      <c r="G5060">
        <v>15198</v>
      </c>
      <c r="H5060">
        <v>2284.6999999999998</v>
      </c>
    </row>
    <row r="5061" spans="1:9">
      <c r="A5061" t="s">
        <v>150</v>
      </c>
      <c r="B5061" t="str">
        <f>VLOOKUP($A5061,'CA Codes (Volunteering)'!$A$10:$C$109,2,0)</f>
        <v>Disability status, WGES3</v>
      </c>
      <c r="C5061" t="str">
        <f>VLOOKUP($A5061,'CA Codes (Volunteering)'!$A$10:$C$109,3,0)</f>
        <v>Total population aged 15-64</v>
      </c>
      <c r="D5061" t="s">
        <v>55</v>
      </c>
      <c r="E5061" t="str">
        <f>VLOOKUP($D5061,'VA Codes (Volunteering)'!$A$10:$C$182,2,0)</f>
        <v>Total hours volunteered - over previous four weeks (000)</v>
      </c>
      <c r="F5061" t="str">
        <f>VLOOKUP($D5061,'VA Codes (Volunteering)'!$A$10:$C$182,3,0)</f>
        <v>Total for organisations</v>
      </c>
      <c r="G5061">
        <v>14550.1</v>
      </c>
      <c r="H5061">
        <v>2624.8</v>
      </c>
    </row>
    <row r="5062" spans="1:9">
      <c r="A5062" t="s">
        <v>151</v>
      </c>
      <c r="B5062" t="str">
        <f>VLOOKUP($A5062,'CA Codes (Volunteering)'!$A$10:$C$109,2,0)</f>
        <v>Disability status, WGES3</v>
      </c>
      <c r="C5062" t="str">
        <f>VLOOKUP($A5062,'CA Codes (Volunteering)'!$A$10:$C$109,3,0)</f>
        <v>Disabled - 15-64</v>
      </c>
      <c r="D5062" t="s">
        <v>55</v>
      </c>
      <c r="E5062" t="str">
        <f>VLOOKUP($D5062,'VA Codes (Volunteering)'!$A$10:$C$182,2,0)</f>
        <v>Total hours volunteered - over previous four weeks (000)</v>
      </c>
      <c r="F5062" t="str">
        <f>VLOOKUP($D5062,'VA Codes (Volunteering)'!$A$10:$C$182,3,0)</f>
        <v>Total for organisations</v>
      </c>
      <c r="G5062">
        <v>2947.5</v>
      </c>
      <c r="H5062">
        <v>2098.6</v>
      </c>
      <c r="I5062" t="s">
        <v>46</v>
      </c>
    </row>
    <row r="5063" spans="1:9">
      <c r="A5063" t="s">
        <v>152</v>
      </c>
      <c r="B5063" t="str">
        <f>VLOOKUP($A5063,'CA Codes (Volunteering)'!$A$10:$C$109,2,0)</f>
        <v>Disability status, WGES3</v>
      </c>
      <c r="C5063" t="str">
        <f>VLOOKUP($A5063,'CA Codes (Volunteering)'!$A$10:$C$109,3,0)</f>
        <v>Non-disabled - 15-64</v>
      </c>
      <c r="D5063" t="s">
        <v>55</v>
      </c>
      <c r="E5063" t="str">
        <f>VLOOKUP($D5063,'VA Codes (Volunteering)'!$A$10:$C$182,2,0)</f>
        <v>Total hours volunteered - over previous four weeks (000)</v>
      </c>
      <c r="F5063" t="str">
        <f>VLOOKUP($D5063,'VA Codes (Volunteering)'!$A$10:$C$182,3,0)</f>
        <v>Total for organisations</v>
      </c>
      <c r="G5063">
        <v>11602.6</v>
      </c>
      <c r="H5063">
        <v>1984.3</v>
      </c>
    </row>
    <row r="5064" spans="1:9">
      <c r="A5064" t="s">
        <v>148</v>
      </c>
      <c r="B5064" t="str">
        <f>VLOOKUP($A5064,'CA Codes (Volunteering)'!$A$10:$C$109,2,0)</f>
        <v>Disability status, WGES3</v>
      </c>
      <c r="C5064" t="str">
        <f>VLOOKUP($A5064,'CA Codes (Volunteering)'!$A$10:$C$109,3,0)</f>
        <v>Disabled - 15 and over</v>
      </c>
      <c r="D5064" t="s">
        <v>56</v>
      </c>
      <c r="E5064" t="str">
        <f>VLOOKUP($D5064,'VA Codes (Volunteering)'!$A$10:$C$182,2,0)</f>
        <v>Total hours volunteered - over previous four weeks (000)</v>
      </c>
      <c r="F5064" t="str">
        <f>VLOOKUP($D5064,'VA Codes (Volunteering)'!$A$10:$C$182,3,0)</f>
        <v>Total for organisations and directly combined</v>
      </c>
      <c r="G5064">
        <v>7660.2</v>
      </c>
      <c r="H5064">
        <v>2650.4</v>
      </c>
      <c r="I5064" t="s">
        <v>43</v>
      </c>
    </row>
    <row r="5065" spans="1:9">
      <c r="A5065" t="s">
        <v>149</v>
      </c>
      <c r="B5065" t="str">
        <f>VLOOKUP($A5065,'CA Codes (Volunteering)'!$A$10:$C$109,2,0)</f>
        <v>Disability status, WGES3</v>
      </c>
      <c r="C5065" t="str">
        <f>VLOOKUP($A5065,'CA Codes (Volunteering)'!$A$10:$C$109,3,0)</f>
        <v>Non-disabled - 15 and over</v>
      </c>
      <c r="D5065" t="s">
        <v>56</v>
      </c>
      <c r="E5065" t="str">
        <f>VLOOKUP($D5065,'VA Codes (Volunteering)'!$A$10:$C$182,2,0)</f>
        <v>Total hours volunteered - over previous four weeks (000)</v>
      </c>
      <c r="F5065" t="str">
        <f>VLOOKUP($D5065,'VA Codes (Volunteering)'!$A$10:$C$182,3,0)</f>
        <v>Total for organisations and directly combined</v>
      </c>
      <c r="G5065">
        <v>28127</v>
      </c>
      <c r="H5065">
        <v>2832.1</v>
      </c>
    </row>
    <row r="5066" spans="1:9">
      <c r="A5066" t="s">
        <v>150</v>
      </c>
      <c r="B5066" t="str">
        <f>VLOOKUP($A5066,'CA Codes (Volunteering)'!$A$10:$C$109,2,0)</f>
        <v>Disability status, WGES3</v>
      </c>
      <c r="C5066" t="str">
        <f>VLOOKUP($A5066,'CA Codes (Volunteering)'!$A$10:$C$109,3,0)</f>
        <v>Total population aged 15-64</v>
      </c>
      <c r="D5066" t="s">
        <v>56</v>
      </c>
      <c r="E5066" t="str">
        <f>VLOOKUP($D5066,'VA Codes (Volunteering)'!$A$10:$C$182,2,0)</f>
        <v>Total hours volunteered - over previous four weeks (000)</v>
      </c>
      <c r="F5066" t="str">
        <f>VLOOKUP($D5066,'VA Codes (Volunteering)'!$A$10:$C$182,3,0)</f>
        <v>Total for organisations and directly combined</v>
      </c>
      <c r="G5066">
        <v>26007.599999999999</v>
      </c>
      <c r="H5066">
        <v>3234.1</v>
      </c>
    </row>
    <row r="5067" spans="1:9">
      <c r="A5067" t="s">
        <v>151</v>
      </c>
      <c r="B5067" t="str">
        <f>VLOOKUP($A5067,'CA Codes (Volunteering)'!$A$10:$C$109,2,0)</f>
        <v>Disability status, WGES3</v>
      </c>
      <c r="C5067" t="str">
        <f>VLOOKUP($A5067,'CA Codes (Volunteering)'!$A$10:$C$109,3,0)</f>
        <v>Disabled - 15-64</v>
      </c>
      <c r="D5067" t="s">
        <v>56</v>
      </c>
      <c r="E5067" t="str">
        <f>VLOOKUP($D5067,'VA Codes (Volunteering)'!$A$10:$C$182,2,0)</f>
        <v>Total hours volunteered - over previous four weeks (000)</v>
      </c>
      <c r="F5067" t="str">
        <f>VLOOKUP($D5067,'VA Codes (Volunteering)'!$A$10:$C$182,3,0)</f>
        <v>Total for organisations and directly combined</v>
      </c>
      <c r="G5067">
        <v>5176.1000000000004</v>
      </c>
      <c r="H5067">
        <v>2402</v>
      </c>
      <c r="I5067" t="s">
        <v>43</v>
      </c>
    </row>
    <row r="5068" spans="1:9">
      <c r="A5068" t="s">
        <v>152</v>
      </c>
      <c r="B5068" t="str">
        <f>VLOOKUP($A5068,'CA Codes (Volunteering)'!$A$10:$C$109,2,0)</f>
        <v>Disability status, WGES3</v>
      </c>
      <c r="C5068" t="str">
        <f>VLOOKUP($A5068,'CA Codes (Volunteering)'!$A$10:$C$109,3,0)</f>
        <v>Non-disabled - 15-64</v>
      </c>
      <c r="D5068" t="s">
        <v>56</v>
      </c>
      <c r="E5068" t="str">
        <f>VLOOKUP($D5068,'VA Codes (Volunteering)'!$A$10:$C$182,2,0)</f>
        <v>Total hours volunteered - over previous four weeks (000)</v>
      </c>
      <c r="F5068" t="str">
        <f>VLOOKUP($D5068,'VA Codes (Volunteering)'!$A$10:$C$182,3,0)</f>
        <v>Total for organisations and directly combined</v>
      </c>
      <c r="G5068">
        <v>20831.400000000001</v>
      </c>
      <c r="H5068">
        <v>2430.8000000000002</v>
      </c>
    </row>
    <row r="5069" spans="1:9">
      <c r="A5069" t="s">
        <v>148</v>
      </c>
      <c r="B5069" t="str">
        <f>VLOOKUP($A5069,'CA Codes (Volunteering)'!$A$10:$C$109,2,0)</f>
        <v>Disability status, WGES3</v>
      </c>
      <c r="C5069" t="str">
        <f>VLOOKUP($A5069,'CA Codes (Volunteering)'!$A$10:$C$109,3,0)</f>
        <v>Disabled - 15 and over</v>
      </c>
      <c r="D5069" t="s">
        <v>57</v>
      </c>
      <c r="E5069" t="str">
        <f>VLOOKUP($D5069,'VA Codes (Volunteering)'!$A$10:$C$182,2,0)</f>
        <v>Barriers to volunteering for an organisation (percentage of non-volunteers)</v>
      </c>
      <c r="F5069" t="str">
        <f>VLOOKUP($D5069,'VA Codes (Volunteering)'!$A$10:$C$182,3,0)</f>
        <v xml:space="preserve">There are no barriers </v>
      </c>
      <c r="G5069">
        <v>9.3000000000000007</v>
      </c>
      <c r="H5069">
        <v>3.2</v>
      </c>
      <c r="I5069" t="s">
        <v>43</v>
      </c>
    </row>
    <row r="5070" spans="1:9">
      <c r="A5070" t="s">
        <v>149</v>
      </c>
      <c r="B5070" t="str">
        <f>VLOOKUP($A5070,'CA Codes (Volunteering)'!$A$10:$C$109,2,0)</f>
        <v>Disability status, WGES3</v>
      </c>
      <c r="C5070" t="str">
        <f>VLOOKUP($A5070,'CA Codes (Volunteering)'!$A$10:$C$109,3,0)</f>
        <v>Non-disabled - 15 and over</v>
      </c>
      <c r="D5070" t="s">
        <v>57</v>
      </c>
      <c r="E5070" t="str">
        <f>VLOOKUP($D5070,'VA Codes (Volunteering)'!$A$10:$C$182,2,0)</f>
        <v>Barriers to volunteering for an organisation (percentage of non-volunteers)</v>
      </c>
      <c r="F5070" t="str">
        <f>VLOOKUP($D5070,'VA Codes (Volunteering)'!$A$10:$C$182,3,0)</f>
        <v xml:space="preserve">There are no barriers </v>
      </c>
      <c r="G5070">
        <v>9.5</v>
      </c>
      <c r="H5070">
        <v>1.6</v>
      </c>
    </row>
    <row r="5071" spans="1:9">
      <c r="A5071" t="s">
        <v>150</v>
      </c>
      <c r="B5071" t="str">
        <f>VLOOKUP($A5071,'CA Codes (Volunteering)'!$A$10:$C$109,2,0)</f>
        <v>Disability status, WGES3</v>
      </c>
      <c r="C5071" t="str">
        <f>VLOOKUP($A5071,'CA Codes (Volunteering)'!$A$10:$C$109,3,0)</f>
        <v>Total population aged 15-64</v>
      </c>
      <c r="D5071" t="s">
        <v>57</v>
      </c>
      <c r="E5071" t="str">
        <f>VLOOKUP($D5071,'VA Codes (Volunteering)'!$A$10:$C$182,2,0)</f>
        <v>Barriers to volunteering for an organisation (percentage of non-volunteers)</v>
      </c>
      <c r="F5071" t="str">
        <f>VLOOKUP($D5071,'VA Codes (Volunteering)'!$A$10:$C$182,3,0)</f>
        <v xml:space="preserve">There are no barriers </v>
      </c>
      <c r="G5071">
        <v>9.1999999999999993</v>
      </c>
      <c r="H5071">
        <v>1.7</v>
      </c>
    </row>
    <row r="5072" spans="1:9">
      <c r="A5072" t="s">
        <v>151</v>
      </c>
      <c r="B5072" t="str">
        <f>VLOOKUP($A5072,'CA Codes (Volunteering)'!$A$10:$C$109,2,0)</f>
        <v>Disability status, WGES3</v>
      </c>
      <c r="C5072" t="str">
        <f>VLOOKUP($A5072,'CA Codes (Volunteering)'!$A$10:$C$109,3,0)</f>
        <v>Disabled - 15-64</v>
      </c>
      <c r="D5072" t="s">
        <v>57</v>
      </c>
      <c r="E5072" t="str">
        <f>VLOOKUP($D5072,'VA Codes (Volunteering)'!$A$10:$C$182,2,0)</f>
        <v>Barriers to volunteering for an organisation (percentage of non-volunteers)</v>
      </c>
      <c r="F5072" t="str">
        <f>VLOOKUP($D5072,'VA Codes (Volunteering)'!$A$10:$C$182,3,0)</f>
        <v xml:space="preserve">There are no barriers </v>
      </c>
      <c r="G5072">
        <v>8.9</v>
      </c>
      <c r="H5072">
        <v>4</v>
      </c>
      <c r="I5072" t="s">
        <v>43</v>
      </c>
    </row>
    <row r="5073" spans="1:9">
      <c r="A5073" t="s">
        <v>152</v>
      </c>
      <c r="B5073" t="str">
        <f>VLOOKUP($A5073,'CA Codes (Volunteering)'!$A$10:$C$109,2,0)</f>
        <v>Disability status, WGES3</v>
      </c>
      <c r="C5073" t="str">
        <f>VLOOKUP($A5073,'CA Codes (Volunteering)'!$A$10:$C$109,3,0)</f>
        <v>Non-disabled - 15-64</v>
      </c>
      <c r="D5073" t="s">
        <v>57</v>
      </c>
      <c r="E5073" t="str">
        <f>VLOOKUP($D5073,'VA Codes (Volunteering)'!$A$10:$C$182,2,0)</f>
        <v>Barriers to volunteering for an organisation (percentage of non-volunteers)</v>
      </c>
      <c r="F5073" t="str">
        <f>VLOOKUP($D5073,'VA Codes (Volunteering)'!$A$10:$C$182,3,0)</f>
        <v xml:space="preserve">There are no barriers </v>
      </c>
      <c r="G5073">
        <v>9.1999999999999993</v>
      </c>
      <c r="H5073">
        <v>1.9</v>
      </c>
    </row>
    <row r="5074" spans="1:9">
      <c r="A5074" t="s">
        <v>148</v>
      </c>
      <c r="B5074" t="str">
        <f>VLOOKUP($A5074,'CA Codes (Volunteering)'!$A$10:$C$109,2,0)</f>
        <v>Disability status, WGES3</v>
      </c>
      <c r="C5074" t="str">
        <f>VLOOKUP($A5074,'CA Codes (Volunteering)'!$A$10:$C$109,3,0)</f>
        <v>Disabled - 15 and over</v>
      </c>
      <c r="D5074" t="s">
        <v>58</v>
      </c>
      <c r="E5074" t="str">
        <f>VLOOKUP($D5074,'VA Codes (Volunteering)'!$A$10:$C$182,2,0)</f>
        <v>Barriers to volunteering for an organisation (percentage of non-volunteers)</v>
      </c>
      <c r="F5074" t="str">
        <f>VLOOKUP($D5074,'VA Codes (Volunteering)'!$A$10:$C$182,3,0)</f>
        <v>No one asked me to volunteer</v>
      </c>
      <c r="G5074">
        <v>12.3</v>
      </c>
      <c r="H5074">
        <v>4</v>
      </c>
      <c r="I5074" t="s">
        <v>43</v>
      </c>
    </row>
    <row r="5075" spans="1:9">
      <c r="A5075" t="s">
        <v>149</v>
      </c>
      <c r="B5075" t="str">
        <f>VLOOKUP($A5075,'CA Codes (Volunteering)'!$A$10:$C$109,2,0)</f>
        <v>Disability status, WGES3</v>
      </c>
      <c r="C5075" t="str">
        <f>VLOOKUP($A5075,'CA Codes (Volunteering)'!$A$10:$C$109,3,0)</f>
        <v>Non-disabled - 15 and over</v>
      </c>
      <c r="D5075" t="s">
        <v>58</v>
      </c>
      <c r="E5075" t="str">
        <f>VLOOKUP($D5075,'VA Codes (Volunteering)'!$A$10:$C$182,2,0)</f>
        <v>Barriers to volunteering for an organisation (percentage of non-volunteers)</v>
      </c>
      <c r="F5075" t="str">
        <f>VLOOKUP($D5075,'VA Codes (Volunteering)'!$A$10:$C$182,3,0)</f>
        <v>No one asked me to volunteer</v>
      </c>
      <c r="G5075">
        <v>18.399999999999999</v>
      </c>
      <c r="H5075">
        <v>2.2999999999999998</v>
      </c>
    </row>
    <row r="5076" spans="1:9">
      <c r="A5076" t="s">
        <v>150</v>
      </c>
      <c r="B5076" t="str">
        <f>VLOOKUP($A5076,'CA Codes (Volunteering)'!$A$10:$C$109,2,0)</f>
        <v>Disability status, WGES3</v>
      </c>
      <c r="C5076" t="str">
        <f>VLOOKUP($A5076,'CA Codes (Volunteering)'!$A$10:$C$109,3,0)</f>
        <v>Total population aged 15-64</v>
      </c>
      <c r="D5076" t="s">
        <v>58</v>
      </c>
      <c r="E5076" t="str">
        <f>VLOOKUP($D5076,'VA Codes (Volunteering)'!$A$10:$C$182,2,0)</f>
        <v>Barriers to volunteering for an organisation (percentage of non-volunteers)</v>
      </c>
      <c r="F5076" t="str">
        <f>VLOOKUP($D5076,'VA Codes (Volunteering)'!$A$10:$C$182,3,0)</f>
        <v>No one asked me to volunteer</v>
      </c>
      <c r="G5076">
        <v>19</v>
      </c>
      <c r="H5076">
        <v>2.2999999999999998</v>
      </c>
    </row>
    <row r="5077" spans="1:9">
      <c r="A5077" t="s">
        <v>151</v>
      </c>
      <c r="B5077" t="str">
        <f>VLOOKUP($A5077,'CA Codes (Volunteering)'!$A$10:$C$109,2,0)</f>
        <v>Disability status, WGES3</v>
      </c>
      <c r="C5077" t="str">
        <f>VLOOKUP($A5077,'CA Codes (Volunteering)'!$A$10:$C$109,3,0)</f>
        <v>Disabled - 15-64</v>
      </c>
      <c r="D5077" t="s">
        <v>58</v>
      </c>
      <c r="E5077" t="str">
        <f>VLOOKUP($D5077,'VA Codes (Volunteering)'!$A$10:$C$182,2,0)</f>
        <v>Barriers to volunteering for an organisation (percentage of non-volunteers)</v>
      </c>
      <c r="F5077" t="str">
        <f>VLOOKUP($D5077,'VA Codes (Volunteering)'!$A$10:$C$182,3,0)</f>
        <v>No one asked me to volunteer</v>
      </c>
      <c r="G5077">
        <v>16.5</v>
      </c>
      <c r="H5077">
        <v>6.2</v>
      </c>
      <c r="I5077" t="s">
        <v>43</v>
      </c>
    </row>
    <row r="5078" spans="1:9">
      <c r="A5078" t="s">
        <v>152</v>
      </c>
      <c r="B5078" t="str">
        <f>VLOOKUP($A5078,'CA Codes (Volunteering)'!$A$10:$C$109,2,0)</f>
        <v>Disability status, WGES3</v>
      </c>
      <c r="C5078" t="str">
        <f>VLOOKUP($A5078,'CA Codes (Volunteering)'!$A$10:$C$109,3,0)</f>
        <v>Non-disabled - 15-64</v>
      </c>
      <c r="D5078" t="s">
        <v>58</v>
      </c>
      <c r="E5078" t="str">
        <f>VLOOKUP($D5078,'VA Codes (Volunteering)'!$A$10:$C$182,2,0)</f>
        <v>Barriers to volunteering for an organisation (percentage of non-volunteers)</v>
      </c>
      <c r="F5078" t="str">
        <f>VLOOKUP($D5078,'VA Codes (Volunteering)'!$A$10:$C$182,3,0)</f>
        <v>No one asked me to volunteer</v>
      </c>
      <c r="G5078">
        <v>19.399999999999999</v>
      </c>
      <c r="H5078">
        <v>2.5</v>
      </c>
    </row>
    <row r="5079" spans="1:9">
      <c r="A5079" t="s">
        <v>148</v>
      </c>
      <c r="B5079" t="str">
        <f>VLOOKUP($A5079,'CA Codes (Volunteering)'!$A$10:$C$109,2,0)</f>
        <v>Disability status, WGES3</v>
      </c>
      <c r="C5079" t="str">
        <f>VLOOKUP($A5079,'CA Codes (Volunteering)'!$A$10:$C$109,3,0)</f>
        <v>Disabled - 15 and over</v>
      </c>
      <c r="D5079" t="s">
        <v>59</v>
      </c>
      <c r="E5079" t="str">
        <f>VLOOKUP($D5079,'VA Codes (Volunteering)'!$A$10:$C$182,2,0)</f>
        <v>Barriers to volunteering for an organisation (percentage of non-volunteers)</v>
      </c>
      <c r="F5079" t="str">
        <f>VLOOKUP($D5079,'VA Codes (Volunteering)'!$A$10:$C$182,3,0)</f>
        <v xml:space="preserve">Did not know how to get involved </v>
      </c>
      <c r="G5079">
        <v>7.3</v>
      </c>
      <c r="H5079">
        <v>3.1</v>
      </c>
      <c r="I5079" t="s">
        <v>43</v>
      </c>
    </row>
    <row r="5080" spans="1:9">
      <c r="A5080" t="s">
        <v>149</v>
      </c>
      <c r="B5080" t="str">
        <f>VLOOKUP($A5080,'CA Codes (Volunteering)'!$A$10:$C$109,2,0)</f>
        <v>Disability status, WGES3</v>
      </c>
      <c r="C5080" t="str">
        <f>VLOOKUP($A5080,'CA Codes (Volunteering)'!$A$10:$C$109,3,0)</f>
        <v>Non-disabled - 15 and over</v>
      </c>
      <c r="D5080" t="s">
        <v>59</v>
      </c>
      <c r="E5080" t="str">
        <f>VLOOKUP($D5080,'VA Codes (Volunteering)'!$A$10:$C$182,2,0)</f>
        <v>Barriers to volunteering for an organisation (percentage of non-volunteers)</v>
      </c>
      <c r="F5080" t="str">
        <f>VLOOKUP($D5080,'VA Codes (Volunteering)'!$A$10:$C$182,3,0)</f>
        <v xml:space="preserve">Did not know how to get involved </v>
      </c>
      <c r="G5080">
        <v>8.3000000000000007</v>
      </c>
      <c r="H5080">
        <v>1.6</v>
      </c>
    </row>
    <row r="5081" spans="1:9">
      <c r="A5081" t="s">
        <v>150</v>
      </c>
      <c r="B5081" t="str">
        <f>VLOOKUP($A5081,'CA Codes (Volunteering)'!$A$10:$C$109,2,0)</f>
        <v>Disability status, WGES3</v>
      </c>
      <c r="C5081" t="str">
        <f>VLOOKUP($A5081,'CA Codes (Volunteering)'!$A$10:$C$109,3,0)</f>
        <v>Total population aged 15-64</v>
      </c>
      <c r="D5081" t="s">
        <v>59</v>
      </c>
      <c r="E5081" t="str">
        <f>VLOOKUP($D5081,'VA Codes (Volunteering)'!$A$10:$C$182,2,0)</f>
        <v>Barriers to volunteering for an organisation (percentage of non-volunteers)</v>
      </c>
      <c r="F5081" t="str">
        <f>VLOOKUP($D5081,'VA Codes (Volunteering)'!$A$10:$C$182,3,0)</f>
        <v xml:space="preserve">Did not know how to get involved </v>
      </c>
      <c r="G5081">
        <v>9.4</v>
      </c>
      <c r="H5081">
        <v>1.8</v>
      </c>
    </row>
    <row r="5082" spans="1:9">
      <c r="A5082" t="s">
        <v>151</v>
      </c>
      <c r="B5082" t="str">
        <f>VLOOKUP($A5082,'CA Codes (Volunteering)'!$A$10:$C$109,2,0)</f>
        <v>Disability status, WGES3</v>
      </c>
      <c r="C5082" t="str">
        <f>VLOOKUP($A5082,'CA Codes (Volunteering)'!$A$10:$C$109,3,0)</f>
        <v>Disabled - 15-64</v>
      </c>
      <c r="D5082" t="s">
        <v>59</v>
      </c>
      <c r="E5082" t="str">
        <f>VLOOKUP($D5082,'VA Codes (Volunteering)'!$A$10:$C$182,2,0)</f>
        <v>Barriers to volunteering for an organisation (percentage of non-volunteers)</v>
      </c>
      <c r="F5082" t="str">
        <f>VLOOKUP($D5082,'VA Codes (Volunteering)'!$A$10:$C$182,3,0)</f>
        <v xml:space="preserve">Did not know how to get involved </v>
      </c>
      <c r="G5082">
        <v>10.6</v>
      </c>
      <c r="H5082">
        <v>5</v>
      </c>
      <c r="I5082" t="s">
        <v>43</v>
      </c>
    </row>
    <row r="5083" spans="1:9">
      <c r="A5083" t="s">
        <v>152</v>
      </c>
      <c r="B5083" t="str">
        <f>VLOOKUP($A5083,'CA Codes (Volunteering)'!$A$10:$C$109,2,0)</f>
        <v>Disability status, WGES3</v>
      </c>
      <c r="C5083" t="str">
        <f>VLOOKUP($A5083,'CA Codes (Volunteering)'!$A$10:$C$109,3,0)</f>
        <v>Non-disabled - 15-64</v>
      </c>
      <c r="D5083" t="s">
        <v>59</v>
      </c>
      <c r="E5083" t="str">
        <f>VLOOKUP($D5083,'VA Codes (Volunteering)'!$A$10:$C$182,2,0)</f>
        <v>Barriers to volunteering for an organisation (percentage of non-volunteers)</v>
      </c>
      <c r="F5083" t="str">
        <f>VLOOKUP($D5083,'VA Codes (Volunteering)'!$A$10:$C$182,3,0)</f>
        <v xml:space="preserve">Did not know how to get involved </v>
      </c>
      <c r="G5083">
        <v>9.1999999999999993</v>
      </c>
      <c r="H5083">
        <v>1.8</v>
      </c>
    </row>
    <row r="5084" spans="1:9">
      <c r="A5084" t="s">
        <v>148</v>
      </c>
      <c r="B5084" t="str">
        <f>VLOOKUP($A5084,'CA Codes (Volunteering)'!$A$10:$C$109,2,0)</f>
        <v>Disability status, WGES3</v>
      </c>
      <c r="C5084" t="str">
        <f>VLOOKUP($A5084,'CA Codes (Volunteering)'!$A$10:$C$109,3,0)</f>
        <v>Disabled - 15 and over</v>
      </c>
      <c r="D5084" t="s">
        <v>60</v>
      </c>
      <c r="E5084" t="str">
        <f>VLOOKUP($D5084,'VA Codes (Volunteering)'!$A$10:$C$182,2,0)</f>
        <v>Barriers to volunteering for an organisation (percentage of non-volunteers)</v>
      </c>
      <c r="F5084" t="str">
        <f>VLOOKUP($D5084,'VA Codes (Volunteering)'!$A$10:$C$182,3,0)</f>
        <v xml:space="preserve">Volunteered in the past </v>
      </c>
      <c r="G5084">
        <v>7.4</v>
      </c>
      <c r="H5084">
        <v>2.5</v>
      </c>
      <c r="I5084" t="s">
        <v>43</v>
      </c>
    </row>
    <row r="5085" spans="1:9">
      <c r="A5085" t="s">
        <v>149</v>
      </c>
      <c r="B5085" t="str">
        <f>VLOOKUP($A5085,'CA Codes (Volunteering)'!$A$10:$C$109,2,0)</f>
        <v>Disability status, WGES3</v>
      </c>
      <c r="C5085" t="str">
        <f>VLOOKUP($A5085,'CA Codes (Volunteering)'!$A$10:$C$109,3,0)</f>
        <v>Non-disabled - 15 and over</v>
      </c>
      <c r="D5085" t="s">
        <v>60</v>
      </c>
      <c r="E5085" t="str">
        <f>VLOOKUP($D5085,'VA Codes (Volunteering)'!$A$10:$C$182,2,0)</f>
        <v>Barriers to volunteering for an organisation (percentage of non-volunteers)</v>
      </c>
      <c r="F5085" t="str">
        <f>VLOOKUP($D5085,'VA Codes (Volunteering)'!$A$10:$C$182,3,0)</f>
        <v xml:space="preserve">Volunteered in the past </v>
      </c>
      <c r="G5085">
        <v>8.6999999999999993</v>
      </c>
      <c r="H5085">
        <v>1.6</v>
      </c>
    </row>
    <row r="5086" spans="1:9">
      <c r="A5086" t="s">
        <v>150</v>
      </c>
      <c r="B5086" t="str">
        <f>VLOOKUP($A5086,'CA Codes (Volunteering)'!$A$10:$C$109,2,0)</f>
        <v>Disability status, WGES3</v>
      </c>
      <c r="C5086" t="str">
        <f>VLOOKUP($A5086,'CA Codes (Volunteering)'!$A$10:$C$109,3,0)</f>
        <v>Total population aged 15-64</v>
      </c>
      <c r="D5086" t="s">
        <v>60</v>
      </c>
      <c r="E5086" t="str">
        <f>VLOOKUP($D5086,'VA Codes (Volunteering)'!$A$10:$C$182,2,0)</f>
        <v>Barriers to volunteering for an organisation (percentage of non-volunteers)</v>
      </c>
      <c r="F5086" t="str">
        <f>VLOOKUP($D5086,'VA Codes (Volunteering)'!$A$10:$C$182,3,0)</f>
        <v xml:space="preserve">Volunteered in the past </v>
      </c>
      <c r="G5086">
        <v>7.5</v>
      </c>
      <c r="H5086">
        <v>1.5</v>
      </c>
    </row>
    <row r="5087" spans="1:9">
      <c r="A5087" t="s">
        <v>151</v>
      </c>
      <c r="B5087" t="str">
        <f>VLOOKUP($A5087,'CA Codes (Volunteering)'!$A$10:$C$109,2,0)</f>
        <v>Disability status, WGES3</v>
      </c>
      <c r="C5087" t="str">
        <f>VLOOKUP($A5087,'CA Codes (Volunteering)'!$A$10:$C$109,3,0)</f>
        <v>Disabled - 15-64</v>
      </c>
      <c r="D5087" t="s">
        <v>60</v>
      </c>
      <c r="E5087" t="str">
        <f>VLOOKUP($D5087,'VA Codes (Volunteering)'!$A$10:$C$182,2,0)</f>
        <v>Barriers to volunteering for an organisation (percentage of non-volunteers)</v>
      </c>
      <c r="F5087" t="str">
        <f>VLOOKUP($D5087,'VA Codes (Volunteering)'!$A$10:$C$182,3,0)</f>
        <v xml:space="preserve">Volunteered in the past </v>
      </c>
      <c r="G5087">
        <v>6.5</v>
      </c>
      <c r="H5087">
        <v>3</v>
      </c>
      <c r="I5087" t="s">
        <v>43</v>
      </c>
    </row>
    <row r="5088" spans="1:9">
      <c r="A5088" t="s">
        <v>152</v>
      </c>
      <c r="B5088" t="str">
        <f>VLOOKUP($A5088,'CA Codes (Volunteering)'!$A$10:$C$109,2,0)</f>
        <v>Disability status, WGES3</v>
      </c>
      <c r="C5088" t="str">
        <f>VLOOKUP($A5088,'CA Codes (Volunteering)'!$A$10:$C$109,3,0)</f>
        <v>Non-disabled - 15-64</v>
      </c>
      <c r="D5088" t="s">
        <v>60</v>
      </c>
      <c r="E5088" t="str">
        <f>VLOOKUP($D5088,'VA Codes (Volunteering)'!$A$10:$C$182,2,0)</f>
        <v>Barriers to volunteering for an organisation (percentage of non-volunteers)</v>
      </c>
      <c r="F5088" t="str">
        <f>VLOOKUP($D5088,'VA Codes (Volunteering)'!$A$10:$C$182,3,0)</f>
        <v xml:space="preserve">Volunteered in the past </v>
      </c>
      <c r="G5088">
        <v>7.6</v>
      </c>
      <c r="H5088">
        <v>1.7</v>
      </c>
    </row>
    <row r="5089" spans="1:9">
      <c r="A5089" t="s">
        <v>148</v>
      </c>
      <c r="B5089" t="str">
        <f>VLOOKUP($A5089,'CA Codes (Volunteering)'!$A$10:$C$109,2,0)</f>
        <v>Disability status, WGES3</v>
      </c>
      <c r="C5089" t="str">
        <f>VLOOKUP($A5089,'CA Codes (Volunteering)'!$A$10:$C$109,3,0)</f>
        <v>Disabled - 15 and over</v>
      </c>
      <c r="D5089" t="s">
        <v>61</v>
      </c>
      <c r="E5089" t="str">
        <f>VLOOKUP($D5089,'VA Codes (Volunteering)'!$A$10:$C$182,2,0)</f>
        <v>Barriers to volunteering for an organisation (percentage of non-volunteers)</v>
      </c>
      <c r="F5089" t="str">
        <f>VLOOKUP($D5089,'VA Codes (Volunteering)'!$A$10:$C$182,3,0)</f>
        <v xml:space="preserve">Health problems / physically unable to volunteer </v>
      </c>
      <c r="G5089">
        <v>38.1</v>
      </c>
      <c r="H5089">
        <v>5.9</v>
      </c>
    </row>
    <row r="5090" spans="1:9">
      <c r="A5090" t="s">
        <v>149</v>
      </c>
      <c r="B5090" t="str">
        <f>VLOOKUP($A5090,'CA Codes (Volunteering)'!$A$10:$C$109,2,0)</f>
        <v>Disability status, WGES3</v>
      </c>
      <c r="C5090" t="str">
        <f>VLOOKUP($A5090,'CA Codes (Volunteering)'!$A$10:$C$109,3,0)</f>
        <v>Non-disabled - 15 and over</v>
      </c>
      <c r="D5090" t="s">
        <v>61</v>
      </c>
      <c r="E5090" t="str">
        <f>VLOOKUP($D5090,'VA Codes (Volunteering)'!$A$10:$C$182,2,0)</f>
        <v>Barriers to volunteering for an organisation (percentage of non-volunteers)</v>
      </c>
      <c r="F5090" t="str">
        <f>VLOOKUP($D5090,'VA Codes (Volunteering)'!$A$10:$C$182,3,0)</f>
        <v xml:space="preserve">Health problems / physically unable to volunteer </v>
      </c>
      <c r="G5090">
        <v>7.2</v>
      </c>
      <c r="H5090">
        <v>1.2</v>
      </c>
    </row>
    <row r="5091" spans="1:9">
      <c r="A5091" t="s">
        <v>150</v>
      </c>
      <c r="B5091" t="str">
        <f>VLOOKUP($A5091,'CA Codes (Volunteering)'!$A$10:$C$109,2,0)</f>
        <v>Disability status, WGES3</v>
      </c>
      <c r="C5091" t="str">
        <f>VLOOKUP($A5091,'CA Codes (Volunteering)'!$A$10:$C$109,3,0)</f>
        <v>Total population aged 15-64</v>
      </c>
      <c r="D5091" t="s">
        <v>61</v>
      </c>
      <c r="E5091" t="str">
        <f>VLOOKUP($D5091,'VA Codes (Volunteering)'!$A$10:$C$182,2,0)</f>
        <v>Barriers to volunteering for an organisation (percentage of non-volunteers)</v>
      </c>
      <c r="F5091" t="str">
        <f>VLOOKUP($D5091,'VA Codes (Volunteering)'!$A$10:$C$182,3,0)</f>
        <v xml:space="preserve">Health problems / physically unable to volunteer </v>
      </c>
      <c r="G5091">
        <v>7.4</v>
      </c>
      <c r="H5091">
        <v>1.6</v>
      </c>
    </row>
    <row r="5092" spans="1:9">
      <c r="A5092" t="s">
        <v>151</v>
      </c>
      <c r="B5092" t="str">
        <f>VLOOKUP($A5092,'CA Codes (Volunteering)'!$A$10:$C$109,2,0)</f>
        <v>Disability status, WGES3</v>
      </c>
      <c r="C5092" t="str">
        <f>VLOOKUP($A5092,'CA Codes (Volunteering)'!$A$10:$C$109,3,0)</f>
        <v>Disabled - 15-64</v>
      </c>
      <c r="D5092" t="s">
        <v>61</v>
      </c>
      <c r="E5092" t="str">
        <f>VLOOKUP($D5092,'VA Codes (Volunteering)'!$A$10:$C$182,2,0)</f>
        <v>Barriers to volunteering for an organisation (percentage of non-volunteers)</v>
      </c>
      <c r="F5092" t="str">
        <f>VLOOKUP($D5092,'VA Codes (Volunteering)'!$A$10:$C$182,3,0)</f>
        <v xml:space="preserve">Health problems / physically unable to volunteer </v>
      </c>
      <c r="G5092">
        <v>23.1</v>
      </c>
      <c r="H5092">
        <v>6.8</v>
      </c>
    </row>
    <row r="5093" spans="1:9">
      <c r="A5093" t="s">
        <v>152</v>
      </c>
      <c r="B5093" t="str">
        <f>VLOOKUP($A5093,'CA Codes (Volunteering)'!$A$10:$C$109,2,0)</f>
        <v>Disability status, WGES3</v>
      </c>
      <c r="C5093" t="str">
        <f>VLOOKUP($A5093,'CA Codes (Volunteering)'!$A$10:$C$109,3,0)</f>
        <v>Non-disabled - 15-64</v>
      </c>
      <c r="D5093" t="s">
        <v>61</v>
      </c>
      <c r="E5093" t="str">
        <f>VLOOKUP($D5093,'VA Codes (Volunteering)'!$A$10:$C$182,2,0)</f>
        <v>Barriers to volunteering for an organisation (percentage of non-volunteers)</v>
      </c>
      <c r="F5093" t="str">
        <f>VLOOKUP($D5093,'VA Codes (Volunteering)'!$A$10:$C$182,3,0)</f>
        <v xml:space="preserve">Health problems / physically unable to volunteer </v>
      </c>
      <c r="G5093">
        <v>5</v>
      </c>
      <c r="H5093">
        <v>1.3</v>
      </c>
    </row>
    <row r="5094" spans="1:9">
      <c r="A5094" t="s">
        <v>148</v>
      </c>
      <c r="B5094" t="str">
        <f>VLOOKUP($A5094,'CA Codes (Volunteering)'!$A$10:$C$109,2,0)</f>
        <v>Disability status, WGES3</v>
      </c>
      <c r="C5094" t="str">
        <f>VLOOKUP($A5094,'CA Codes (Volunteering)'!$A$10:$C$109,3,0)</f>
        <v>Disabled - 15 and over</v>
      </c>
      <c r="D5094" t="s">
        <v>62</v>
      </c>
      <c r="E5094" t="str">
        <f>VLOOKUP($D5094,'VA Codes (Volunteering)'!$A$10:$C$182,2,0)</f>
        <v>Barriers to volunteering for an organisation (percentage of non-volunteers)</v>
      </c>
      <c r="F5094" t="str">
        <f>VLOOKUP($D5094,'VA Codes (Volunteering)'!$A$10:$C$182,3,0)</f>
        <v xml:space="preserve">Did not have the time </v>
      </c>
      <c r="G5094">
        <v>32</v>
      </c>
      <c r="H5094">
        <v>5.7</v>
      </c>
    </row>
    <row r="5095" spans="1:9">
      <c r="A5095" t="s">
        <v>149</v>
      </c>
      <c r="B5095" t="str">
        <f>VLOOKUP($A5095,'CA Codes (Volunteering)'!$A$10:$C$109,2,0)</f>
        <v>Disability status, WGES3</v>
      </c>
      <c r="C5095" t="str">
        <f>VLOOKUP($A5095,'CA Codes (Volunteering)'!$A$10:$C$109,3,0)</f>
        <v>Non-disabled - 15 and over</v>
      </c>
      <c r="D5095" t="s">
        <v>62</v>
      </c>
      <c r="E5095" t="str">
        <f>VLOOKUP($D5095,'VA Codes (Volunteering)'!$A$10:$C$182,2,0)</f>
        <v>Barriers to volunteering for an organisation (percentage of non-volunteers)</v>
      </c>
      <c r="F5095" t="str">
        <f>VLOOKUP($D5095,'VA Codes (Volunteering)'!$A$10:$C$182,3,0)</f>
        <v xml:space="preserve">Did not have the time </v>
      </c>
      <c r="G5095">
        <v>47.9</v>
      </c>
      <c r="H5095">
        <v>3.2</v>
      </c>
    </row>
    <row r="5096" spans="1:9">
      <c r="A5096" t="s">
        <v>150</v>
      </c>
      <c r="B5096" t="str">
        <f>VLOOKUP($A5096,'CA Codes (Volunteering)'!$A$10:$C$109,2,0)</f>
        <v>Disability status, WGES3</v>
      </c>
      <c r="C5096" t="str">
        <f>VLOOKUP($A5096,'CA Codes (Volunteering)'!$A$10:$C$109,3,0)</f>
        <v>Total population aged 15-64</v>
      </c>
      <c r="D5096" t="s">
        <v>62</v>
      </c>
      <c r="E5096" t="str">
        <f>VLOOKUP($D5096,'VA Codes (Volunteering)'!$A$10:$C$182,2,0)</f>
        <v>Barriers to volunteering for an organisation (percentage of non-volunteers)</v>
      </c>
      <c r="F5096" t="str">
        <f>VLOOKUP($D5096,'VA Codes (Volunteering)'!$A$10:$C$182,3,0)</f>
        <v xml:space="preserve">Did not have the time </v>
      </c>
      <c r="G5096">
        <v>51.6</v>
      </c>
      <c r="H5096">
        <v>3.5</v>
      </c>
    </row>
    <row r="5097" spans="1:9">
      <c r="A5097" t="s">
        <v>151</v>
      </c>
      <c r="B5097" t="str">
        <f>VLOOKUP($A5097,'CA Codes (Volunteering)'!$A$10:$C$109,2,0)</f>
        <v>Disability status, WGES3</v>
      </c>
      <c r="C5097" t="str">
        <f>VLOOKUP($A5097,'CA Codes (Volunteering)'!$A$10:$C$109,3,0)</f>
        <v>Disabled - 15-64</v>
      </c>
      <c r="D5097" t="s">
        <v>62</v>
      </c>
      <c r="E5097" t="str">
        <f>VLOOKUP($D5097,'VA Codes (Volunteering)'!$A$10:$C$182,2,0)</f>
        <v>Barriers to volunteering for an organisation (percentage of non-volunteers)</v>
      </c>
      <c r="F5097" t="str">
        <f>VLOOKUP($D5097,'VA Codes (Volunteering)'!$A$10:$C$182,3,0)</f>
        <v xml:space="preserve">Did not have the time </v>
      </c>
      <c r="G5097">
        <v>44</v>
      </c>
      <c r="H5097">
        <v>8.4</v>
      </c>
    </row>
    <row r="5098" spans="1:9">
      <c r="A5098" t="s">
        <v>152</v>
      </c>
      <c r="B5098" t="str">
        <f>VLOOKUP($A5098,'CA Codes (Volunteering)'!$A$10:$C$109,2,0)</f>
        <v>Disability status, WGES3</v>
      </c>
      <c r="C5098" t="str">
        <f>VLOOKUP($A5098,'CA Codes (Volunteering)'!$A$10:$C$109,3,0)</f>
        <v>Non-disabled - 15-64</v>
      </c>
      <c r="D5098" t="s">
        <v>62</v>
      </c>
      <c r="E5098" t="str">
        <f>VLOOKUP($D5098,'VA Codes (Volunteering)'!$A$10:$C$182,2,0)</f>
        <v>Barriers to volunteering for an organisation (percentage of non-volunteers)</v>
      </c>
      <c r="F5098" t="str">
        <f>VLOOKUP($D5098,'VA Codes (Volunteering)'!$A$10:$C$182,3,0)</f>
        <v xml:space="preserve">Did not have the time </v>
      </c>
      <c r="G5098">
        <v>52.7</v>
      </c>
      <c r="H5098">
        <v>3.7</v>
      </c>
    </row>
    <row r="5099" spans="1:9">
      <c r="A5099" t="s">
        <v>148</v>
      </c>
      <c r="B5099" t="str">
        <f>VLOOKUP($A5099,'CA Codes (Volunteering)'!$A$10:$C$109,2,0)</f>
        <v>Disability status, WGES3</v>
      </c>
      <c r="C5099" t="str">
        <f>VLOOKUP($A5099,'CA Codes (Volunteering)'!$A$10:$C$109,3,0)</f>
        <v>Disabled - 15 and over</v>
      </c>
      <c r="D5099" t="s">
        <v>63</v>
      </c>
      <c r="E5099" t="str">
        <f>VLOOKUP($D5099,'VA Codes (Volunteering)'!$A$10:$C$182,2,0)</f>
        <v>Barriers to volunteering for an organisation (percentage of non-volunteers)</v>
      </c>
      <c r="F5099" t="str">
        <f>VLOOKUP($D5099,'VA Codes (Volunteering)'!$A$10:$C$182,3,0)</f>
        <v xml:space="preserve">Too costly / can't afford it </v>
      </c>
      <c r="G5099">
        <v>2.2999999999999998</v>
      </c>
      <c r="H5099">
        <v>1.9</v>
      </c>
      <c r="I5099" t="s">
        <v>46</v>
      </c>
    </row>
    <row r="5100" spans="1:9">
      <c r="A5100" t="s">
        <v>149</v>
      </c>
      <c r="B5100" t="str">
        <f>VLOOKUP($A5100,'CA Codes (Volunteering)'!$A$10:$C$109,2,0)</f>
        <v>Disability status, WGES3</v>
      </c>
      <c r="C5100" t="str">
        <f>VLOOKUP($A5100,'CA Codes (Volunteering)'!$A$10:$C$109,3,0)</f>
        <v>Non-disabled - 15 and over</v>
      </c>
      <c r="D5100" t="s">
        <v>63</v>
      </c>
      <c r="E5100" t="str">
        <f>VLOOKUP($D5100,'VA Codes (Volunteering)'!$A$10:$C$182,2,0)</f>
        <v>Barriers to volunteering for an organisation (percentage of non-volunteers)</v>
      </c>
      <c r="F5100" t="str">
        <f>VLOOKUP($D5100,'VA Codes (Volunteering)'!$A$10:$C$182,3,0)</f>
        <v xml:space="preserve">Too costly / can't afford it </v>
      </c>
      <c r="G5100">
        <v>1.6</v>
      </c>
      <c r="H5100">
        <v>0.8</v>
      </c>
      <c r="I5100" t="s">
        <v>46</v>
      </c>
    </row>
    <row r="5101" spans="1:9">
      <c r="A5101" t="s">
        <v>150</v>
      </c>
      <c r="B5101" t="str">
        <f>VLOOKUP($A5101,'CA Codes (Volunteering)'!$A$10:$C$109,2,0)</f>
        <v>Disability status, WGES3</v>
      </c>
      <c r="C5101" t="str">
        <f>VLOOKUP($A5101,'CA Codes (Volunteering)'!$A$10:$C$109,3,0)</f>
        <v>Total population aged 15-64</v>
      </c>
      <c r="D5101" t="s">
        <v>63</v>
      </c>
      <c r="E5101" t="str">
        <f>VLOOKUP($D5101,'VA Codes (Volunteering)'!$A$10:$C$182,2,0)</f>
        <v>Barriers to volunteering for an organisation (percentage of non-volunteers)</v>
      </c>
      <c r="F5101" t="str">
        <f>VLOOKUP($D5101,'VA Codes (Volunteering)'!$A$10:$C$182,3,0)</f>
        <v xml:space="preserve">Too costly / can't afford it </v>
      </c>
      <c r="G5101">
        <v>1.7</v>
      </c>
      <c r="H5101">
        <v>0.9</v>
      </c>
      <c r="I5101" t="s">
        <v>46</v>
      </c>
    </row>
    <row r="5102" spans="1:9">
      <c r="A5102" t="s">
        <v>151</v>
      </c>
      <c r="B5102" t="str">
        <f>VLOOKUP($A5102,'CA Codes (Volunteering)'!$A$10:$C$109,2,0)</f>
        <v>Disability status, WGES3</v>
      </c>
      <c r="C5102" t="str">
        <f>VLOOKUP($A5102,'CA Codes (Volunteering)'!$A$10:$C$109,3,0)</f>
        <v>Disabled - 15-64</v>
      </c>
      <c r="D5102" t="s">
        <v>63</v>
      </c>
      <c r="E5102" t="str">
        <f>VLOOKUP($D5102,'VA Codes (Volunteering)'!$A$10:$C$182,2,0)</f>
        <v>Barriers to volunteering for an organisation (percentage of non-volunteers)</v>
      </c>
      <c r="F5102" t="str">
        <f>VLOOKUP($D5102,'VA Codes (Volunteering)'!$A$10:$C$182,3,0)</f>
        <v xml:space="preserve">Too costly / can't afford it </v>
      </c>
      <c r="G5102">
        <v>2.8</v>
      </c>
      <c r="H5102">
        <v>2.7</v>
      </c>
      <c r="I5102" t="s">
        <v>46</v>
      </c>
    </row>
    <row r="5103" spans="1:9">
      <c r="A5103" t="s">
        <v>152</v>
      </c>
      <c r="B5103" t="str">
        <f>VLOOKUP($A5103,'CA Codes (Volunteering)'!$A$10:$C$109,2,0)</f>
        <v>Disability status, WGES3</v>
      </c>
      <c r="C5103" t="str">
        <f>VLOOKUP($A5103,'CA Codes (Volunteering)'!$A$10:$C$109,3,0)</f>
        <v>Non-disabled - 15-64</v>
      </c>
      <c r="D5103" t="s">
        <v>63</v>
      </c>
      <c r="E5103" t="str">
        <f>VLOOKUP($D5103,'VA Codes (Volunteering)'!$A$10:$C$182,2,0)</f>
        <v>Barriers to volunteering for an organisation (percentage of non-volunteers)</v>
      </c>
      <c r="F5103" t="str">
        <f>VLOOKUP($D5103,'VA Codes (Volunteering)'!$A$10:$C$182,3,0)</f>
        <v xml:space="preserve">Too costly / can't afford it </v>
      </c>
      <c r="G5103">
        <v>1.5</v>
      </c>
      <c r="H5103">
        <v>1</v>
      </c>
      <c r="I5103" t="s">
        <v>46</v>
      </c>
    </row>
    <row r="5104" spans="1:9">
      <c r="A5104" t="s">
        <v>148</v>
      </c>
      <c r="B5104" t="str">
        <f>VLOOKUP($A5104,'CA Codes (Volunteering)'!$A$10:$C$109,2,0)</f>
        <v>Disability status, WGES3</v>
      </c>
      <c r="C5104" t="str">
        <f>VLOOKUP($A5104,'CA Codes (Volunteering)'!$A$10:$C$109,3,0)</f>
        <v>Disabled - 15 and over</v>
      </c>
      <c r="D5104" t="s">
        <v>64</v>
      </c>
      <c r="E5104" t="str">
        <f>VLOOKUP($D5104,'VA Codes (Volunteering)'!$A$10:$C$182,2,0)</f>
        <v>Barriers to volunteering for an organisation (percentage of non-volunteers)</v>
      </c>
      <c r="F5104" t="str">
        <f>VLOOKUP($D5104,'VA Codes (Volunteering)'!$A$10:$C$182,3,0)</f>
        <v xml:space="preserve">Don't want to make a long term commitment </v>
      </c>
      <c r="G5104">
        <v>6.2</v>
      </c>
      <c r="H5104">
        <v>2.6</v>
      </c>
      <c r="I5104" t="s">
        <v>43</v>
      </c>
    </row>
    <row r="5105" spans="1:9">
      <c r="A5105" t="s">
        <v>149</v>
      </c>
      <c r="B5105" t="str">
        <f>VLOOKUP($A5105,'CA Codes (Volunteering)'!$A$10:$C$109,2,0)</f>
        <v>Disability status, WGES3</v>
      </c>
      <c r="C5105" t="str">
        <f>VLOOKUP($A5105,'CA Codes (Volunteering)'!$A$10:$C$109,3,0)</f>
        <v>Non-disabled - 15 and over</v>
      </c>
      <c r="D5105" t="s">
        <v>64</v>
      </c>
      <c r="E5105" t="str">
        <f>VLOOKUP($D5105,'VA Codes (Volunteering)'!$A$10:$C$182,2,0)</f>
        <v>Barriers to volunteering for an organisation (percentage of non-volunteers)</v>
      </c>
      <c r="F5105" t="str">
        <f>VLOOKUP($D5105,'VA Codes (Volunteering)'!$A$10:$C$182,3,0)</f>
        <v xml:space="preserve">Don't want to make a long term commitment </v>
      </c>
      <c r="G5105">
        <v>9.5</v>
      </c>
      <c r="H5105">
        <v>1.6</v>
      </c>
    </row>
    <row r="5106" spans="1:9">
      <c r="A5106" t="s">
        <v>150</v>
      </c>
      <c r="B5106" t="str">
        <f>VLOOKUP($A5106,'CA Codes (Volunteering)'!$A$10:$C$109,2,0)</f>
        <v>Disability status, WGES3</v>
      </c>
      <c r="C5106" t="str">
        <f>VLOOKUP($A5106,'CA Codes (Volunteering)'!$A$10:$C$109,3,0)</f>
        <v>Total population aged 15-64</v>
      </c>
      <c r="D5106" t="s">
        <v>64</v>
      </c>
      <c r="E5106" t="str">
        <f>VLOOKUP($D5106,'VA Codes (Volunteering)'!$A$10:$C$182,2,0)</f>
        <v>Barriers to volunteering for an organisation (percentage of non-volunteers)</v>
      </c>
      <c r="F5106" t="str">
        <f>VLOOKUP($D5106,'VA Codes (Volunteering)'!$A$10:$C$182,3,0)</f>
        <v xml:space="preserve">Don't want to make a long term commitment </v>
      </c>
      <c r="G5106">
        <v>8.6</v>
      </c>
      <c r="H5106">
        <v>1.5</v>
      </c>
    </row>
    <row r="5107" spans="1:9">
      <c r="A5107" t="s">
        <v>151</v>
      </c>
      <c r="B5107" t="str">
        <f>VLOOKUP($A5107,'CA Codes (Volunteering)'!$A$10:$C$109,2,0)</f>
        <v>Disability status, WGES3</v>
      </c>
      <c r="C5107" t="str">
        <f>VLOOKUP($A5107,'CA Codes (Volunteering)'!$A$10:$C$109,3,0)</f>
        <v>Disabled - 15-64</v>
      </c>
      <c r="D5107" t="s">
        <v>64</v>
      </c>
      <c r="E5107" t="str">
        <f>VLOOKUP($D5107,'VA Codes (Volunteering)'!$A$10:$C$182,2,0)</f>
        <v>Barriers to volunteering for an organisation (percentage of non-volunteers)</v>
      </c>
      <c r="F5107" t="str">
        <f>VLOOKUP($D5107,'VA Codes (Volunteering)'!$A$10:$C$182,3,0)</f>
        <v xml:space="preserve">Don't want to make a long term commitment </v>
      </c>
      <c r="G5107">
        <v>7.9</v>
      </c>
      <c r="H5107">
        <v>3.9</v>
      </c>
      <c r="I5107" t="s">
        <v>43</v>
      </c>
    </row>
    <row r="5108" spans="1:9">
      <c r="A5108" t="s">
        <v>152</v>
      </c>
      <c r="B5108" t="str">
        <f>VLOOKUP($A5108,'CA Codes (Volunteering)'!$A$10:$C$109,2,0)</f>
        <v>Disability status, WGES3</v>
      </c>
      <c r="C5108" t="str">
        <f>VLOOKUP($A5108,'CA Codes (Volunteering)'!$A$10:$C$109,3,0)</f>
        <v>Non-disabled - 15-64</v>
      </c>
      <c r="D5108" t="s">
        <v>64</v>
      </c>
      <c r="E5108" t="str">
        <f>VLOOKUP($D5108,'VA Codes (Volunteering)'!$A$10:$C$182,2,0)</f>
        <v>Barriers to volunteering for an organisation (percentage of non-volunteers)</v>
      </c>
      <c r="F5108" t="str">
        <f>VLOOKUP($D5108,'VA Codes (Volunteering)'!$A$10:$C$182,3,0)</f>
        <v xml:space="preserve">Don't want to make a long term commitment </v>
      </c>
      <c r="G5108">
        <v>8.6999999999999993</v>
      </c>
      <c r="H5108">
        <v>1.7</v>
      </c>
    </row>
    <row r="5109" spans="1:9">
      <c r="A5109" t="s">
        <v>148</v>
      </c>
      <c r="B5109" t="str">
        <f>VLOOKUP($A5109,'CA Codes (Volunteering)'!$A$10:$C$109,2,0)</f>
        <v>Disability status, WGES3</v>
      </c>
      <c r="C5109" t="str">
        <f>VLOOKUP($A5109,'CA Codes (Volunteering)'!$A$10:$C$109,3,0)</f>
        <v>Disabled - 15 and over</v>
      </c>
      <c r="D5109" t="s">
        <v>65</v>
      </c>
      <c r="E5109" t="str">
        <f>VLOOKUP($D5109,'VA Codes (Volunteering)'!$A$10:$C$182,2,0)</f>
        <v>Barriers to volunteering for an organisation (percentage of non-volunteers)</v>
      </c>
      <c r="F5109" t="str">
        <f>VLOOKUP($D5109,'VA Codes (Volunteering)'!$A$10:$C$182,3,0)</f>
        <v xml:space="preserve">Prefer to give money instead of time </v>
      </c>
      <c r="G5109">
        <v>3.1</v>
      </c>
      <c r="H5109">
        <v>1.9</v>
      </c>
      <c r="I5109" t="s">
        <v>46</v>
      </c>
    </row>
    <row r="5110" spans="1:9">
      <c r="A5110" t="s">
        <v>149</v>
      </c>
      <c r="B5110" t="str">
        <f>VLOOKUP($A5110,'CA Codes (Volunteering)'!$A$10:$C$109,2,0)</f>
        <v>Disability status, WGES3</v>
      </c>
      <c r="C5110" t="str">
        <f>VLOOKUP($A5110,'CA Codes (Volunteering)'!$A$10:$C$109,3,0)</f>
        <v>Non-disabled - 15 and over</v>
      </c>
      <c r="D5110" t="s">
        <v>65</v>
      </c>
      <c r="E5110" t="str">
        <f>VLOOKUP($D5110,'VA Codes (Volunteering)'!$A$10:$C$182,2,0)</f>
        <v>Barriers to volunteering for an organisation (percentage of non-volunteers)</v>
      </c>
      <c r="F5110" t="str">
        <f>VLOOKUP($D5110,'VA Codes (Volunteering)'!$A$10:$C$182,3,0)</f>
        <v xml:space="preserve">Prefer to give money instead of time </v>
      </c>
      <c r="G5110">
        <v>6.4</v>
      </c>
      <c r="H5110">
        <v>1.3</v>
      </c>
    </row>
    <row r="5111" spans="1:9">
      <c r="A5111" t="s">
        <v>150</v>
      </c>
      <c r="B5111" t="str">
        <f>VLOOKUP($A5111,'CA Codes (Volunteering)'!$A$10:$C$109,2,0)</f>
        <v>Disability status, WGES3</v>
      </c>
      <c r="C5111" t="str">
        <f>VLOOKUP($A5111,'CA Codes (Volunteering)'!$A$10:$C$109,3,0)</f>
        <v>Total population aged 15-64</v>
      </c>
      <c r="D5111" t="s">
        <v>65</v>
      </c>
      <c r="E5111" t="str">
        <f>VLOOKUP($D5111,'VA Codes (Volunteering)'!$A$10:$C$182,2,0)</f>
        <v>Barriers to volunteering for an organisation (percentage of non-volunteers)</v>
      </c>
      <c r="F5111" t="str">
        <f>VLOOKUP($D5111,'VA Codes (Volunteering)'!$A$10:$C$182,3,0)</f>
        <v xml:space="preserve">Prefer to give money instead of time </v>
      </c>
      <c r="G5111">
        <v>5.2</v>
      </c>
      <c r="H5111">
        <v>1.3</v>
      </c>
    </row>
    <row r="5112" spans="1:9">
      <c r="A5112" t="s">
        <v>151</v>
      </c>
      <c r="B5112" t="str">
        <f>VLOOKUP($A5112,'CA Codes (Volunteering)'!$A$10:$C$109,2,0)</f>
        <v>Disability status, WGES3</v>
      </c>
      <c r="C5112" t="str">
        <f>VLOOKUP($A5112,'CA Codes (Volunteering)'!$A$10:$C$109,3,0)</f>
        <v>Disabled - 15-64</v>
      </c>
      <c r="D5112" t="s">
        <v>65</v>
      </c>
      <c r="E5112" t="str">
        <f>VLOOKUP($D5112,'VA Codes (Volunteering)'!$A$10:$C$182,2,0)</f>
        <v>Barriers to volunteering for an organisation (percentage of non-volunteers)</v>
      </c>
      <c r="F5112" t="str">
        <f>VLOOKUP($D5112,'VA Codes (Volunteering)'!$A$10:$C$182,3,0)</f>
        <v xml:space="preserve">Prefer to give money instead of time </v>
      </c>
      <c r="G5112" t="s">
        <v>86</v>
      </c>
    </row>
    <row r="5113" spans="1:9">
      <c r="A5113" t="s">
        <v>152</v>
      </c>
      <c r="B5113" t="str">
        <f>VLOOKUP($A5113,'CA Codes (Volunteering)'!$A$10:$C$109,2,0)</f>
        <v>Disability status, WGES3</v>
      </c>
      <c r="C5113" t="str">
        <f>VLOOKUP($A5113,'CA Codes (Volunteering)'!$A$10:$C$109,3,0)</f>
        <v>Non-disabled - 15-64</v>
      </c>
      <c r="D5113" t="s">
        <v>65</v>
      </c>
      <c r="E5113" t="str">
        <f>VLOOKUP($D5113,'VA Codes (Volunteering)'!$A$10:$C$182,2,0)</f>
        <v>Barriers to volunteering for an organisation (percentage of non-volunteers)</v>
      </c>
      <c r="F5113" t="str">
        <f>VLOOKUP($D5113,'VA Codes (Volunteering)'!$A$10:$C$182,3,0)</f>
        <v xml:space="preserve">Prefer to give money instead of time </v>
      </c>
      <c r="G5113">
        <v>5.6</v>
      </c>
      <c r="H5113">
        <v>1.4</v>
      </c>
    </row>
    <row r="5114" spans="1:9">
      <c r="A5114" t="s">
        <v>148</v>
      </c>
      <c r="B5114" t="str">
        <f>VLOOKUP($A5114,'CA Codes (Volunteering)'!$A$10:$C$109,2,0)</f>
        <v>Disability status, WGES3</v>
      </c>
      <c r="C5114" t="str">
        <f>VLOOKUP($A5114,'CA Codes (Volunteering)'!$A$10:$C$109,3,0)</f>
        <v>Disabled - 15 and over</v>
      </c>
      <c r="D5114" t="s">
        <v>66</v>
      </c>
      <c r="E5114" t="str">
        <f>VLOOKUP($D5114,'VA Codes (Volunteering)'!$A$10:$C$182,2,0)</f>
        <v>Barriers to volunteering for an organisation (percentage of non-volunteers)</v>
      </c>
      <c r="F5114" t="str">
        <f>VLOOKUP($D5114,'VA Codes (Volunteering)'!$A$10:$C$182,3,0)</f>
        <v>Had no interest</v>
      </c>
      <c r="G5114">
        <v>6.7</v>
      </c>
      <c r="H5114">
        <v>3.1</v>
      </c>
      <c r="I5114" t="s">
        <v>43</v>
      </c>
    </row>
    <row r="5115" spans="1:9">
      <c r="A5115" t="s">
        <v>149</v>
      </c>
      <c r="B5115" t="str">
        <f>VLOOKUP($A5115,'CA Codes (Volunteering)'!$A$10:$C$109,2,0)</f>
        <v>Disability status, WGES3</v>
      </c>
      <c r="C5115" t="str">
        <f>VLOOKUP($A5115,'CA Codes (Volunteering)'!$A$10:$C$109,3,0)</f>
        <v>Non-disabled - 15 and over</v>
      </c>
      <c r="D5115" t="s">
        <v>66</v>
      </c>
      <c r="E5115" t="str">
        <f>VLOOKUP($D5115,'VA Codes (Volunteering)'!$A$10:$C$182,2,0)</f>
        <v>Barriers to volunteering for an organisation (percentage of non-volunteers)</v>
      </c>
      <c r="F5115" t="str">
        <f>VLOOKUP($D5115,'VA Codes (Volunteering)'!$A$10:$C$182,3,0)</f>
        <v>Had no interest</v>
      </c>
      <c r="G5115">
        <v>7.1</v>
      </c>
      <c r="H5115">
        <v>1.5</v>
      </c>
    </row>
    <row r="5116" spans="1:9">
      <c r="A5116" t="s">
        <v>150</v>
      </c>
      <c r="B5116" t="str">
        <f>VLOOKUP($A5116,'CA Codes (Volunteering)'!$A$10:$C$109,2,0)</f>
        <v>Disability status, WGES3</v>
      </c>
      <c r="C5116" t="str">
        <f>VLOOKUP($A5116,'CA Codes (Volunteering)'!$A$10:$C$109,3,0)</f>
        <v>Total population aged 15-64</v>
      </c>
      <c r="D5116" t="s">
        <v>66</v>
      </c>
      <c r="E5116" t="str">
        <f>VLOOKUP($D5116,'VA Codes (Volunteering)'!$A$10:$C$182,2,0)</f>
        <v>Barriers to volunteering for an organisation (percentage of non-volunteers)</v>
      </c>
      <c r="F5116" t="str">
        <f>VLOOKUP($D5116,'VA Codes (Volunteering)'!$A$10:$C$182,3,0)</f>
        <v>Had no interest</v>
      </c>
      <c r="G5116">
        <v>6.9</v>
      </c>
      <c r="H5116">
        <v>1.7</v>
      </c>
    </row>
    <row r="5117" spans="1:9">
      <c r="A5117" t="s">
        <v>151</v>
      </c>
      <c r="B5117" t="str">
        <f>VLOOKUP($A5117,'CA Codes (Volunteering)'!$A$10:$C$109,2,0)</f>
        <v>Disability status, WGES3</v>
      </c>
      <c r="C5117" t="str">
        <f>VLOOKUP($A5117,'CA Codes (Volunteering)'!$A$10:$C$109,3,0)</f>
        <v>Disabled - 15-64</v>
      </c>
      <c r="D5117" t="s">
        <v>66</v>
      </c>
      <c r="E5117" t="str">
        <f>VLOOKUP($D5117,'VA Codes (Volunteering)'!$A$10:$C$182,2,0)</f>
        <v>Barriers to volunteering for an organisation (percentage of non-volunteers)</v>
      </c>
      <c r="F5117" t="str">
        <f>VLOOKUP($D5117,'VA Codes (Volunteering)'!$A$10:$C$182,3,0)</f>
        <v>Had no interest</v>
      </c>
      <c r="G5117">
        <v>8.1999999999999993</v>
      </c>
      <c r="H5117">
        <v>4.7</v>
      </c>
      <c r="I5117" t="s">
        <v>46</v>
      </c>
    </row>
    <row r="5118" spans="1:9">
      <c r="A5118" t="s">
        <v>152</v>
      </c>
      <c r="B5118" t="str">
        <f>VLOOKUP($A5118,'CA Codes (Volunteering)'!$A$10:$C$109,2,0)</f>
        <v>Disability status, WGES3</v>
      </c>
      <c r="C5118" t="str">
        <f>VLOOKUP($A5118,'CA Codes (Volunteering)'!$A$10:$C$109,3,0)</f>
        <v>Non-disabled - 15-64</v>
      </c>
      <c r="D5118" t="s">
        <v>66</v>
      </c>
      <c r="E5118" t="str">
        <f>VLOOKUP($D5118,'VA Codes (Volunteering)'!$A$10:$C$182,2,0)</f>
        <v>Barriers to volunteering for an organisation (percentage of non-volunteers)</v>
      </c>
      <c r="F5118" t="str">
        <f>VLOOKUP($D5118,'VA Codes (Volunteering)'!$A$10:$C$182,3,0)</f>
        <v>Had no interest</v>
      </c>
      <c r="G5118">
        <v>6.7</v>
      </c>
      <c r="H5118">
        <v>1.7</v>
      </c>
    </row>
    <row r="5119" spans="1:9">
      <c r="A5119" t="s">
        <v>148</v>
      </c>
      <c r="B5119" t="str">
        <f>VLOOKUP($A5119,'CA Codes (Volunteering)'!$A$10:$C$109,2,0)</f>
        <v>Disability status, WGES3</v>
      </c>
      <c r="C5119" t="str">
        <f>VLOOKUP($A5119,'CA Codes (Volunteering)'!$A$10:$C$109,3,0)</f>
        <v>Disabled - 15 and over</v>
      </c>
      <c r="D5119" t="s">
        <v>67</v>
      </c>
      <c r="E5119" t="str">
        <f>VLOOKUP($D5119,'VA Codes (Volunteering)'!$A$10:$C$182,2,0)</f>
        <v>Barriers to volunteering for an organisation (percentage of non-volunteers)</v>
      </c>
      <c r="F5119" t="str">
        <f>VLOOKUP($D5119,'VA Codes (Volunteering)'!$A$10:$C$182,3,0)</f>
        <v>Was dissatisfied with previous volunteering experience</v>
      </c>
      <c r="G5119" t="s">
        <v>86</v>
      </c>
    </row>
    <row r="5120" spans="1:9">
      <c r="A5120" t="s">
        <v>149</v>
      </c>
      <c r="B5120" t="str">
        <f>VLOOKUP($A5120,'CA Codes (Volunteering)'!$A$10:$C$109,2,0)</f>
        <v>Disability status, WGES3</v>
      </c>
      <c r="C5120" t="str">
        <f>VLOOKUP($A5120,'CA Codes (Volunteering)'!$A$10:$C$109,3,0)</f>
        <v>Non-disabled - 15 and over</v>
      </c>
      <c r="D5120" t="s">
        <v>67</v>
      </c>
      <c r="E5120" t="str">
        <f>VLOOKUP($D5120,'VA Codes (Volunteering)'!$A$10:$C$182,2,0)</f>
        <v>Barriers to volunteering for an organisation (percentage of non-volunteers)</v>
      </c>
      <c r="F5120" t="str">
        <f>VLOOKUP($D5120,'VA Codes (Volunteering)'!$A$10:$C$182,3,0)</f>
        <v>Was dissatisfied with previous volunteering experience</v>
      </c>
      <c r="G5120">
        <v>1</v>
      </c>
      <c r="H5120">
        <v>0.6</v>
      </c>
      <c r="I5120" t="s">
        <v>46</v>
      </c>
    </row>
    <row r="5121" spans="1:9">
      <c r="A5121" t="s">
        <v>150</v>
      </c>
      <c r="B5121" t="str">
        <f>VLOOKUP($A5121,'CA Codes (Volunteering)'!$A$10:$C$109,2,0)</f>
        <v>Disability status, WGES3</v>
      </c>
      <c r="C5121" t="str">
        <f>VLOOKUP($A5121,'CA Codes (Volunteering)'!$A$10:$C$109,3,0)</f>
        <v>Total population aged 15-64</v>
      </c>
      <c r="D5121" t="s">
        <v>67</v>
      </c>
      <c r="E5121" t="str">
        <f>VLOOKUP($D5121,'VA Codes (Volunteering)'!$A$10:$C$182,2,0)</f>
        <v>Barriers to volunteering for an organisation (percentage of non-volunteers)</v>
      </c>
      <c r="F5121" t="str">
        <f>VLOOKUP($D5121,'VA Codes (Volunteering)'!$A$10:$C$182,3,0)</f>
        <v>Was dissatisfied with previous volunteering experience</v>
      </c>
      <c r="G5121">
        <v>0.8</v>
      </c>
      <c r="H5121">
        <v>0.5</v>
      </c>
      <c r="I5121" t="s">
        <v>46</v>
      </c>
    </row>
    <row r="5122" spans="1:9">
      <c r="A5122" t="s">
        <v>151</v>
      </c>
      <c r="B5122" t="str">
        <f>VLOOKUP($A5122,'CA Codes (Volunteering)'!$A$10:$C$109,2,0)</f>
        <v>Disability status, WGES3</v>
      </c>
      <c r="C5122" t="str">
        <f>VLOOKUP($A5122,'CA Codes (Volunteering)'!$A$10:$C$109,3,0)</f>
        <v>Disabled - 15-64</v>
      </c>
      <c r="D5122" t="s">
        <v>67</v>
      </c>
      <c r="E5122" t="str">
        <f>VLOOKUP($D5122,'VA Codes (Volunteering)'!$A$10:$C$182,2,0)</f>
        <v>Barriers to volunteering for an organisation (percentage of non-volunteers)</v>
      </c>
      <c r="F5122" t="str">
        <f>VLOOKUP($D5122,'VA Codes (Volunteering)'!$A$10:$C$182,3,0)</f>
        <v>Was dissatisfied with previous volunteering experience</v>
      </c>
      <c r="G5122" t="s">
        <v>86</v>
      </c>
    </row>
    <row r="5123" spans="1:9">
      <c r="A5123" t="s">
        <v>152</v>
      </c>
      <c r="B5123" t="str">
        <f>VLOOKUP($A5123,'CA Codes (Volunteering)'!$A$10:$C$109,2,0)</f>
        <v>Disability status, WGES3</v>
      </c>
      <c r="C5123" t="str">
        <f>VLOOKUP($A5123,'CA Codes (Volunteering)'!$A$10:$C$109,3,0)</f>
        <v>Non-disabled - 15-64</v>
      </c>
      <c r="D5123" t="s">
        <v>67</v>
      </c>
      <c r="E5123" t="str">
        <f>VLOOKUP($D5123,'VA Codes (Volunteering)'!$A$10:$C$182,2,0)</f>
        <v>Barriers to volunteering for an organisation (percentage of non-volunteers)</v>
      </c>
      <c r="F5123" t="str">
        <f>VLOOKUP($D5123,'VA Codes (Volunteering)'!$A$10:$C$182,3,0)</f>
        <v>Was dissatisfied with previous volunteering experience</v>
      </c>
      <c r="G5123">
        <v>0.8</v>
      </c>
      <c r="H5123">
        <v>0.6</v>
      </c>
      <c r="I5123" t="s">
        <v>46</v>
      </c>
    </row>
    <row r="5124" spans="1:9">
      <c r="A5124" t="s">
        <v>148</v>
      </c>
      <c r="B5124" t="str">
        <f>VLOOKUP($A5124,'CA Codes (Volunteering)'!$A$10:$C$109,2,0)</f>
        <v>Disability status, WGES3</v>
      </c>
      <c r="C5124" t="str">
        <f>VLOOKUP($A5124,'CA Codes (Volunteering)'!$A$10:$C$109,3,0)</f>
        <v>Disabled - 15 and over</v>
      </c>
      <c r="D5124" t="s">
        <v>68</v>
      </c>
      <c r="E5124" t="str">
        <f>VLOOKUP($D5124,'VA Codes (Volunteering)'!$A$10:$C$182,2,0)</f>
        <v>Barriers to volunteering for an organisation (percentage of non-volunteers)</v>
      </c>
      <c r="F5124" t="str">
        <f>VLOOKUP($D5124,'VA Codes (Volunteering)'!$A$10:$C$182,3,0)</f>
        <v xml:space="preserve">Another reason </v>
      </c>
      <c r="G5124">
        <v>5.9</v>
      </c>
      <c r="H5124">
        <v>2.8</v>
      </c>
      <c r="I5124" t="s">
        <v>43</v>
      </c>
    </row>
    <row r="5125" spans="1:9">
      <c r="A5125" t="s">
        <v>149</v>
      </c>
      <c r="B5125" t="str">
        <f>VLOOKUP($A5125,'CA Codes (Volunteering)'!$A$10:$C$109,2,0)</f>
        <v>Disability status, WGES3</v>
      </c>
      <c r="C5125" t="str">
        <f>VLOOKUP($A5125,'CA Codes (Volunteering)'!$A$10:$C$109,3,0)</f>
        <v>Non-disabled - 15 and over</v>
      </c>
      <c r="D5125" t="s">
        <v>68</v>
      </c>
      <c r="E5125" t="str">
        <f>VLOOKUP($D5125,'VA Codes (Volunteering)'!$A$10:$C$182,2,0)</f>
        <v>Barriers to volunteering for an organisation (percentage of non-volunteers)</v>
      </c>
      <c r="F5125" t="str">
        <f>VLOOKUP($D5125,'VA Codes (Volunteering)'!$A$10:$C$182,3,0)</f>
        <v xml:space="preserve">Another reason </v>
      </c>
      <c r="G5125">
        <v>5.4</v>
      </c>
      <c r="H5125">
        <v>1.2</v>
      </c>
    </row>
    <row r="5126" spans="1:9">
      <c r="A5126" t="s">
        <v>150</v>
      </c>
      <c r="B5126" t="str">
        <f>VLOOKUP($A5126,'CA Codes (Volunteering)'!$A$10:$C$109,2,0)</f>
        <v>Disability status, WGES3</v>
      </c>
      <c r="C5126" t="str">
        <f>VLOOKUP($A5126,'CA Codes (Volunteering)'!$A$10:$C$109,3,0)</f>
        <v>Total population aged 15-64</v>
      </c>
      <c r="D5126" t="s">
        <v>68</v>
      </c>
      <c r="E5126" t="str">
        <f>VLOOKUP($D5126,'VA Codes (Volunteering)'!$A$10:$C$182,2,0)</f>
        <v>Barriers to volunteering for an organisation (percentage of non-volunteers)</v>
      </c>
      <c r="F5126" t="str">
        <f>VLOOKUP($D5126,'VA Codes (Volunteering)'!$A$10:$C$182,3,0)</f>
        <v xml:space="preserve">Another reason </v>
      </c>
      <c r="G5126">
        <v>4.9000000000000004</v>
      </c>
      <c r="H5126">
        <v>1.2</v>
      </c>
    </row>
    <row r="5127" spans="1:9">
      <c r="A5127" t="s">
        <v>151</v>
      </c>
      <c r="B5127" t="str">
        <f>VLOOKUP($A5127,'CA Codes (Volunteering)'!$A$10:$C$109,2,0)</f>
        <v>Disability status, WGES3</v>
      </c>
      <c r="C5127" t="str">
        <f>VLOOKUP($A5127,'CA Codes (Volunteering)'!$A$10:$C$109,3,0)</f>
        <v>Disabled - 15-64</v>
      </c>
      <c r="D5127" t="s">
        <v>68</v>
      </c>
      <c r="E5127" t="str">
        <f>VLOOKUP($D5127,'VA Codes (Volunteering)'!$A$10:$C$182,2,0)</f>
        <v>Barriers to volunteering for an organisation (percentage of non-volunteers)</v>
      </c>
      <c r="F5127" t="str">
        <f>VLOOKUP($D5127,'VA Codes (Volunteering)'!$A$10:$C$182,3,0)</f>
        <v xml:space="preserve">Another reason </v>
      </c>
      <c r="G5127">
        <v>4.9000000000000004</v>
      </c>
      <c r="H5127">
        <v>3.5</v>
      </c>
      <c r="I5127" t="s">
        <v>46</v>
      </c>
    </row>
    <row r="5128" spans="1:9">
      <c r="A5128" t="s">
        <v>152</v>
      </c>
      <c r="B5128" t="str">
        <f>VLOOKUP($A5128,'CA Codes (Volunteering)'!$A$10:$C$109,2,0)</f>
        <v>Disability status, WGES3</v>
      </c>
      <c r="C5128" t="str">
        <f>VLOOKUP($A5128,'CA Codes (Volunteering)'!$A$10:$C$109,3,0)</f>
        <v>Non-disabled - 15-64</v>
      </c>
      <c r="D5128" t="s">
        <v>68</v>
      </c>
      <c r="E5128" t="str">
        <f>VLOOKUP($D5128,'VA Codes (Volunteering)'!$A$10:$C$182,2,0)</f>
        <v>Barriers to volunteering for an organisation (percentage of non-volunteers)</v>
      </c>
      <c r="F5128" t="str">
        <f>VLOOKUP($D5128,'VA Codes (Volunteering)'!$A$10:$C$182,3,0)</f>
        <v xml:space="preserve">Another reason </v>
      </c>
      <c r="G5128">
        <v>4.9000000000000004</v>
      </c>
      <c r="H5128">
        <v>1.3</v>
      </c>
    </row>
    <row r="5129" spans="1:9">
      <c r="A5129" t="s">
        <v>148</v>
      </c>
      <c r="B5129" t="str">
        <f>VLOOKUP($A5129,'CA Codes (Volunteering)'!$A$10:$C$109,2,0)</f>
        <v>Disability status, WGES3</v>
      </c>
      <c r="C5129" t="str">
        <f>VLOOKUP($A5129,'CA Codes (Volunteering)'!$A$10:$C$109,3,0)</f>
        <v>Disabled - 15 and over</v>
      </c>
      <c r="D5129" t="s">
        <v>69</v>
      </c>
      <c r="E5129" t="str">
        <f>VLOOKUP($D5129,'VA Codes (Volunteering)'!$A$10:$C$182,2,0)</f>
        <v>Barriers to volunteering directly for another person (percentage of non-volunteers)</v>
      </c>
      <c r="F5129" t="str">
        <f>VLOOKUP($D5129,'VA Codes (Volunteering)'!$A$10:$C$182,3,0)</f>
        <v xml:space="preserve">There are no barriers </v>
      </c>
      <c r="G5129">
        <v>11.1</v>
      </c>
      <c r="H5129">
        <v>4.5999999999999996</v>
      </c>
      <c r="I5129" t="s">
        <v>43</v>
      </c>
    </row>
    <row r="5130" spans="1:9">
      <c r="A5130" t="s">
        <v>149</v>
      </c>
      <c r="B5130" t="str">
        <f>VLOOKUP($A5130,'CA Codes (Volunteering)'!$A$10:$C$109,2,0)</f>
        <v>Disability status, WGES3</v>
      </c>
      <c r="C5130" t="str">
        <f>VLOOKUP($A5130,'CA Codes (Volunteering)'!$A$10:$C$109,3,0)</f>
        <v>Non-disabled - 15 and over</v>
      </c>
      <c r="D5130" t="s">
        <v>69</v>
      </c>
      <c r="E5130" t="str">
        <f>VLOOKUP($D5130,'VA Codes (Volunteering)'!$A$10:$C$182,2,0)</f>
        <v>Barriers to volunteering directly for another person (percentage of non-volunteers)</v>
      </c>
      <c r="F5130" t="str">
        <f>VLOOKUP($D5130,'VA Codes (Volunteering)'!$A$10:$C$182,3,0)</f>
        <v xml:space="preserve">There are no barriers </v>
      </c>
      <c r="G5130">
        <v>12</v>
      </c>
      <c r="H5130">
        <v>2.1</v>
      </c>
    </row>
    <row r="5131" spans="1:9">
      <c r="A5131" t="s">
        <v>150</v>
      </c>
      <c r="B5131" t="str">
        <f>VLOOKUP($A5131,'CA Codes (Volunteering)'!$A$10:$C$109,2,0)</f>
        <v>Disability status, WGES3</v>
      </c>
      <c r="C5131" t="str">
        <f>VLOOKUP($A5131,'CA Codes (Volunteering)'!$A$10:$C$109,3,0)</f>
        <v>Total population aged 15-64</v>
      </c>
      <c r="D5131" t="s">
        <v>69</v>
      </c>
      <c r="E5131" t="str">
        <f>VLOOKUP($D5131,'VA Codes (Volunteering)'!$A$10:$C$182,2,0)</f>
        <v>Barriers to volunteering directly for another person (percentage of non-volunteers)</v>
      </c>
      <c r="F5131" t="str">
        <f>VLOOKUP($D5131,'VA Codes (Volunteering)'!$A$10:$C$182,3,0)</f>
        <v xml:space="preserve">There are no barriers </v>
      </c>
      <c r="G5131">
        <v>11.3</v>
      </c>
      <c r="H5131">
        <v>2.2000000000000002</v>
      </c>
    </row>
    <row r="5132" spans="1:9">
      <c r="A5132" t="s">
        <v>151</v>
      </c>
      <c r="B5132" t="str">
        <f>VLOOKUP($A5132,'CA Codes (Volunteering)'!$A$10:$C$109,2,0)</f>
        <v>Disability status, WGES3</v>
      </c>
      <c r="C5132" t="str">
        <f>VLOOKUP($A5132,'CA Codes (Volunteering)'!$A$10:$C$109,3,0)</f>
        <v>Disabled - 15-64</v>
      </c>
      <c r="D5132" t="s">
        <v>69</v>
      </c>
      <c r="E5132" t="str">
        <f>VLOOKUP($D5132,'VA Codes (Volunteering)'!$A$10:$C$182,2,0)</f>
        <v>Barriers to volunteering directly for another person (percentage of non-volunteers)</v>
      </c>
      <c r="F5132" t="str">
        <f>VLOOKUP($D5132,'VA Codes (Volunteering)'!$A$10:$C$182,3,0)</f>
        <v xml:space="preserve">There are no barriers </v>
      </c>
      <c r="G5132">
        <v>10.9</v>
      </c>
      <c r="H5132">
        <v>6.5</v>
      </c>
      <c r="I5132" t="s">
        <v>46</v>
      </c>
    </row>
    <row r="5133" spans="1:9">
      <c r="A5133" t="s">
        <v>152</v>
      </c>
      <c r="B5133" t="str">
        <f>VLOOKUP($A5133,'CA Codes (Volunteering)'!$A$10:$C$109,2,0)</f>
        <v>Disability status, WGES3</v>
      </c>
      <c r="C5133" t="str">
        <f>VLOOKUP($A5133,'CA Codes (Volunteering)'!$A$10:$C$109,3,0)</f>
        <v>Non-disabled - 15-64</v>
      </c>
      <c r="D5133" t="s">
        <v>69</v>
      </c>
      <c r="E5133" t="str">
        <f>VLOOKUP($D5133,'VA Codes (Volunteering)'!$A$10:$C$182,2,0)</f>
        <v>Barriers to volunteering directly for another person (percentage of non-volunteers)</v>
      </c>
      <c r="F5133" t="str">
        <f>VLOOKUP($D5133,'VA Codes (Volunteering)'!$A$10:$C$182,3,0)</f>
        <v xml:space="preserve">There are no barriers </v>
      </c>
      <c r="G5133">
        <v>11.4</v>
      </c>
      <c r="H5133">
        <v>2.2000000000000002</v>
      </c>
    </row>
    <row r="5134" spans="1:9">
      <c r="A5134" t="s">
        <v>148</v>
      </c>
      <c r="B5134" t="str">
        <f>VLOOKUP($A5134,'CA Codes (Volunteering)'!$A$10:$C$109,2,0)</f>
        <v>Disability status, WGES3</v>
      </c>
      <c r="C5134" t="str">
        <f>VLOOKUP($A5134,'CA Codes (Volunteering)'!$A$10:$C$109,3,0)</f>
        <v>Disabled - 15 and over</v>
      </c>
      <c r="D5134" t="s">
        <v>70</v>
      </c>
      <c r="E5134" t="str">
        <f>VLOOKUP($D5134,'VA Codes (Volunteering)'!$A$10:$C$182,2,0)</f>
        <v>Barriers to volunteering directly for another person (percentage of non-volunteers)</v>
      </c>
      <c r="F5134" t="str">
        <f>VLOOKUP($D5134,'VA Codes (Volunteering)'!$A$10:$C$182,3,0)</f>
        <v>No one asked me to volunteer</v>
      </c>
      <c r="G5134">
        <v>20.3</v>
      </c>
      <c r="H5134">
        <v>5.4</v>
      </c>
    </row>
    <row r="5135" spans="1:9">
      <c r="A5135" t="s">
        <v>149</v>
      </c>
      <c r="B5135" t="str">
        <f>VLOOKUP($A5135,'CA Codes (Volunteering)'!$A$10:$C$109,2,0)</f>
        <v>Disability status, WGES3</v>
      </c>
      <c r="C5135" t="str">
        <f>VLOOKUP($A5135,'CA Codes (Volunteering)'!$A$10:$C$109,3,0)</f>
        <v>Non-disabled - 15 and over</v>
      </c>
      <c r="D5135" t="s">
        <v>70</v>
      </c>
      <c r="E5135" t="str">
        <f>VLOOKUP($D5135,'VA Codes (Volunteering)'!$A$10:$C$182,2,0)</f>
        <v>Barriers to volunteering directly for another person (percentage of non-volunteers)</v>
      </c>
      <c r="F5135" t="str">
        <f>VLOOKUP($D5135,'VA Codes (Volunteering)'!$A$10:$C$182,3,0)</f>
        <v>No one asked me to volunteer</v>
      </c>
      <c r="G5135">
        <v>24.9</v>
      </c>
      <c r="H5135">
        <v>2.5</v>
      </c>
    </row>
    <row r="5136" spans="1:9">
      <c r="A5136" t="s">
        <v>150</v>
      </c>
      <c r="B5136" t="str">
        <f>VLOOKUP($A5136,'CA Codes (Volunteering)'!$A$10:$C$109,2,0)</f>
        <v>Disability status, WGES3</v>
      </c>
      <c r="C5136" t="str">
        <f>VLOOKUP($A5136,'CA Codes (Volunteering)'!$A$10:$C$109,3,0)</f>
        <v>Total population aged 15-64</v>
      </c>
      <c r="D5136" t="s">
        <v>70</v>
      </c>
      <c r="E5136" t="str">
        <f>VLOOKUP($D5136,'VA Codes (Volunteering)'!$A$10:$C$182,2,0)</f>
        <v>Barriers to volunteering directly for another person (percentage of non-volunteers)</v>
      </c>
      <c r="F5136" t="str">
        <f>VLOOKUP($D5136,'VA Codes (Volunteering)'!$A$10:$C$182,3,0)</f>
        <v>No one asked me to volunteer</v>
      </c>
      <c r="G5136">
        <v>26</v>
      </c>
      <c r="H5136">
        <v>2.7</v>
      </c>
    </row>
    <row r="5137" spans="1:9">
      <c r="A5137" t="s">
        <v>151</v>
      </c>
      <c r="B5137" t="str">
        <f>VLOOKUP($A5137,'CA Codes (Volunteering)'!$A$10:$C$109,2,0)</f>
        <v>Disability status, WGES3</v>
      </c>
      <c r="C5137" t="str">
        <f>VLOOKUP($A5137,'CA Codes (Volunteering)'!$A$10:$C$109,3,0)</f>
        <v>Disabled - 15-64</v>
      </c>
      <c r="D5137" t="s">
        <v>70</v>
      </c>
      <c r="E5137" t="str">
        <f>VLOOKUP($D5137,'VA Codes (Volunteering)'!$A$10:$C$182,2,0)</f>
        <v>Barriers to volunteering directly for another person (percentage of non-volunteers)</v>
      </c>
      <c r="F5137" t="str">
        <f>VLOOKUP($D5137,'VA Codes (Volunteering)'!$A$10:$C$182,3,0)</f>
        <v>No one asked me to volunteer</v>
      </c>
      <c r="G5137">
        <v>25.2</v>
      </c>
      <c r="H5137">
        <v>8</v>
      </c>
      <c r="I5137" t="s">
        <v>43</v>
      </c>
    </row>
    <row r="5138" spans="1:9">
      <c r="A5138" t="s">
        <v>152</v>
      </c>
      <c r="B5138" t="str">
        <f>VLOOKUP($A5138,'CA Codes (Volunteering)'!$A$10:$C$109,2,0)</f>
        <v>Disability status, WGES3</v>
      </c>
      <c r="C5138" t="str">
        <f>VLOOKUP($A5138,'CA Codes (Volunteering)'!$A$10:$C$109,3,0)</f>
        <v>Non-disabled - 15-64</v>
      </c>
      <c r="D5138" t="s">
        <v>70</v>
      </c>
      <c r="E5138" t="str">
        <f>VLOOKUP($D5138,'VA Codes (Volunteering)'!$A$10:$C$182,2,0)</f>
        <v>Barriers to volunteering directly for another person (percentage of non-volunteers)</v>
      </c>
      <c r="F5138" t="str">
        <f>VLOOKUP($D5138,'VA Codes (Volunteering)'!$A$10:$C$182,3,0)</f>
        <v>No one asked me to volunteer</v>
      </c>
      <c r="G5138">
        <v>26.1</v>
      </c>
      <c r="H5138">
        <v>2.9</v>
      </c>
    </row>
    <row r="5139" spans="1:9">
      <c r="A5139" t="s">
        <v>148</v>
      </c>
      <c r="B5139" t="str">
        <f>VLOOKUP($A5139,'CA Codes (Volunteering)'!$A$10:$C$109,2,0)</f>
        <v>Disability status, WGES3</v>
      </c>
      <c r="C5139" t="str">
        <f>VLOOKUP($A5139,'CA Codes (Volunteering)'!$A$10:$C$109,3,0)</f>
        <v>Disabled - 15 and over</v>
      </c>
      <c r="D5139" t="s">
        <v>71</v>
      </c>
      <c r="E5139" t="str">
        <f>VLOOKUP($D5139,'VA Codes (Volunteering)'!$A$10:$C$182,2,0)</f>
        <v>Barriers to volunteering directly for another person (percentage of non-volunteers)</v>
      </c>
      <c r="F5139" t="str">
        <f>VLOOKUP($D5139,'VA Codes (Volunteering)'!$A$10:$C$182,3,0)</f>
        <v xml:space="preserve">Don't know anyone who needs help </v>
      </c>
      <c r="G5139">
        <v>7.6</v>
      </c>
      <c r="H5139">
        <v>3.5</v>
      </c>
      <c r="I5139" t="s">
        <v>43</v>
      </c>
    </row>
    <row r="5140" spans="1:9">
      <c r="A5140" t="s">
        <v>149</v>
      </c>
      <c r="B5140" t="str">
        <f>VLOOKUP($A5140,'CA Codes (Volunteering)'!$A$10:$C$109,2,0)</f>
        <v>Disability status, WGES3</v>
      </c>
      <c r="C5140" t="str">
        <f>VLOOKUP($A5140,'CA Codes (Volunteering)'!$A$10:$C$109,3,0)</f>
        <v>Non-disabled - 15 and over</v>
      </c>
      <c r="D5140" t="s">
        <v>71</v>
      </c>
      <c r="E5140" t="str">
        <f>VLOOKUP($D5140,'VA Codes (Volunteering)'!$A$10:$C$182,2,0)</f>
        <v>Barriers to volunteering directly for another person (percentage of non-volunteers)</v>
      </c>
      <c r="F5140" t="str">
        <f>VLOOKUP($D5140,'VA Codes (Volunteering)'!$A$10:$C$182,3,0)</f>
        <v xml:space="preserve">Don't know anyone who needs help </v>
      </c>
      <c r="G5140">
        <v>10.199999999999999</v>
      </c>
      <c r="H5140">
        <v>1.8</v>
      </c>
    </row>
    <row r="5141" spans="1:9">
      <c r="A5141" t="s">
        <v>150</v>
      </c>
      <c r="B5141" t="str">
        <f>VLOOKUP($A5141,'CA Codes (Volunteering)'!$A$10:$C$109,2,0)</f>
        <v>Disability status, WGES3</v>
      </c>
      <c r="C5141" t="str">
        <f>VLOOKUP($A5141,'CA Codes (Volunteering)'!$A$10:$C$109,3,0)</f>
        <v>Total population aged 15-64</v>
      </c>
      <c r="D5141" t="s">
        <v>71</v>
      </c>
      <c r="E5141" t="str">
        <f>VLOOKUP($D5141,'VA Codes (Volunteering)'!$A$10:$C$182,2,0)</f>
        <v>Barriers to volunteering directly for another person (percentage of non-volunteers)</v>
      </c>
      <c r="F5141" t="str">
        <f>VLOOKUP($D5141,'VA Codes (Volunteering)'!$A$10:$C$182,3,0)</f>
        <v xml:space="preserve">Don't know anyone who needs help </v>
      </c>
      <c r="G5141">
        <v>10.7</v>
      </c>
      <c r="H5141">
        <v>2</v>
      </c>
    </row>
    <row r="5142" spans="1:9">
      <c r="A5142" t="s">
        <v>151</v>
      </c>
      <c r="B5142" t="str">
        <f>VLOOKUP($A5142,'CA Codes (Volunteering)'!$A$10:$C$109,2,0)</f>
        <v>Disability status, WGES3</v>
      </c>
      <c r="C5142" t="str">
        <f>VLOOKUP($A5142,'CA Codes (Volunteering)'!$A$10:$C$109,3,0)</f>
        <v>Disabled - 15-64</v>
      </c>
      <c r="D5142" t="s">
        <v>71</v>
      </c>
      <c r="E5142" t="str">
        <f>VLOOKUP($D5142,'VA Codes (Volunteering)'!$A$10:$C$182,2,0)</f>
        <v>Barriers to volunteering directly for another person (percentage of non-volunteers)</v>
      </c>
      <c r="F5142" t="str">
        <f>VLOOKUP($D5142,'VA Codes (Volunteering)'!$A$10:$C$182,3,0)</f>
        <v xml:space="preserve">Don't know anyone who needs help </v>
      </c>
      <c r="G5142">
        <v>9.5</v>
      </c>
      <c r="H5142">
        <v>5.4</v>
      </c>
      <c r="I5142" t="s">
        <v>46</v>
      </c>
    </row>
    <row r="5143" spans="1:9">
      <c r="A5143" t="s">
        <v>152</v>
      </c>
      <c r="B5143" t="str">
        <f>VLOOKUP($A5143,'CA Codes (Volunteering)'!$A$10:$C$109,2,0)</f>
        <v>Disability status, WGES3</v>
      </c>
      <c r="C5143" t="str">
        <f>VLOOKUP($A5143,'CA Codes (Volunteering)'!$A$10:$C$109,3,0)</f>
        <v>Non-disabled - 15-64</v>
      </c>
      <c r="D5143" t="s">
        <v>71</v>
      </c>
      <c r="E5143" t="str">
        <f>VLOOKUP($D5143,'VA Codes (Volunteering)'!$A$10:$C$182,2,0)</f>
        <v>Barriers to volunteering directly for another person (percentage of non-volunteers)</v>
      </c>
      <c r="F5143" t="str">
        <f>VLOOKUP($D5143,'VA Codes (Volunteering)'!$A$10:$C$182,3,0)</f>
        <v xml:space="preserve">Don't know anyone who needs help </v>
      </c>
      <c r="G5143">
        <v>10.9</v>
      </c>
      <c r="H5143">
        <v>2.1</v>
      </c>
    </row>
    <row r="5144" spans="1:9">
      <c r="A5144" t="s">
        <v>148</v>
      </c>
      <c r="B5144" t="str">
        <f>VLOOKUP($A5144,'CA Codes (Volunteering)'!$A$10:$C$109,2,0)</f>
        <v>Disability status, WGES3</v>
      </c>
      <c r="C5144" t="str">
        <f>VLOOKUP($A5144,'CA Codes (Volunteering)'!$A$10:$C$109,3,0)</f>
        <v>Disabled - 15 and over</v>
      </c>
      <c r="D5144" t="s">
        <v>72</v>
      </c>
      <c r="E5144" t="str">
        <f>VLOOKUP($D5144,'VA Codes (Volunteering)'!$A$10:$C$182,2,0)</f>
        <v>Barriers to volunteering directly for another person (percentage of non-volunteers)</v>
      </c>
      <c r="F5144" t="str">
        <f>VLOOKUP($D5144,'VA Codes (Volunteering)'!$A$10:$C$182,3,0)</f>
        <v xml:space="preserve">Volunteered in the past </v>
      </c>
      <c r="G5144">
        <v>3.6</v>
      </c>
      <c r="H5144">
        <v>2.4</v>
      </c>
      <c r="I5144" t="s">
        <v>46</v>
      </c>
    </row>
    <row r="5145" spans="1:9">
      <c r="A5145" t="s">
        <v>149</v>
      </c>
      <c r="B5145" t="str">
        <f>VLOOKUP($A5145,'CA Codes (Volunteering)'!$A$10:$C$109,2,0)</f>
        <v>Disability status, WGES3</v>
      </c>
      <c r="C5145" t="str">
        <f>VLOOKUP($A5145,'CA Codes (Volunteering)'!$A$10:$C$109,3,0)</f>
        <v>Non-disabled - 15 and over</v>
      </c>
      <c r="D5145" t="s">
        <v>72</v>
      </c>
      <c r="E5145" t="str">
        <f>VLOOKUP($D5145,'VA Codes (Volunteering)'!$A$10:$C$182,2,0)</f>
        <v>Barriers to volunteering directly for another person (percentage of non-volunteers)</v>
      </c>
      <c r="F5145" t="str">
        <f>VLOOKUP($D5145,'VA Codes (Volunteering)'!$A$10:$C$182,3,0)</f>
        <v xml:space="preserve">Volunteered in the past </v>
      </c>
      <c r="G5145">
        <v>5.3</v>
      </c>
      <c r="H5145">
        <v>1.3</v>
      </c>
    </row>
    <row r="5146" spans="1:9">
      <c r="A5146" t="s">
        <v>150</v>
      </c>
      <c r="B5146" t="str">
        <f>VLOOKUP($A5146,'CA Codes (Volunteering)'!$A$10:$C$109,2,0)</f>
        <v>Disability status, WGES3</v>
      </c>
      <c r="C5146" t="str">
        <f>VLOOKUP($A5146,'CA Codes (Volunteering)'!$A$10:$C$109,3,0)</f>
        <v>Total population aged 15-64</v>
      </c>
      <c r="D5146" t="s">
        <v>72</v>
      </c>
      <c r="E5146" t="str">
        <f>VLOOKUP($D5146,'VA Codes (Volunteering)'!$A$10:$C$182,2,0)</f>
        <v>Barriers to volunteering directly for another person (percentage of non-volunteers)</v>
      </c>
      <c r="F5146" t="str">
        <f>VLOOKUP($D5146,'VA Codes (Volunteering)'!$A$10:$C$182,3,0)</f>
        <v xml:space="preserve">Volunteered in the past </v>
      </c>
      <c r="G5146">
        <v>4.3</v>
      </c>
      <c r="H5146">
        <v>1.4</v>
      </c>
      <c r="I5146" t="s">
        <v>43</v>
      </c>
    </row>
    <row r="5147" spans="1:9">
      <c r="A5147" t="s">
        <v>151</v>
      </c>
      <c r="B5147" t="str">
        <f>VLOOKUP($A5147,'CA Codes (Volunteering)'!$A$10:$C$109,2,0)</f>
        <v>Disability status, WGES3</v>
      </c>
      <c r="C5147" t="str">
        <f>VLOOKUP($A5147,'CA Codes (Volunteering)'!$A$10:$C$109,3,0)</f>
        <v>Disabled - 15-64</v>
      </c>
      <c r="D5147" t="s">
        <v>72</v>
      </c>
      <c r="E5147" t="str">
        <f>VLOOKUP($D5147,'VA Codes (Volunteering)'!$A$10:$C$182,2,0)</f>
        <v>Barriers to volunteering directly for another person (percentage of non-volunteers)</v>
      </c>
      <c r="F5147" t="str">
        <f>VLOOKUP($D5147,'VA Codes (Volunteering)'!$A$10:$C$182,3,0)</f>
        <v xml:space="preserve">Volunteered in the past </v>
      </c>
      <c r="G5147">
        <v>2.9</v>
      </c>
      <c r="H5147">
        <v>2.7</v>
      </c>
      <c r="I5147" t="s">
        <v>46</v>
      </c>
    </row>
    <row r="5148" spans="1:9">
      <c r="A5148" t="s">
        <v>152</v>
      </c>
      <c r="B5148" t="str">
        <f>VLOOKUP($A5148,'CA Codes (Volunteering)'!$A$10:$C$109,2,0)</f>
        <v>Disability status, WGES3</v>
      </c>
      <c r="C5148" t="str">
        <f>VLOOKUP($A5148,'CA Codes (Volunteering)'!$A$10:$C$109,3,0)</f>
        <v>Non-disabled - 15-64</v>
      </c>
      <c r="D5148" t="s">
        <v>72</v>
      </c>
      <c r="E5148" t="str">
        <f>VLOOKUP($D5148,'VA Codes (Volunteering)'!$A$10:$C$182,2,0)</f>
        <v>Barriers to volunteering directly for another person (percentage of non-volunteers)</v>
      </c>
      <c r="F5148" t="str">
        <f>VLOOKUP($D5148,'VA Codes (Volunteering)'!$A$10:$C$182,3,0)</f>
        <v xml:space="preserve">Volunteered in the past </v>
      </c>
      <c r="G5148">
        <v>4.5</v>
      </c>
      <c r="H5148">
        <v>1.5</v>
      </c>
      <c r="I5148" t="s">
        <v>43</v>
      </c>
    </row>
    <row r="5149" spans="1:9">
      <c r="A5149" t="s">
        <v>148</v>
      </c>
      <c r="B5149" t="str">
        <f>VLOOKUP($A5149,'CA Codes (Volunteering)'!$A$10:$C$109,2,0)</f>
        <v>Disability status, WGES3</v>
      </c>
      <c r="C5149" t="str">
        <f>VLOOKUP($A5149,'CA Codes (Volunteering)'!$A$10:$C$109,3,0)</f>
        <v>Disabled - 15 and over</v>
      </c>
      <c r="D5149" t="s">
        <v>73</v>
      </c>
      <c r="E5149" t="str">
        <f>VLOOKUP($D5149,'VA Codes (Volunteering)'!$A$10:$C$182,2,0)</f>
        <v>Barriers to volunteering directly for another person (percentage of non-volunteers)</v>
      </c>
      <c r="F5149" t="str">
        <f>VLOOKUP($D5149,'VA Codes (Volunteering)'!$A$10:$C$182,3,0)</f>
        <v xml:space="preserve">Health problems / physically unable to volunteer </v>
      </c>
      <c r="G5149">
        <v>34.700000000000003</v>
      </c>
      <c r="H5149">
        <v>6.3</v>
      </c>
    </row>
    <row r="5150" spans="1:9">
      <c r="A5150" t="s">
        <v>149</v>
      </c>
      <c r="B5150" t="str">
        <f>VLOOKUP($A5150,'CA Codes (Volunteering)'!$A$10:$C$109,2,0)</f>
        <v>Disability status, WGES3</v>
      </c>
      <c r="C5150" t="str">
        <f>VLOOKUP($A5150,'CA Codes (Volunteering)'!$A$10:$C$109,3,0)</f>
        <v>Non-disabled - 15 and over</v>
      </c>
      <c r="D5150" t="s">
        <v>73</v>
      </c>
      <c r="E5150" t="str">
        <f>VLOOKUP($D5150,'VA Codes (Volunteering)'!$A$10:$C$182,2,0)</f>
        <v>Barriers to volunteering directly for another person (percentage of non-volunteers)</v>
      </c>
      <c r="F5150" t="str">
        <f>VLOOKUP($D5150,'VA Codes (Volunteering)'!$A$10:$C$182,3,0)</f>
        <v xml:space="preserve">Health problems / physically unable to volunteer </v>
      </c>
      <c r="G5150">
        <v>6</v>
      </c>
      <c r="H5150">
        <v>1</v>
      </c>
    </row>
    <row r="5151" spans="1:9">
      <c r="A5151" t="s">
        <v>150</v>
      </c>
      <c r="B5151" t="str">
        <f>VLOOKUP($A5151,'CA Codes (Volunteering)'!$A$10:$C$109,2,0)</f>
        <v>Disability status, WGES3</v>
      </c>
      <c r="C5151" t="str">
        <f>VLOOKUP($A5151,'CA Codes (Volunteering)'!$A$10:$C$109,3,0)</f>
        <v>Total population aged 15-64</v>
      </c>
      <c r="D5151" t="s">
        <v>73</v>
      </c>
      <c r="E5151" t="str">
        <f>VLOOKUP($D5151,'VA Codes (Volunteering)'!$A$10:$C$182,2,0)</f>
        <v>Barriers to volunteering directly for another person (percentage of non-volunteers)</v>
      </c>
      <c r="F5151" t="str">
        <f>VLOOKUP($D5151,'VA Codes (Volunteering)'!$A$10:$C$182,3,0)</f>
        <v xml:space="preserve">Health problems / physically unable to volunteer </v>
      </c>
      <c r="G5151">
        <v>5.7</v>
      </c>
      <c r="H5151">
        <v>1.6</v>
      </c>
    </row>
    <row r="5152" spans="1:9">
      <c r="A5152" t="s">
        <v>151</v>
      </c>
      <c r="B5152" t="str">
        <f>VLOOKUP($A5152,'CA Codes (Volunteering)'!$A$10:$C$109,2,0)</f>
        <v>Disability status, WGES3</v>
      </c>
      <c r="C5152" t="str">
        <f>VLOOKUP($A5152,'CA Codes (Volunteering)'!$A$10:$C$109,3,0)</f>
        <v>Disabled - 15-64</v>
      </c>
      <c r="D5152" t="s">
        <v>73</v>
      </c>
      <c r="E5152" t="str">
        <f>VLOOKUP($D5152,'VA Codes (Volunteering)'!$A$10:$C$182,2,0)</f>
        <v>Barriers to volunteering directly for another person (percentage of non-volunteers)</v>
      </c>
      <c r="F5152" t="str">
        <f>VLOOKUP($D5152,'VA Codes (Volunteering)'!$A$10:$C$182,3,0)</f>
        <v xml:space="preserve">Health problems / physically unable to volunteer </v>
      </c>
      <c r="G5152">
        <v>19.600000000000001</v>
      </c>
      <c r="H5152">
        <v>6.8</v>
      </c>
      <c r="I5152" t="s">
        <v>43</v>
      </c>
    </row>
    <row r="5153" spans="1:9">
      <c r="A5153" t="s">
        <v>152</v>
      </c>
      <c r="B5153" t="str">
        <f>VLOOKUP($A5153,'CA Codes (Volunteering)'!$A$10:$C$109,2,0)</f>
        <v>Disability status, WGES3</v>
      </c>
      <c r="C5153" t="str">
        <f>VLOOKUP($A5153,'CA Codes (Volunteering)'!$A$10:$C$109,3,0)</f>
        <v>Non-disabled - 15-64</v>
      </c>
      <c r="D5153" t="s">
        <v>73</v>
      </c>
      <c r="E5153" t="str">
        <f>VLOOKUP($D5153,'VA Codes (Volunteering)'!$A$10:$C$182,2,0)</f>
        <v>Barriers to volunteering directly for another person (percentage of non-volunteers)</v>
      </c>
      <c r="F5153" t="str">
        <f>VLOOKUP($D5153,'VA Codes (Volunteering)'!$A$10:$C$182,3,0)</f>
        <v xml:space="preserve">Health problems / physically unable to volunteer </v>
      </c>
      <c r="G5153">
        <v>3.7</v>
      </c>
      <c r="H5153">
        <v>1.2</v>
      </c>
      <c r="I5153" t="s">
        <v>43</v>
      </c>
    </row>
    <row r="5154" spans="1:9">
      <c r="A5154" t="s">
        <v>148</v>
      </c>
      <c r="B5154" t="str">
        <f>VLOOKUP($A5154,'CA Codes (Volunteering)'!$A$10:$C$109,2,0)</f>
        <v>Disability status, WGES3</v>
      </c>
      <c r="C5154" t="str">
        <f>VLOOKUP($A5154,'CA Codes (Volunteering)'!$A$10:$C$109,3,0)</f>
        <v>Disabled - 15 and over</v>
      </c>
      <c r="D5154" t="s">
        <v>74</v>
      </c>
      <c r="E5154" t="str">
        <f>VLOOKUP($D5154,'VA Codes (Volunteering)'!$A$10:$C$182,2,0)</f>
        <v>Barriers to volunteering directly for another person (percentage of non-volunteers)</v>
      </c>
      <c r="F5154" t="str">
        <f>VLOOKUP($D5154,'VA Codes (Volunteering)'!$A$10:$C$182,3,0)</f>
        <v xml:space="preserve">Did not have the time </v>
      </c>
      <c r="G5154">
        <v>28.9</v>
      </c>
      <c r="H5154">
        <v>6.4</v>
      </c>
    </row>
    <row r="5155" spans="1:9">
      <c r="A5155" t="s">
        <v>149</v>
      </c>
      <c r="B5155" t="str">
        <f>VLOOKUP($A5155,'CA Codes (Volunteering)'!$A$10:$C$109,2,0)</f>
        <v>Disability status, WGES3</v>
      </c>
      <c r="C5155" t="str">
        <f>VLOOKUP($A5155,'CA Codes (Volunteering)'!$A$10:$C$109,3,0)</f>
        <v>Non-disabled - 15 and over</v>
      </c>
      <c r="D5155" t="s">
        <v>74</v>
      </c>
      <c r="E5155" t="str">
        <f>VLOOKUP($D5155,'VA Codes (Volunteering)'!$A$10:$C$182,2,0)</f>
        <v>Barriers to volunteering directly for another person (percentage of non-volunteers)</v>
      </c>
      <c r="F5155" t="str">
        <f>VLOOKUP($D5155,'VA Codes (Volunteering)'!$A$10:$C$182,3,0)</f>
        <v xml:space="preserve">Did not have the time </v>
      </c>
      <c r="G5155">
        <v>44.2</v>
      </c>
      <c r="H5155">
        <v>3</v>
      </c>
    </row>
    <row r="5156" spans="1:9">
      <c r="A5156" t="s">
        <v>150</v>
      </c>
      <c r="B5156" t="str">
        <f>VLOOKUP($A5156,'CA Codes (Volunteering)'!$A$10:$C$109,2,0)</f>
        <v>Disability status, WGES3</v>
      </c>
      <c r="C5156" t="str">
        <f>VLOOKUP($A5156,'CA Codes (Volunteering)'!$A$10:$C$109,3,0)</f>
        <v>Total population aged 15-64</v>
      </c>
      <c r="D5156" t="s">
        <v>74</v>
      </c>
      <c r="E5156" t="str">
        <f>VLOOKUP($D5156,'VA Codes (Volunteering)'!$A$10:$C$182,2,0)</f>
        <v>Barriers to volunteering directly for another person (percentage of non-volunteers)</v>
      </c>
      <c r="F5156" t="str">
        <f>VLOOKUP($D5156,'VA Codes (Volunteering)'!$A$10:$C$182,3,0)</f>
        <v xml:space="preserve">Did not have the time </v>
      </c>
      <c r="G5156">
        <v>47.5</v>
      </c>
      <c r="H5156">
        <v>3.3</v>
      </c>
    </row>
    <row r="5157" spans="1:9">
      <c r="A5157" t="s">
        <v>151</v>
      </c>
      <c r="B5157" t="str">
        <f>VLOOKUP($A5157,'CA Codes (Volunteering)'!$A$10:$C$109,2,0)</f>
        <v>Disability status, WGES3</v>
      </c>
      <c r="C5157" t="str">
        <f>VLOOKUP($A5157,'CA Codes (Volunteering)'!$A$10:$C$109,3,0)</f>
        <v>Disabled - 15-64</v>
      </c>
      <c r="D5157" t="s">
        <v>74</v>
      </c>
      <c r="E5157" t="str">
        <f>VLOOKUP($D5157,'VA Codes (Volunteering)'!$A$10:$C$182,2,0)</f>
        <v>Barriers to volunteering directly for another person (percentage of non-volunteers)</v>
      </c>
      <c r="F5157" t="str">
        <f>VLOOKUP($D5157,'VA Codes (Volunteering)'!$A$10:$C$182,3,0)</f>
        <v xml:space="preserve">Did not have the time </v>
      </c>
      <c r="G5157">
        <v>42.5</v>
      </c>
      <c r="H5157">
        <v>9.3000000000000007</v>
      </c>
    </row>
    <row r="5158" spans="1:9">
      <c r="A5158" t="s">
        <v>152</v>
      </c>
      <c r="B5158" t="str">
        <f>VLOOKUP($A5158,'CA Codes (Volunteering)'!$A$10:$C$109,2,0)</f>
        <v>Disability status, WGES3</v>
      </c>
      <c r="C5158" t="str">
        <f>VLOOKUP($A5158,'CA Codes (Volunteering)'!$A$10:$C$109,3,0)</f>
        <v>Non-disabled - 15-64</v>
      </c>
      <c r="D5158" t="s">
        <v>74</v>
      </c>
      <c r="E5158" t="str">
        <f>VLOOKUP($D5158,'VA Codes (Volunteering)'!$A$10:$C$182,2,0)</f>
        <v>Barriers to volunteering directly for another person (percentage of non-volunteers)</v>
      </c>
      <c r="F5158" t="str">
        <f>VLOOKUP($D5158,'VA Codes (Volunteering)'!$A$10:$C$182,3,0)</f>
        <v xml:space="preserve">Did not have the time </v>
      </c>
      <c r="G5158">
        <v>48.2</v>
      </c>
      <c r="H5158">
        <v>3.3</v>
      </c>
    </row>
    <row r="5159" spans="1:9">
      <c r="A5159" t="s">
        <v>148</v>
      </c>
      <c r="B5159" t="str">
        <f>VLOOKUP($A5159,'CA Codes (Volunteering)'!$A$10:$C$109,2,0)</f>
        <v>Disability status, WGES3</v>
      </c>
      <c r="C5159" t="str">
        <f>VLOOKUP($A5159,'CA Codes (Volunteering)'!$A$10:$C$109,3,0)</f>
        <v>Disabled - 15 and over</v>
      </c>
      <c r="D5159" t="s">
        <v>75</v>
      </c>
      <c r="E5159" t="str">
        <f>VLOOKUP($D5159,'VA Codes (Volunteering)'!$A$10:$C$182,2,0)</f>
        <v>Barriers to volunteering directly for another person (percentage of non-volunteers)</v>
      </c>
      <c r="F5159" t="str">
        <f>VLOOKUP($D5159,'VA Codes (Volunteering)'!$A$10:$C$182,3,0)</f>
        <v xml:space="preserve">Too costly / can't afford it </v>
      </c>
      <c r="G5159">
        <v>1.7</v>
      </c>
      <c r="H5159">
        <v>1.3</v>
      </c>
      <c r="I5159" t="s">
        <v>46</v>
      </c>
    </row>
    <row r="5160" spans="1:9">
      <c r="A5160" t="s">
        <v>149</v>
      </c>
      <c r="B5160" t="str">
        <f>VLOOKUP($A5160,'CA Codes (Volunteering)'!$A$10:$C$109,2,0)</f>
        <v>Disability status, WGES3</v>
      </c>
      <c r="C5160" t="str">
        <f>VLOOKUP($A5160,'CA Codes (Volunteering)'!$A$10:$C$109,3,0)</f>
        <v>Non-disabled - 15 and over</v>
      </c>
      <c r="D5160" t="s">
        <v>75</v>
      </c>
      <c r="E5160" t="str">
        <f>VLOOKUP($D5160,'VA Codes (Volunteering)'!$A$10:$C$182,2,0)</f>
        <v>Barriers to volunteering directly for another person (percentage of non-volunteers)</v>
      </c>
      <c r="F5160" t="str">
        <f>VLOOKUP($D5160,'VA Codes (Volunteering)'!$A$10:$C$182,3,0)</f>
        <v xml:space="preserve">Too costly / can't afford it </v>
      </c>
      <c r="G5160">
        <v>0.5</v>
      </c>
      <c r="H5160">
        <v>0.4</v>
      </c>
      <c r="I5160" t="s">
        <v>46</v>
      </c>
    </row>
    <row r="5161" spans="1:9">
      <c r="A5161" t="s">
        <v>150</v>
      </c>
      <c r="B5161" t="str">
        <f>VLOOKUP($A5161,'CA Codes (Volunteering)'!$A$10:$C$109,2,0)</f>
        <v>Disability status, WGES3</v>
      </c>
      <c r="C5161" t="str">
        <f>VLOOKUP($A5161,'CA Codes (Volunteering)'!$A$10:$C$109,3,0)</f>
        <v>Total population aged 15-64</v>
      </c>
      <c r="D5161" t="s">
        <v>75</v>
      </c>
      <c r="E5161" t="str">
        <f>VLOOKUP($D5161,'VA Codes (Volunteering)'!$A$10:$C$182,2,0)</f>
        <v>Barriers to volunteering directly for another person (percentage of non-volunteers)</v>
      </c>
      <c r="F5161" t="str">
        <f>VLOOKUP($D5161,'VA Codes (Volunteering)'!$A$10:$C$182,3,0)</f>
        <v xml:space="preserve">Too costly / can't afford it </v>
      </c>
      <c r="G5161">
        <v>0.6</v>
      </c>
      <c r="H5161">
        <v>0.4</v>
      </c>
      <c r="I5161" t="s">
        <v>46</v>
      </c>
    </row>
    <row r="5162" spans="1:9">
      <c r="A5162" t="s">
        <v>151</v>
      </c>
      <c r="B5162" t="str">
        <f>VLOOKUP($A5162,'CA Codes (Volunteering)'!$A$10:$C$109,2,0)</f>
        <v>Disability status, WGES3</v>
      </c>
      <c r="C5162" t="str">
        <f>VLOOKUP($A5162,'CA Codes (Volunteering)'!$A$10:$C$109,3,0)</f>
        <v>Disabled - 15-64</v>
      </c>
      <c r="D5162" t="s">
        <v>75</v>
      </c>
      <c r="E5162" t="str">
        <f>VLOOKUP($D5162,'VA Codes (Volunteering)'!$A$10:$C$182,2,0)</f>
        <v>Barriers to volunteering directly for another person (percentage of non-volunteers)</v>
      </c>
      <c r="F5162" t="str">
        <f>VLOOKUP($D5162,'VA Codes (Volunteering)'!$A$10:$C$182,3,0)</f>
        <v xml:space="preserve">Too costly / can't afford it </v>
      </c>
      <c r="G5162">
        <v>1.8</v>
      </c>
      <c r="H5162">
        <v>1.7</v>
      </c>
      <c r="I5162" t="s">
        <v>46</v>
      </c>
    </row>
    <row r="5163" spans="1:9">
      <c r="A5163" t="s">
        <v>152</v>
      </c>
      <c r="B5163" t="str">
        <f>VLOOKUP($A5163,'CA Codes (Volunteering)'!$A$10:$C$109,2,0)</f>
        <v>Disability status, WGES3</v>
      </c>
      <c r="C5163" t="str">
        <f>VLOOKUP($A5163,'CA Codes (Volunteering)'!$A$10:$C$109,3,0)</f>
        <v>Non-disabled - 15-64</v>
      </c>
      <c r="D5163" t="s">
        <v>75</v>
      </c>
      <c r="E5163" t="str">
        <f>VLOOKUP($D5163,'VA Codes (Volunteering)'!$A$10:$C$182,2,0)</f>
        <v>Barriers to volunteering directly for another person (percentage of non-volunteers)</v>
      </c>
      <c r="F5163" t="str">
        <f>VLOOKUP($D5163,'VA Codes (Volunteering)'!$A$10:$C$182,3,0)</f>
        <v xml:space="preserve">Too costly / can't afford it </v>
      </c>
      <c r="G5163">
        <v>0.5</v>
      </c>
      <c r="H5163">
        <v>0.4</v>
      </c>
      <c r="I5163" t="s">
        <v>46</v>
      </c>
    </row>
    <row r="5164" spans="1:9">
      <c r="A5164" t="s">
        <v>148</v>
      </c>
      <c r="B5164" t="str">
        <f>VLOOKUP($A5164,'CA Codes (Volunteering)'!$A$10:$C$109,2,0)</f>
        <v>Disability status, WGES3</v>
      </c>
      <c r="C5164" t="str">
        <f>VLOOKUP($A5164,'CA Codes (Volunteering)'!$A$10:$C$109,3,0)</f>
        <v>Disabled - 15 and over</v>
      </c>
      <c r="D5164" t="s">
        <v>76</v>
      </c>
      <c r="E5164" t="str">
        <f>VLOOKUP($D5164,'VA Codes (Volunteering)'!$A$10:$C$182,2,0)</f>
        <v>Barriers to volunteering directly for another person (percentage of non-volunteers)</v>
      </c>
      <c r="F5164" t="str">
        <f>VLOOKUP($D5164,'VA Codes (Volunteering)'!$A$10:$C$182,3,0)</f>
        <v xml:space="preserve">Don't want to make a long term commitment </v>
      </c>
      <c r="G5164">
        <v>7</v>
      </c>
      <c r="H5164">
        <v>3.5</v>
      </c>
      <c r="I5164" t="s">
        <v>43</v>
      </c>
    </row>
    <row r="5165" spans="1:9">
      <c r="A5165" t="s">
        <v>149</v>
      </c>
      <c r="B5165" t="str">
        <f>VLOOKUP($A5165,'CA Codes (Volunteering)'!$A$10:$C$109,2,0)</f>
        <v>Disability status, WGES3</v>
      </c>
      <c r="C5165" t="str">
        <f>VLOOKUP($A5165,'CA Codes (Volunteering)'!$A$10:$C$109,3,0)</f>
        <v>Non-disabled - 15 and over</v>
      </c>
      <c r="D5165" t="s">
        <v>76</v>
      </c>
      <c r="E5165" t="str">
        <f>VLOOKUP($D5165,'VA Codes (Volunteering)'!$A$10:$C$182,2,0)</f>
        <v>Barriers to volunteering directly for another person (percentage of non-volunteers)</v>
      </c>
      <c r="F5165" t="str">
        <f>VLOOKUP($D5165,'VA Codes (Volunteering)'!$A$10:$C$182,3,0)</f>
        <v xml:space="preserve">Don't want to make a long term commitment </v>
      </c>
      <c r="G5165">
        <v>7.6</v>
      </c>
      <c r="H5165">
        <v>1.7</v>
      </c>
    </row>
    <row r="5166" spans="1:9">
      <c r="A5166" t="s">
        <v>150</v>
      </c>
      <c r="B5166" t="str">
        <f>VLOOKUP($A5166,'CA Codes (Volunteering)'!$A$10:$C$109,2,0)</f>
        <v>Disability status, WGES3</v>
      </c>
      <c r="C5166" t="str">
        <f>VLOOKUP($A5166,'CA Codes (Volunteering)'!$A$10:$C$109,3,0)</f>
        <v>Total population aged 15-64</v>
      </c>
      <c r="D5166" t="s">
        <v>76</v>
      </c>
      <c r="E5166" t="str">
        <f>VLOOKUP($D5166,'VA Codes (Volunteering)'!$A$10:$C$182,2,0)</f>
        <v>Barriers to volunteering directly for another person (percentage of non-volunteers)</v>
      </c>
      <c r="F5166" t="str">
        <f>VLOOKUP($D5166,'VA Codes (Volunteering)'!$A$10:$C$182,3,0)</f>
        <v xml:space="preserve">Don't want to make a long term commitment </v>
      </c>
      <c r="G5166">
        <v>7.3</v>
      </c>
      <c r="H5166">
        <v>1.6</v>
      </c>
    </row>
    <row r="5167" spans="1:9">
      <c r="A5167" t="s">
        <v>151</v>
      </c>
      <c r="B5167" t="str">
        <f>VLOOKUP($A5167,'CA Codes (Volunteering)'!$A$10:$C$109,2,0)</f>
        <v>Disability status, WGES3</v>
      </c>
      <c r="C5167" t="str">
        <f>VLOOKUP($A5167,'CA Codes (Volunteering)'!$A$10:$C$109,3,0)</f>
        <v>Disabled - 15-64</v>
      </c>
      <c r="D5167" t="s">
        <v>76</v>
      </c>
      <c r="E5167" t="str">
        <f>VLOOKUP($D5167,'VA Codes (Volunteering)'!$A$10:$C$182,2,0)</f>
        <v>Barriers to volunteering directly for another person (percentage of non-volunteers)</v>
      </c>
      <c r="F5167" t="str">
        <f>VLOOKUP($D5167,'VA Codes (Volunteering)'!$A$10:$C$182,3,0)</f>
        <v xml:space="preserve">Don't want to make a long term commitment </v>
      </c>
      <c r="G5167">
        <v>8.6999999999999993</v>
      </c>
      <c r="H5167">
        <v>4.9000000000000004</v>
      </c>
      <c r="I5167" t="s">
        <v>46</v>
      </c>
    </row>
    <row r="5168" spans="1:9">
      <c r="A5168" t="s">
        <v>152</v>
      </c>
      <c r="B5168" t="str">
        <f>VLOOKUP($A5168,'CA Codes (Volunteering)'!$A$10:$C$109,2,0)</f>
        <v>Disability status, WGES3</v>
      </c>
      <c r="C5168" t="str">
        <f>VLOOKUP($A5168,'CA Codes (Volunteering)'!$A$10:$C$109,3,0)</f>
        <v>Non-disabled - 15-64</v>
      </c>
      <c r="D5168" t="s">
        <v>76</v>
      </c>
      <c r="E5168" t="str">
        <f>VLOOKUP($D5168,'VA Codes (Volunteering)'!$A$10:$C$182,2,0)</f>
        <v>Barriers to volunteering directly for another person (percentage of non-volunteers)</v>
      </c>
      <c r="F5168" t="str">
        <f>VLOOKUP($D5168,'VA Codes (Volunteering)'!$A$10:$C$182,3,0)</f>
        <v xml:space="preserve">Don't want to make a long term commitment </v>
      </c>
      <c r="G5168">
        <v>7.2</v>
      </c>
      <c r="H5168">
        <v>1.8</v>
      </c>
    </row>
    <row r="5169" spans="1:9">
      <c r="A5169" t="s">
        <v>148</v>
      </c>
      <c r="B5169" t="str">
        <f>VLOOKUP($A5169,'CA Codes (Volunteering)'!$A$10:$C$109,2,0)</f>
        <v>Disability status, WGES3</v>
      </c>
      <c r="C5169" t="str">
        <f>VLOOKUP($A5169,'CA Codes (Volunteering)'!$A$10:$C$109,3,0)</f>
        <v>Disabled - 15 and over</v>
      </c>
      <c r="D5169" t="s">
        <v>77</v>
      </c>
      <c r="E5169" t="str">
        <f>VLOOKUP($D5169,'VA Codes (Volunteering)'!$A$10:$C$182,2,0)</f>
        <v>Barriers to volunteering directly for another person (percentage of non-volunteers)</v>
      </c>
      <c r="F5169" t="str">
        <f>VLOOKUP($D5169,'VA Codes (Volunteering)'!$A$10:$C$182,3,0)</f>
        <v xml:space="preserve">Prefer to give money instead of time </v>
      </c>
      <c r="G5169">
        <v>2.6</v>
      </c>
      <c r="H5169">
        <v>1.9</v>
      </c>
      <c r="I5169" t="s">
        <v>46</v>
      </c>
    </row>
    <row r="5170" spans="1:9">
      <c r="A5170" t="s">
        <v>149</v>
      </c>
      <c r="B5170" t="str">
        <f>VLOOKUP($A5170,'CA Codes (Volunteering)'!$A$10:$C$109,2,0)</f>
        <v>Disability status, WGES3</v>
      </c>
      <c r="C5170" t="str">
        <f>VLOOKUP($A5170,'CA Codes (Volunteering)'!$A$10:$C$109,3,0)</f>
        <v>Non-disabled - 15 and over</v>
      </c>
      <c r="D5170" t="s">
        <v>77</v>
      </c>
      <c r="E5170" t="str">
        <f>VLOOKUP($D5170,'VA Codes (Volunteering)'!$A$10:$C$182,2,0)</f>
        <v>Barriers to volunteering directly for another person (percentage of non-volunteers)</v>
      </c>
      <c r="F5170" t="str">
        <f>VLOOKUP($D5170,'VA Codes (Volunteering)'!$A$10:$C$182,3,0)</f>
        <v xml:space="preserve">Prefer to give money instead of time </v>
      </c>
      <c r="G5170">
        <v>3.5</v>
      </c>
      <c r="H5170">
        <v>1</v>
      </c>
    </row>
    <row r="5171" spans="1:9">
      <c r="A5171" t="s">
        <v>150</v>
      </c>
      <c r="B5171" t="str">
        <f>VLOOKUP($A5171,'CA Codes (Volunteering)'!$A$10:$C$109,2,0)</f>
        <v>Disability status, WGES3</v>
      </c>
      <c r="C5171" t="str">
        <f>VLOOKUP($A5171,'CA Codes (Volunteering)'!$A$10:$C$109,3,0)</f>
        <v>Total population aged 15-64</v>
      </c>
      <c r="D5171" t="s">
        <v>77</v>
      </c>
      <c r="E5171" t="str">
        <f>VLOOKUP($D5171,'VA Codes (Volunteering)'!$A$10:$C$182,2,0)</f>
        <v>Barriers to volunteering directly for another person (percentage of non-volunteers)</v>
      </c>
      <c r="F5171" t="str">
        <f>VLOOKUP($D5171,'VA Codes (Volunteering)'!$A$10:$C$182,3,0)</f>
        <v xml:space="preserve">Prefer to give money instead of time </v>
      </c>
      <c r="G5171">
        <v>2.8</v>
      </c>
      <c r="H5171">
        <v>0.9</v>
      </c>
      <c r="I5171" t="s">
        <v>43</v>
      </c>
    </row>
    <row r="5172" spans="1:9">
      <c r="A5172" t="s">
        <v>151</v>
      </c>
      <c r="B5172" t="str">
        <f>VLOOKUP($A5172,'CA Codes (Volunteering)'!$A$10:$C$109,2,0)</f>
        <v>Disability status, WGES3</v>
      </c>
      <c r="C5172" t="str">
        <f>VLOOKUP($A5172,'CA Codes (Volunteering)'!$A$10:$C$109,3,0)</f>
        <v>Disabled - 15-64</v>
      </c>
      <c r="D5172" t="s">
        <v>77</v>
      </c>
      <c r="E5172" t="str">
        <f>VLOOKUP($D5172,'VA Codes (Volunteering)'!$A$10:$C$182,2,0)</f>
        <v>Barriers to volunteering directly for another person (percentage of non-volunteers)</v>
      </c>
      <c r="F5172" t="str">
        <f>VLOOKUP($D5172,'VA Codes (Volunteering)'!$A$10:$C$182,3,0)</f>
        <v xml:space="preserve">Prefer to give money instead of time </v>
      </c>
      <c r="G5172">
        <v>3.1</v>
      </c>
      <c r="H5172">
        <v>2.9</v>
      </c>
      <c r="I5172" t="s">
        <v>46</v>
      </c>
    </row>
    <row r="5173" spans="1:9">
      <c r="A5173" t="s">
        <v>152</v>
      </c>
      <c r="B5173" t="str">
        <f>VLOOKUP($A5173,'CA Codes (Volunteering)'!$A$10:$C$109,2,0)</f>
        <v>Disability status, WGES3</v>
      </c>
      <c r="C5173" t="str">
        <f>VLOOKUP($A5173,'CA Codes (Volunteering)'!$A$10:$C$109,3,0)</f>
        <v>Non-disabled - 15-64</v>
      </c>
      <c r="D5173" t="s">
        <v>77</v>
      </c>
      <c r="E5173" t="str">
        <f>VLOOKUP($D5173,'VA Codes (Volunteering)'!$A$10:$C$182,2,0)</f>
        <v>Barriers to volunteering directly for another person (percentage of non-volunteers)</v>
      </c>
      <c r="F5173" t="str">
        <f>VLOOKUP($D5173,'VA Codes (Volunteering)'!$A$10:$C$182,3,0)</f>
        <v xml:space="preserve">Prefer to give money instead of time </v>
      </c>
      <c r="G5173">
        <v>2.7</v>
      </c>
      <c r="H5173">
        <v>0.9</v>
      </c>
      <c r="I5173" t="s">
        <v>43</v>
      </c>
    </row>
    <row r="5174" spans="1:9">
      <c r="A5174" t="s">
        <v>148</v>
      </c>
      <c r="B5174" t="str">
        <f>VLOOKUP($A5174,'CA Codes (Volunteering)'!$A$10:$C$109,2,0)</f>
        <v>Disability status, WGES3</v>
      </c>
      <c r="C5174" t="str">
        <f>VLOOKUP($A5174,'CA Codes (Volunteering)'!$A$10:$C$109,3,0)</f>
        <v>Disabled - 15 and over</v>
      </c>
      <c r="D5174" t="s">
        <v>78</v>
      </c>
      <c r="E5174" t="str">
        <f>VLOOKUP($D5174,'VA Codes (Volunteering)'!$A$10:$C$182,2,0)</f>
        <v>Barriers to volunteering directly for another person (percentage of non-volunteers)</v>
      </c>
      <c r="F5174" t="str">
        <f>VLOOKUP($D5174,'VA Codes (Volunteering)'!$A$10:$C$182,3,0)</f>
        <v xml:space="preserve">Had no interest </v>
      </c>
      <c r="G5174">
        <v>5.2</v>
      </c>
      <c r="H5174">
        <v>3</v>
      </c>
      <c r="I5174" t="s">
        <v>46</v>
      </c>
    </row>
    <row r="5175" spans="1:9">
      <c r="A5175" t="s">
        <v>149</v>
      </c>
      <c r="B5175" t="str">
        <f>VLOOKUP($A5175,'CA Codes (Volunteering)'!$A$10:$C$109,2,0)</f>
        <v>Disability status, WGES3</v>
      </c>
      <c r="C5175" t="str">
        <f>VLOOKUP($A5175,'CA Codes (Volunteering)'!$A$10:$C$109,3,0)</f>
        <v>Non-disabled - 15 and over</v>
      </c>
      <c r="D5175" t="s">
        <v>78</v>
      </c>
      <c r="E5175" t="str">
        <f>VLOOKUP($D5175,'VA Codes (Volunteering)'!$A$10:$C$182,2,0)</f>
        <v>Barriers to volunteering directly for another person (percentage of non-volunteers)</v>
      </c>
      <c r="F5175" t="str">
        <f>VLOOKUP($D5175,'VA Codes (Volunteering)'!$A$10:$C$182,3,0)</f>
        <v xml:space="preserve">Had no interest </v>
      </c>
      <c r="G5175">
        <v>5.2</v>
      </c>
      <c r="H5175">
        <v>1.2</v>
      </c>
    </row>
    <row r="5176" spans="1:9">
      <c r="A5176" t="s">
        <v>150</v>
      </c>
      <c r="B5176" t="str">
        <f>VLOOKUP($A5176,'CA Codes (Volunteering)'!$A$10:$C$109,2,0)</f>
        <v>Disability status, WGES3</v>
      </c>
      <c r="C5176" t="str">
        <f>VLOOKUP($A5176,'CA Codes (Volunteering)'!$A$10:$C$109,3,0)</f>
        <v>Total population aged 15-64</v>
      </c>
      <c r="D5176" t="s">
        <v>78</v>
      </c>
      <c r="E5176" t="str">
        <f>VLOOKUP($D5176,'VA Codes (Volunteering)'!$A$10:$C$182,2,0)</f>
        <v>Barriers to volunteering directly for another person (percentage of non-volunteers)</v>
      </c>
      <c r="F5176" t="str">
        <f>VLOOKUP($D5176,'VA Codes (Volunteering)'!$A$10:$C$182,3,0)</f>
        <v xml:space="preserve">Had no interest </v>
      </c>
      <c r="G5176">
        <v>4.9000000000000004</v>
      </c>
      <c r="H5176">
        <v>1.2</v>
      </c>
    </row>
    <row r="5177" spans="1:9">
      <c r="A5177" t="s">
        <v>151</v>
      </c>
      <c r="B5177" t="str">
        <f>VLOOKUP($A5177,'CA Codes (Volunteering)'!$A$10:$C$109,2,0)</f>
        <v>Disability status, WGES3</v>
      </c>
      <c r="C5177" t="str">
        <f>VLOOKUP($A5177,'CA Codes (Volunteering)'!$A$10:$C$109,3,0)</f>
        <v>Disabled - 15-64</v>
      </c>
      <c r="D5177" t="s">
        <v>78</v>
      </c>
      <c r="E5177" t="str">
        <f>VLOOKUP($D5177,'VA Codes (Volunteering)'!$A$10:$C$182,2,0)</f>
        <v>Barriers to volunteering directly for another person (percentage of non-volunteers)</v>
      </c>
      <c r="F5177" t="str">
        <f>VLOOKUP($D5177,'VA Codes (Volunteering)'!$A$10:$C$182,3,0)</f>
        <v xml:space="preserve">Had no interest </v>
      </c>
      <c r="G5177">
        <v>6.4</v>
      </c>
      <c r="H5177">
        <v>4.5</v>
      </c>
      <c r="I5177" t="s">
        <v>46</v>
      </c>
    </row>
    <row r="5178" spans="1:9">
      <c r="A5178" t="s">
        <v>152</v>
      </c>
      <c r="B5178" t="str">
        <f>VLOOKUP($A5178,'CA Codes (Volunteering)'!$A$10:$C$109,2,0)</f>
        <v>Disability status, WGES3</v>
      </c>
      <c r="C5178" t="str">
        <f>VLOOKUP($A5178,'CA Codes (Volunteering)'!$A$10:$C$109,3,0)</f>
        <v>Non-disabled - 15-64</v>
      </c>
      <c r="D5178" t="s">
        <v>78</v>
      </c>
      <c r="E5178" t="str">
        <f>VLOOKUP($D5178,'VA Codes (Volunteering)'!$A$10:$C$182,2,0)</f>
        <v>Barriers to volunteering directly for another person (percentage of non-volunteers)</v>
      </c>
      <c r="F5178" t="str">
        <f>VLOOKUP($D5178,'VA Codes (Volunteering)'!$A$10:$C$182,3,0)</f>
        <v xml:space="preserve">Had no interest </v>
      </c>
      <c r="G5178">
        <v>4.7</v>
      </c>
      <c r="H5178">
        <v>1.3</v>
      </c>
    </row>
    <row r="5179" spans="1:9">
      <c r="A5179" t="s">
        <v>148</v>
      </c>
      <c r="B5179" t="str">
        <f>VLOOKUP($A5179,'CA Codes (Volunteering)'!$A$10:$C$109,2,0)</f>
        <v>Disability status, WGES3</v>
      </c>
      <c r="C5179" t="str">
        <f>VLOOKUP($A5179,'CA Codes (Volunteering)'!$A$10:$C$109,3,0)</f>
        <v>Disabled - 15 and over</v>
      </c>
      <c r="D5179" t="s">
        <v>79</v>
      </c>
      <c r="E5179" t="str">
        <f>VLOOKUP($D5179,'VA Codes (Volunteering)'!$A$10:$C$182,2,0)</f>
        <v>Barriers to volunteering directly for another person (percentage of non-volunteers)</v>
      </c>
      <c r="F5179" t="str">
        <f>VLOOKUP($D5179,'VA Codes (Volunteering)'!$A$10:$C$182,3,0)</f>
        <v xml:space="preserve">Another reason </v>
      </c>
      <c r="G5179">
        <v>4</v>
      </c>
      <c r="H5179">
        <v>2.7</v>
      </c>
      <c r="I5179" t="s">
        <v>46</v>
      </c>
    </row>
    <row r="5180" spans="1:9">
      <c r="A5180" t="s">
        <v>149</v>
      </c>
      <c r="B5180" t="str">
        <f>VLOOKUP($A5180,'CA Codes (Volunteering)'!$A$10:$C$109,2,0)</f>
        <v>Disability status, WGES3</v>
      </c>
      <c r="C5180" t="str">
        <f>VLOOKUP($A5180,'CA Codes (Volunteering)'!$A$10:$C$109,3,0)</f>
        <v>Non-disabled - 15 and over</v>
      </c>
      <c r="D5180" t="s">
        <v>79</v>
      </c>
      <c r="E5180" t="str">
        <f>VLOOKUP($D5180,'VA Codes (Volunteering)'!$A$10:$C$182,2,0)</f>
        <v>Barriers to volunteering directly for another person (percentage of non-volunteers)</v>
      </c>
      <c r="F5180" t="str">
        <f>VLOOKUP($D5180,'VA Codes (Volunteering)'!$A$10:$C$182,3,0)</f>
        <v xml:space="preserve">Another reason </v>
      </c>
      <c r="G5180">
        <v>3.4</v>
      </c>
      <c r="H5180">
        <v>1.1000000000000001</v>
      </c>
      <c r="I5180" t="s">
        <v>43</v>
      </c>
    </row>
    <row r="5181" spans="1:9">
      <c r="A5181" t="s">
        <v>150</v>
      </c>
      <c r="B5181" t="str">
        <f>VLOOKUP($A5181,'CA Codes (Volunteering)'!$A$10:$C$109,2,0)</f>
        <v>Disability status, WGES3</v>
      </c>
      <c r="C5181" t="str">
        <f>VLOOKUP($A5181,'CA Codes (Volunteering)'!$A$10:$C$109,3,0)</f>
        <v>Total population aged 15-64</v>
      </c>
      <c r="D5181" t="s">
        <v>79</v>
      </c>
      <c r="E5181" t="str">
        <f>VLOOKUP($D5181,'VA Codes (Volunteering)'!$A$10:$C$182,2,0)</f>
        <v>Barriers to volunteering directly for another person (percentage of non-volunteers)</v>
      </c>
      <c r="F5181" t="str">
        <f>VLOOKUP($D5181,'VA Codes (Volunteering)'!$A$10:$C$182,3,0)</f>
        <v xml:space="preserve">Another reason </v>
      </c>
      <c r="G5181">
        <v>3.2</v>
      </c>
      <c r="H5181">
        <v>1.2</v>
      </c>
      <c r="I5181" t="s">
        <v>43</v>
      </c>
    </row>
    <row r="5182" spans="1:9">
      <c r="A5182" t="s">
        <v>151</v>
      </c>
      <c r="B5182" t="str">
        <f>VLOOKUP($A5182,'CA Codes (Volunteering)'!$A$10:$C$109,2,0)</f>
        <v>Disability status, WGES3</v>
      </c>
      <c r="C5182" t="str">
        <f>VLOOKUP($A5182,'CA Codes (Volunteering)'!$A$10:$C$109,3,0)</f>
        <v>Disabled - 15-64</v>
      </c>
      <c r="D5182" t="s">
        <v>79</v>
      </c>
      <c r="E5182" t="str">
        <f>VLOOKUP($D5182,'VA Codes (Volunteering)'!$A$10:$C$182,2,0)</f>
        <v>Barriers to volunteering directly for another person (percentage of non-volunteers)</v>
      </c>
      <c r="F5182" t="str">
        <f>VLOOKUP($D5182,'VA Codes (Volunteering)'!$A$10:$C$182,3,0)</f>
        <v xml:space="preserve">Another reason </v>
      </c>
      <c r="G5182">
        <v>5.3</v>
      </c>
      <c r="H5182">
        <v>4.0999999999999996</v>
      </c>
      <c r="I5182" t="s">
        <v>46</v>
      </c>
    </row>
    <row r="5183" spans="1:9">
      <c r="A5183" t="s">
        <v>152</v>
      </c>
      <c r="B5183" t="str">
        <f>VLOOKUP($A5183,'CA Codes (Volunteering)'!$A$10:$C$109,2,0)</f>
        <v>Disability status, WGES3</v>
      </c>
      <c r="C5183" t="str">
        <f>VLOOKUP($A5183,'CA Codes (Volunteering)'!$A$10:$C$109,3,0)</f>
        <v>Non-disabled - 15-64</v>
      </c>
      <c r="D5183" t="s">
        <v>79</v>
      </c>
      <c r="E5183" t="str">
        <f>VLOOKUP($D5183,'VA Codes (Volunteering)'!$A$10:$C$182,2,0)</f>
        <v>Barriers to volunteering directly for another person (percentage of non-volunteers)</v>
      </c>
      <c r="F5183" t="str">
        <f>VLOOKUP($D5183,'VA Codes (Volunteering)'!$A$10:$C$182,3,0)</f>
        <v xml:space="preserve">Another reason </v>
      </c>
      <c r="G5183">
        <v>3</v>
      </c>
      <c r="H5183">
        <v>1.2</v>
      </c>
      <c r="I5183" t="s">
        <v>43</v>
      </c>
    </row>
    <row r="5184" spans="1:9">
      <c r="A5184" t="s">
        <v>153</v>
      </c>
      <c r="B5184" t="str">
        <f>VLOOKUP($A5184,'CA Codes (Volunteering)'!$A$10:$C$109,2,0)</f>
        <v>None</v>
      </c>
      <c r="C5184" t="str">
        <f>VLOOKUP($A5184,'CA Codes (Volunteering)'!$A$10:$C$109,3,0)</f>
        <v>Variable value totals (Population aged 18+)</v>
      </c>
      <c r="D5184" t="s">
        <v>81</v>
      </c>
      <c r="E5184" t="str">
        <f>VLOOKUP($D5184,'VA Codes (Volunteering)'!$A$10:$C$182,2,0)</f>
        <v>None</v>
      </c>
      <c r="F5184" t="str">
        <f>VLOOKUP($D5184,'VA Codes (Volunteering)'!$A$10:$C$182,3,0)</f>
        <v>Crossvariable value totals - demographic sub totals</v>
      </c>
      <c r="G5184">
        <v>100</v>
      </c>
      <c r="H5184">
        <v>0</v>
      </c>
    </row>
    <row r="5185" spans="1:9">
      <c r="A5185" t="s">
        <v>154</v>
      </c>
      <c r="B5185" t="str">
        <f>VLOOKUP($A5185,'CA Codes (Volunteering)'!$A$10:$C$109,2,0)</f>
        <v>Sexual Identity</v>
      </c>
      <c r="C5185" t="str">
        <f>VLOOKUP($A5185,'CA Codes (Volunteering)'!$A$10:$C$109,3,0)</f>
        <v>Sexual minorities</v>
      </c>
      <c r="D5185" t="s">
        <v>81</v>
      </c>
      <c r="E5185" t="str">
        <f>VLOOKUP($D5185,'VA Codes (Volunteering)'!$A$10:$C$182,2,0)</f>
        <v>None</v>
      </c>
      <c r="F5185" t="str">
        <f>VLOOKUP($D5185,'VA Codes (Volunteering)'!$A$10:$C$182,3,0)</f>
        <v>Crossvariable value totals - demographic sub totals</v>
      </c>
      <c r="G5185">
        <v>4.7</v>
      </c>
      <c r="H5185">
        <v>1.1000000000000001</v>
      </c>
    </row>
    <row r="5186" spans="1:9">
      <c r="A5186" t="s">
        <v>155</v>
      </c>
      <c r="B5186" t="str">
        <f>VLOOKUP($A5186,'CA Codes (Volunteering)'!$A$10:$C$109,2,0)</f>
        <v>Sexual Identity</v>
      </c>
      <c r="C5186" t="str">
        <f>VLOOKUP($A5186,'CA Codes (Volunteering)'!$A$10:$C$109,3,0)</f>
        <v>Heterosexual</v>
      </c>
      <c r="D5186" t="s">
        <v>81</v>
      </c>
      <c r="E5186" t="str">
        <f>VLOOKUP($D5186,'VA Codes (Volunteering)'!$A$10:$C$182,2,0)</f>
        <v>None</v>
      </c>
      <c r="F5186" t="str">
        <f>VLOOKUP($D5186,'VA Codes (Volunteering)'!$A$10:$C$182,3,0)</f>
        <v>Crossvariable value totals - demographic sub totals</v>
      </c>
      <c r="G5186">
        <v>94.3</v>
      </c>
      <c r="H5186">
        <v>1.2</v>
      </c>
    </row>
    <row r="5187" spans="1:9">
      <c r="A5187" t="s">
        <v>156</v>
      </c>
      <c r="B5187" t="str">
        <f>VLOOKUP($A5187,'CA Codes (Volunteering)'!$A$10:$C$109,2,0)</f>
        <v>LGBT+ indicator</v>
      </c>
      <c r="C5187" t="str">
        <f>VLOOKUP($A5187,'CA Codes (Volunteering)'!$A$10:$C$109,3,0)</f>
        <v>LGBT+</v>
      </c>
      <c r="D5187" t="s">
        <v>81</v>
      </c>
      <c r="E5187" t="str">
        <f>VLOOKUP($D5187,'VA Codes (Volunteering)'!$A$10:$C$182,2,0)</f>
        <v>None</v>
      </c>
      <c r="F5187" t="str">
        <f>VLOOKUP($D5187,'VA Codes (Volunteering)'!$A$10:$C$182,3,0)</f>
        <v>Crossvariable value totals - demographic sub totals</v>
      </c>
      <c r="G5187">
        <v>5</v>
      </c>
      <c r="H5187">
        <v>1.1000000000000001</v>
      </c>
    </row>
    <row r="5188" spans="1:9">
      <c r="A5188" t="s">
        <v>157</v>
      </c>
      <c r="B5188" t="str">
        <f>VLOOKUP($A5188,'CA Codes (Volunteering)'!$A$10:$C$109,2,0)</f>
        <v>LGBT+ indicator</v>
      </c>
      <c r="C5188" t="str">
        <f>VLOOKUP($A5188,'CA Codes (Volunteering)'!$A$10:$C$109,3,0)</f>
        <v>Non-LGBT+</v>
      </c>
      <c r="D5188" t="s">
        <v>81</v>
      </c>
      <c r="E5188" t="str">
        <f>VLOOKUP($D5188,'VA Codes (Volunteering)'!$A$10:$C$182,2,0)</f>
        <v>None</v>
      </c>
      <c r="F5188" t="str">
        <f>VLOOKUP($D5188,'VA Codes (Volunteering)'!$A$10:$C$182,3,0)</f>
        <v>Crossvariable value totals - demographic sub totals</v>
      </c>
      <c r="G5188">
        <v>94</v>
      </c>
      <c r="H5188">
        <v>1.2</v>
      </c>
    </row>
    <row r="5189" spans="1:9">
      <c r="A5189" t="s">
        <v>153</v>
      </c>
      <c r="B5189" t="str">
        <f>VLOOKUP($A5189,'CA Codes (Volunteering)'!$A$10:$C$109,2,0)</f>
        <v>None</v>
      </c>
      <c r="C5189" t="str">
        <f>VLOOKUP($A5189,'CA Codes (Volunteering)'!$A$10:$C$109,3,0)</f>
        <v>Variable value totals (Population aged 18+)</v>
      </c>
      <c r="D5189" t="s">
        <v>6</v>
      </c>
      <c r="E5189" t="str">
        <f>VLOOKUP($D5189,'VA Codes (Volunteering)'!$A$10:$C$182,2,0)</f>
        <v xml:space="preserve"> Percentage that volunteered over previous four weeks</v>
      </c>
      <c r="F5189" t="str">
        <f>VLOOKUP($D5189,'VA Codes (Volunteering)'!$A$10:$C$182,3,0)</f>
        <v>Through an Organisation</v>
      </c>
      <c r="G5189">
        <v>29.6</v>
      </c>
      <c r="H5189">
        <v>2</v>
      </c>
    </row>
    <row r="5190" spans="1:9">
      <c r="A5190" t="s">
        <v>154</v>
      </c>
      <c r="B5190" t="str">
        <f>VLOOKUP($A5190,'CA Codes (Volunteering)'!$A$10:$C$109,2,0)</f>
        <v>Sexual Identity</v>
      </c>
      <c r="C5190" t="str">
        <f>VLOOKUP($A5190,'CA Codes (Volunteering)'!$A$10:$C$109,3,0)</f>
        <v>Sexual minorities</v>
      </c>
      <c r="D5190" t="s">
        <v>6</v>
      </c>
      <c r="E5190" t="str">
        <f>VLOOKUP($D5190,'VA Codes (Volunteering)'!$A$10:$C$182,2,0)</f>
        <v xml:space="preserve"> Percentage that volunteered over previous four weeks</v>
      </c>
      <c r="F5190" t="str">
        <f>VLOOKUP($D5190,'VA Codes (Volunteering)'!$A$10:$C$182,3,0)</f>
        <v>Through an Organisation</v>
      </c>
      <c r="G5190">
        <v>26.1</v>
      </c>
      <c r="H5190">
        <v>9.4</v>
      </c>
      <c r="I5190" t="s">
        <v>43</v>
      </c>
    </row>
    <row r="5191" spans="1:9">
      <c r="A5191" t="s">
        <v>155</v>
      </c>
      <c r="B5191" t="str">
        <f>VLOOKUP($A5191,'CA Codes (Volunteering)'!$A$10:$C$109,2,0)</f>
        <v>Sexual Identity</v>
      </c>
      <c r="C5191" t="str">
        <f>VLOOKUP($A5191,'CA Codes (Volunteering)'!$A$10:$C$109,3,0)</f>
        <v>Heterosexual</v>
      </c>
      <c r="D5191" t="s">
        <v>6</v>
      </c>
      <c r="E5191" t="str">
        <f>VLOOKUP($D5191,'VA Codes (Volunteering)'!$A$10:$C$182,2,0)</f>
        <v xml:space="preserve"> Percentage that volunteered over previous four weeks</v>
      </c>
      <c r="F5191" t="str">
        <f>VLOOKUP($D5191,'VA Codes (Volunteering)'!$A$10:$C$182,3,0)</f>
        <v>Through an Organisation</v>
      </c>
      <c r="G5191">
        <v>29.9</v>
      </c>
      <c r="H5191">
        <v>2.1</v>
      </c>
    </row>
    <row r="5192" spans="1:9">
      <c r="A5192" t="s">
        <v>156</v>
      </c>
      <c r="B5192" t="str">
        <f>VLOOKUP($A5192,'CA Codes (Volunteering)'!$A$10:$C$109,2,0)</f>
        <v>LGBT+ indicator</v>
      </c>
      <c r="C5192" t="str">
        <f>VLOOKUP($A5192,'CA Codes (Volunteering)'!$A$10:$C$109,3,0)</f>
        <v>LGBT+</v>
      </c>
      <c r="D5192" t="s">
        <v>6</v>
      </c>
      <c r="E5192" t="str">
        <f>VLOOKUP($D5192,'VA Codes (Volunteering)'!$A$10:$C$182,2,0)</f>
        <v xml:space="preserve"> Percentage that volunteered over previous four weeks</v>
      </c>
      <c r="F5192" t="str">
        <f>VLOOKUP($D5192,'VA Codes (Volunteering)'!$A$10:$C$182,3,0)</f>
        <v>Through an Organisation</v>
      </c>
      <c r="G5192">
        <v>28</v>
      </c>
      <c r="H5192">
        <v>9.1999999999999993</v>
      </c>
      <c r="I5192" t="s">
        <v>43</v>
      </c>
    </row>
    <row r="5193" spans="1:9">
      <c r="A5193" t="s">
        <v>157</v>
      </c>
      <c r="B5193" t="str">
        <f>VLOOKUP($A5193,'CA Codes (Volunteering)'!$A$10:$C$109,2,0)</f>
        <v>LGBT+ indicator</v>
      </c>
      <c r="C5193" t="str">
        <f>VLOOKUP($A5193,'CA Codes (Volunteering)'!$A$10:$C$109,3,0)</f>
        <v>Non-LGBT+</v>
      </c>
      <c r="D5193" t="s">
        <v>6</v>
      </c>
      <c r="E5193" t="str">
        <f>VLOOKUP($D5193,'VA Codes (Volunteering)'!$A$10:$C$182,2,0)</f>
        <v xml:space="preserve"> Percentage that volunteered over previous four weeks</v>
      </c>
      <c r="F5193" t="str">
        <f>VLOOKUP($D5193,'VA Codes (Volunteering)'!$A$10:$C$182,3,0)</f>
        <v>Through an Organisation</v>
      </c>
      <c r="G5193">
        <v>29.9</v>
      </c>
      <c r="H5193">
        <v>2.1</v>
      </c>
    </row>
    <row r="5194" spans="1:9">
      <c r="A5194" t="s">
        <v>153</v>
      </c>
      <c r="B5194" t="str">
        <f>VLOOKUP($A5194,'CA Codes (Volunteering)'!$A$10:$C$109,2,0)</f>
        <v>None</v>
      </c>
      <c r="C5194" t="str">
        <f>VLOOKUP($A5194,'CA Codes (Volunteering)'!$A$10:$C$109,3,0)</f>
        <v>Variable value totals (Population aged 18+)</v>
      </c>
      <c r="D5194" t="s">
        <v>7</v>
      </c>
      <c r="E5194" t="str">
        <f>VLOOKUP($D5194,'VA Codes (Volunteering)'!$A$10:$C$182,2,0)</f>
        <v xml:space="preserve"> Percentage that volunteered over previous four weeks</v>
      </c>
      <c r="F5194" t="str">
        <f>VLOOKUP($D5194,'VA Codes (Volunteering)'!$A$10:$C$182,3,0)</f>
        <v>Directly</v>
      </c>
      <c r="G5194">
        <v>36.6</v>
      </c>
      <c r="H5194">
        <v>2</v>
      </c>
    </row>
    <row r="5195" spans="1:9">
      <c r="A5195" t="s">
        <v>154</v>
      </c>
      <c r="B5195" t="str">
        <f>VLOOKUP($A5195,'CA Codes (Volunteering)'!$A$10:$C$109,2,0)</f>
        <v>Sexual Identity</v>
      </c>
      <c r="C5195" t="str">
        <f>VLOOKUP($A5195,'CA Codes (Volunteering)'!$A$10:$C$109,3,0)</f>
        <v>Sexual minorities</v>
      </c>
      <c r="D5195" t="s">
        <v>7</v>
      </c>
      <c r="E5195" t="str">
        <f>VLOOKUP($D5195,'VA Codes (Volunteering)'!$A$10:$C$182,2,0)</f>
        <v xml:space="preserve"> Percentage that volunteered over previous four weeks</v>
      </c>
      <c r="F5195" t="str">
        <f>VLOOKUP($D5195,'VA Codes (Volunteering)'!$A$10:$C$182,3,0)</f>
        <v>Directly</v>
      </c>
      <c r="G5195">
        <v>28.3</v>
      </c>
      <c r="H5195">
        <v>9.4</v>
      </c>
      <c r="I5195" t="s">
        <v>43</v>
      </c>
    </row>
    <row r="5196" spans="1:9">
      <c r="A5196" t="s">
        <v>155</v>
      </c>
      <c r="B5196" t="str">
        <f>VLOOKUP($A5196,'CA Codes (Volunteering)'!$A$10:$C$109,2,0)</f>
        <v>Sexual Identity</v>
      </c>
      <c r="C5196" t="str">
        <f>VLOOKUP($A5196,'CA Codes (Volunteering)'!$A$10:$C$109,3,0)</f>
        <v>Heterosexual</v>
      </c>
      <c r="D5196" t="s">
        <v>7</v>
      </c>
      <c r="E5196" t="str">
        <f>VLOOKUP($D5196,'VA Codes (Volunteering)'!$A$10:$C$182,2,0)</f>
        <v xml:space="preserve"> Percentage that volunteered over previous four weeks</v>
      </c>
      <c r="F5196" t="str">
        <f>VLOOKUP($D5196,'VA Codes (Volunteering)'!$A$10:$C$182,3,0)</f>
        <v>Directly</v>
      </c>
      <c r="G5196">
        <v>37.6</v>
      </c>
      <c r="H5196">
        <v>2.2000000000000002</v>
      </c>
    </row>
    <row r="5197" spans="1:9">
      <c r="A5197" t="s">
        <v>156</v>
      </c>
      <c r="B5197" t="str">
        <f>VLOOKUP($A5197,'CA Codes (Volunteering)'!$A$10:$C$109,2,0)</f>
        <v>LGBT+ indicator</v>
      </c>
      <c r="C5197" t="str">
        <f>VLOOKUP($A5197,'CA Codes (Volunteering)'!$A$10:$C$109,3,0)</f>
        <v>LGBT+</v>
      </c>
      <c r="D5197" t="s">
        <v>7</v>
      </c>
      <c r="E5197" t="str">
        <f>VLOOKUP($D5197,'VA Codes (Volunteering)'!$A$10:$C$182,2,0)</f>
        <v xml:space="preserve"> Percentage that volunteered over previous four weeks</v>
      </c>
      <c r="F5197" t="str">
        <f>VLOOKUP($D5197,'VA Codes (Volunteering)'!$A$10:$C$182,3,0)</f>
        <v>Directly</v>
      </c>
      <c r="G5197">
        <v>30.9</v>
      </c>
      <c r="H5197">
        <v>9.9</v>
      </c>
      <c r="I5197" t="s">
        <v>43</v>
      </c>
    </row>
    <row r="5198" spans="1:9">
      <c r="A5198" t="s">
        <v>157</v>
      </c>
      <c r="B5198" t="str">
        <f>VLOOKUP($A5198,'CA Codes (Volunteering)'!$A$10:$C$109,2,0)</f>
        <v>LGBT+ indicator</v>
      </c>
      <c r="C5198" t="str">
        <f>VLOOKUP($A5198,'CA Codes (Volunteering)'!$A$10:$C$109,3,0)</f>
        <v>Non-LGBT+</v>
      </c>
      <c r="D5198" t="s">
        <v>7</v>
      </c>
      <c r="E5198" t="str">
        <f>VLOOKUP($D5198,'VA Codes (Volunteering)'!$A$10:$C$182,2,0)</f>
        <v xml:space="preserve"> Percentage that volunteered over previous four weeks</v>
      </c>
      <c r="F5198" t="str">
        <f>VLOOKUP($D5198,'VA Codes (Volunteering)'!$A$10:$C$182,3,0)</f>
        <v>Directly</v>
      </c>
      <c r="G5198">
        <v>37.5</v>
      </c>
      <c r="H5198">
        <v>2.2000000000000002</v>
      </c>
    </row>
    <row r="5199" spans="1:9">
      <c r="A5199" t="s">
        <v>153</v>
      </c>
      <c r="B5199" t="str">
        <f>VLOOKUP($A5199,'CA Codes (Volunteering)'!$A$10:$C$109,2,0)</f>
        <v>None</v>
      </c>
      <c r="C5199" t="str">
        <f>VLOOKUP($A5199,'CA Codes (Volunteering)'!$A$10:$C$109,3,0)</f>
        <v>Variable value totals (Population aged 18+)</v>
      </c>
      <c r="D5199" t="s">
        <v>8</v>
      </c>
      <c r="E5199" t="str">
        <f>VLOOKUP($D5199,'VA Codes (Volunteering)'!$A$10:$C$182,2,0)</f>
        <v xml:space="preserve"> Percentage that volunteered over previous four weeks</v>
      </c>
      <c r="F5199" t="str">
        <f>VLOOKUP($D5199,'VA Codes (Volunteering)'!$A$10:$C$182,3,0)</f>
        <v>Total that volunteered</v>
      </c>
      <c r="G5199">
        <v>50.6</v>
      </c>
      <c r="H5199">
        <v>2.2999999999999998</v>
      </c>
    </row>
    <row r="5200" spans="1:9">
      <c r="A5200" t="s">
        <v>154</v>
      </c>
      <c r="B5200" t="str">
        <f>VLOOKUP($A5200,'CA Codes (Volunteering)'!$A$10:$C$109,2,0)</f>
        <v>Sexual Identity</v>
      </c>
      <c r="C5200" t="str">
        <f>VLOOKUP($A5200,'CA Codes (Volunteering)'!$A$10:$C$109,3,0)</f>
        <v>Sexual minorities</v>
      </c>
      <c r="D5200" t="s">
        <v>8</v>
      </c>
      <c r="E5200" t="str">
        <f>VLOOKUP($D5200,'VA Codes (Volunteering)'!$A$10:$C$182,2,0)</f>
        <v xml:space="preserve"> Percentage that volunteered over previous four weeks</v>
      </c>
      <c r="F5200" t="str">
        <f>VLOOKUP($D5200,'VA Codes (Volunteering)'!$A$10:$C$182,3,0)</f>
        <v>Total that volunteered</v>
      </c>
      <c r="G5200">
        <v>40.9</v>
      </c>
      <c r="H5200">
        <v>11.9</v>
      </c>
    </row>
    <row r="5201" spans="1:9">
      <c r="A5201" t="s">
        <v>155</v>
      </c>
      <c r="B5201" t="str">
        <f>VLOOKUP($A5201,'CA Codes (Volunteering)'!$A$10:$C$109,2,0)</f>
        <v>Sexual Identity</v>
      </c>
      <c r="C5201" t="str">
        <f>VLOOKUP($A5201,'CA Codes (Volunteering)'!$A$10:$C$109,3,0)</f>
        <v>Heterosexual</v>
      </c>
      <c r="D5201" t="s">
        <v>8</v>
      </c>
      <c r="E5201" t="str">
        <f>VLOOKUP($D5201,'VA Codes (Volunteering)'!$A$10:$C$182,2,0)</f>
        <v xml:space="preserve"> Percentage that volunteered over previous four weeks</v>
      </c>
      <c r="F5201" t="str">
        <f>VLOOKUP($D5201,'VA Codes (Volunteering)'!$A$10:$C$182,3,0)</f>
        <v>Total that volunteered</v>
      </c>
      <c r="G5201">
        <v>51.7</v>
      </c>
      <c r="H5201">
        <v>2.2999999999999998</v>
      </c>
    </row>
    <row r="5202" spans="1:9">
      <c r="A5202" t="s">
        <v>156</v>
      </c>
      <c r="B5202" t="str">
        <f>VLOOKUP($A5202,'CA Codes (Volunteering)'!$A$10:$C$109,2,0)</f>
        <v>LGBT+ indicator</v>
      </c>
      <c r="C5202" t="str">
        <f>VLOOKUP($A5202,'CA Codes (Volunteering)'!$A$10:$C$109,3,0)</f>
        <v>LGBT+</v>
      </c>
      <c r="D5202" t="s">
        <v>8</v>
      </c>
      <c r="E5202" t="str">
        <f>VLOOKUP($D5202,'VA Codes (Volunteering)'!$A$10:$C$182,2,0)</f>
        <v xml:space="preserve"> Percentage that volunteered over previous four weeks</v>
      </c>
      <c r="F5202" t="str">
        <f>VLOOKUP($D5202,'VA Codes (Volunteering)'!$A$10:$C$182,3,0)</f>
        <v>Total that volunteered</v>
      </c>
      <c r="G5202">
        <v>42.8</v>
      </c>
      <c r="H5202">
        <v>11.8</v>
      </c>
    </row>
    <row r="5203" spans="1:9">
      <c r="A5203" t="s">
        <v>157</v>
      </c>
      <c r="B5203" t="str">
        <f>VLOOKUP($A5203,'CA Codes (Volunteering)'!$A$10:$C$109,2,0)</f>
        <v>LGBT+ indicator</v>
      </c>
      <c r="C5203" t="str">
        <f>VLOOKUP($A5203,'CA Codes (Volunteering)'!$A$10:$C$109,3,0)</f>
        <v>Non-LGBT+</v>
      </c>
      <c r="D5203" t="s">
        <v>8</v>
      </c>
      <c r="E5203" t="str">
        <f>VLOOKUP($D5203,'VA Codes (Volunteering)'!$A$10:$C$182,2,0)</f>
        <v xml:space="preserve"> Percentage that volunteered over previous four weeks</v>
      </c>
      <c r="F5203" t="str">
        <f>VLOOKUP($D5203,'VA Codes (Volunteering)'!$A$10:$C$182,3,0)</f>
        <v>Total that volunteered</v>
      </c>
      <c r="G5203">
        <v>51.6</v>
      </c>
      <c r="H5203">
        <v>2.2999999999999998</v>
      </c>
    </row>
    <row r="5204" spans="1:9">
      <c r="A5204" t="s">
        <v>153</v>
      </c>
      <c r="B5204" t="str">
        <f>VLOOKUP($A5204,'CA Codes (Volunteering)'!$A$10:$C$109,2,0)</f>
        <v>None</v>
      </c>
      <c r="C5204" t="str">
        <f>VLOOKUP($A5204,'CA Codes (Volunteering)'!$A$10:$C$109,3,0)</f>
        <v>Variable value totals (Population aged 18+)</v>
      </c>
      <c r="D5204" t="s">
        <v>9</v>
      </c>
      <c r="E5204" t="str">
        <f>VLOOKUP($D5204,'VA Codes (Volunteering)'!$A$10:$C$182,2,0)</f>
        <v xml:space="preserve"> Percentage that volunteered over previous four weeks</v>
      </c>
      <c r="F5204" t="str">
        <f>VLOOKUP($D5204,'VA Codes (Volunteering)'!$A$10:$C$182,3,0)</f>
        <v>Total that did not volunteer</v>
      </c>
      <c r="G5204">
        <v>49.4</v>
      </c>
      <c r="H5204">
        <v>2.2999999999999998</v>
      </c>
    </row>
    <row r="5205" spans="1:9">
      <c r="A5205" t="s">
        <v>154</v>
      </c>
      <c r="B5205" t="str">
        <f>VLOOKUP($A5205,'CA Codes (Volunteering)'!$A$10:$C$109,2,0)</f>
        <v>Sexual Identity</v>
      </c>
      <c r="C5205" t="str">
        <f>VLOOKUP($A5205,'CA Codes (Volunteering)'!$A$10:$C$109,3,0)</f>
        <v>Sexual minorities</v>
      </c>
      <c r="D5205" t="s">
        <v>9</v>
      </c>
      <c r="E5205" t="str">
        <f>VLOOKUP($D5205,'VA Codes (Volunteering)'!$A$10:$C$182,2,0)</f>
        <v xml:space="preserve"> Percentage that volunteered over previous four weeks</v>
      </c>
      <c r="F5205" t="str">
        <f>VLOOKUP($D5205,'VA Codes (Volunteering)'!$A$10:$C$182,3,0)</f>
        <v>Total that did not volunteer</v>
      </c>
      <c r="G5205">
        <v>59.1</v>
      </c>
      <c r="H5205">
        <v>11.9</v>
      </c>
    </row>
    <row r="5206" spans="1:9">
      <c r="A5206" t="s">
        <v>155</v>
      </c>
      <c r="B5206" t="str">
        <f>VLOOKUP($A5206,'CA Codes (Volunteering)'!$A$10:$C$109,2,0)</f>
        <v>Sexual Identity</v>
      </c>
      <c r="C5206" t="str">
        <f>VLOOKUP($A5206,'CA Codes (Volunteering)'!$A$10:$C$109,3,0)</f>
        <v>Heterosexual</v>
      </c>
      <c r="D5206" t="s">
        <v>9</v>
      </c>
      <c r="E5206" t="str">
        <f>VLOOKUP($D5206,'VA Codes (Volunteering)'!$A$10:$C$182,2,0)</f>
        <v xml:space="preserve"> Percentage that volunteered over previous four weeks</v>
      </c>
      <c r="F5206" t="str">
        <f>VLOOKUP($D5206,'VA Codes (Volunteering)'!$A$10:$C$182,3,0)</f>
        <v>Total that did not volunteer</v>
      </c>
      <c r="G5206">
        <v>48.3</v>
      </c>
      <c r="H5206">
        <v>2.2999999999999998</v>
      </c>
    </row>
    <row r="5207" spans="1:9">
      <c r="A5207" t="s">
        <v>156</v>
      </c>
      <c r="B5207" t="str">
        <f>VLOOKUP($A5207,'CA Codes (Volunteering)'!$A$10:$C$109,2,0)</f>
        <v>LGBT+ indicator</v>
      </c>
      <c r="C5207" t="str">
        <f>VLOOKUP($A5207,'CA Codes (Volunteering)'!$A$10:$C$109,3,0)</f>
        <v>LGBT+</v>
      </c>
      <c r="D5207" t="s">
        <v>9</v>
      </c>
      <c r="E5207" t="str">
        <f>VLOOKUP($D5207,'VA Codes (Volunteering)'!$A$10:$C$182,2,0)</f>
        <v xml:space="preserve"> Percentage that volunteered over previous four weeks</v>
      </c>
      <c r="F5207" t="str">
        <f>VLOOKUP($D5207,'VA Codes (Volunteering)'!$A$10:$C$182,3,0)</f>
        <v>Total that did not volunteer</v>
      </c>
      <c r="G5207">
        <v>57.2</v>
      </c>
      <c r="H5207">
        <v>11.8</v>
      </c>
    </row>
    <row r="5208" spans="1:9">
      <c r="A5208" t="s">
        <v>157</v>
      </c>
      <c r="B5208" t="str">
        <f>VLOOKUP($A5208,'CA Codes (Volunteering)'!$A$10:$C$109,2,0)</f>
        <v>LGBT+ indicator</v>
      </c>
      <c r="C5208" t="str">
        <f>VLOOKUP($A5208,'CA Codes (Volunteering)'!$A$10:$C$109,3,0)</f>
        <v>Non-LGBT+</v>
      </c>
      <c r="D5208" t="s">
        <v>9</v>
      </c>
      <c r="E5208" t="str">
        <f>VLOOKUP($D5208,'VA Codes (Volunteering)'!$A$10:$C$182,2,0)</f>
        <v xml:space="preserve"> Percentage that volunteered over previous four weeks</v>
      </c>
      <c r="F5208" t="str">
        <f>VLOOKUP($D5208,'VA Codes (Volunteering)'!$A$10:$C$182,3,0)</f>
        <v>Total that did not volunteer</v>
      </c>
      <c r="G5208">
        <v>48.4</v>
      </c>
      <c r="H5208">
        <v>2.2999999999999998</v>
      </c>
    </row>
    <row r="5209" spans="1:9">
      <c r="A5209" t="s">
        <v>153</v>
      </c>
      <c r="B5209" t="str">
        <f>VLOOKUP($A5209,'CA Codes (Volunteering)'!$A$10:$C$109,2,0)</f>
        <v>None</v>
      </c>
      <c r="C5209" t="str">
        <f>VLOOKUP($A5209,'CA Codes (Volunteering)'!$A$10:$C$109,3,0)</f>
        <v>Variable value totals (Population aged 18+)</v>
      </c>
      <c r="D5209" t="s">
        <v>10</v>
      </c>
      <c r="E5209" t="str">
        <f>VLOOKUP($D5209,'VA Codes (Volunteering)'!$A$10:$C$182,2,0)</f>
        <v>Total hours volunteered over previous four weeks (000)</v>
      </c>
      <c r="F5209" t="str">
        <f>VLOOKUP($D5209,'VA Codes (Volunteering)'!$A$10:$C$182,3,0)</f>
        <v>Through an Organisation</v>
      </c>
      <c r="G5209">
        <v>17991</v>
      </c>
      <c r="H5209">
        <v>2809.3</v>
      </c>
    </row>
    <row r="5210" spans="1:9">
      <c r="A5210" t="s">
        <v>154</v>
      </c>
      <c r="B5210" t="str">
        <f>VLOOKUP($A5210,'CA Codes (Volunteering)'!$A$10:$C$109,2,0)</f>
        <v>Sexual Identity</v>
      </c>
      <c r="C5210" t="str">
        <f>VLOOKUP($A5210,'CA Codes (Volunteering)'!$A$10:$C$109,3,0)</f>
        <v>Sexual minorities</v>
      </c>
      <c r="D5210" t="s">
        <v>10</v>
      </c>
      <c r="E5210" t="str">
        <f>VLOOKUP($D5210,'VA Codes (Volunteering)'!$A$10:$C$182,2,0)</f>
        <v>Total hours volunteered over previous four weeks (000)</v>
      </c>
      <c r="F5210" t="str">
        <f>VLOOKUP($D5210,'VA Codes (Volunteering)'!$A$10:$C$182,3,0)</f>
        <v>Through an Organisation</v>
      </c>
      <c r="G5210">
        <v>499.8</v>
      </c>
      <c r="H5210">
        <v>265.60000000000002</v>
      </c>
      <c r="I5210" t="s">
        <v>46</v>
      </c>
    </row>
    <row r="5211" spans="1:9">
      <c r="A5211" t="s">
        <v>155</v>
      </c>
      <c r="B5211" t="str">
        <f>VLOOKUP($A5211,'CA Codes (Volunteering)'!$A$10:$C$109,2,0)</f>
        <v>Sexual Identity</v>
      </c>
      <c r="C5211" t="str">
        <f>VLOOKUP($A5211,'CA Codes (Volunteering)'!$A$10:$C$109,3,0)</f>
        <v>Heterosexual</v>
      </c>
      <c r="D5211" t="s">
        <v>10</v>
      </c>
      <c r="E5211" t="str">
        <f>VLOOKUP($D5211,'VA Codes (Volunteering)'!$A$10:$C$182,2,0)</f>
        <v>Total hours volunteered over previous four weeks (000)</v>
      </c>
      <c r="F5211" t="str">
        <f>VLOOKUP($D5211,'VA Codes (Volunteering)'!$A$10:$C$182,3,0)</f>
        <v>Through an Organisation</v>
      </c>
      <c r="G5211">
        <v>16711.400000000001</v>
      </c>
      <c r="H5211">
        <v>2767.4</v>
      </c>
    </row>
    <row r="5212" spans="1:9">
      <c r="A5212" t="s">
        <v>156</v>
      </c>
      <c r="B5212" t="str">
        <f>VLOOKUP($A5212,'CA Codes (Volunteering)'!$A$10:$C$109,2,0)</f>
        <v>LGBT+ indicator</v>
      </c>
      <c r="C5212" t="str">
        <f>VLOOKUP($A5212,'CA Codes (Volunteering)'!$A$10:$C$109,3,0)</f>
        <v>LGBT+</v>
      </c>
      <c r="D5212" t="s">
        <v>10</v>
      </c>
      <c r="E5212" t="str">
        <f>VLOOKUP($D5212,'VA Codes (Volunteering)'!$A$10:$C$182,2,0)</f>
        <v>Total hours volunteered over previous four weeks (000)</v>
      </c>
      <c r="F5212" t="str">
        <f>VLOOKUP($D5212,'VA Codes (Volunteering)'!$A$10:$C$182,3,0)</f>
        <v>Through an Organisation</v>
      </c>
      <c r="G5212">
        <v>586</v>
      </c>
      <c r="H5212">
        <v>288.3</v>
      </c>
      <c r="I5212" t="s">
        <v>43</v>
      </c>
    </row>
    <row r="5213" spans="1:9">
      <c r="A5213" t="s">
        <v>157</v>
      </c>
      <c r="B5213" t="str">
        <f>VLOOKUP($A5213,'CA Codes (Volunteering)'!$A$10:$C$109,2,0)</f>
        <v>LGBT+ indicator</v>
      </c>
      <c r="C5213" t="str">
        <f>VLOOKUP($A5213,'CA Codes (Volunteering)'!$A$10:$C$109,3,0)</f>
        <v>Non-LGBT+</v>
      </c>
      <c r="D5213" t="s">
        <v>10</v>
      </c>
      <c r="E5213" t="str">
        <f>VLOOKUP($D5213,'VA Codes (Volunteering)'!$A$10:$C$182,2,0)</f>
        <v>Total hours volunteered over previous four weeks (000)</v>
      </c>
      <c r="F5213" t="str">
        <f>VLOOKUP($D5213,'VA Codes (Volunteering)'!$A$10:$C$182,3,0)</f>
        <v>Through an Organisation</v>
      </c>
      <c r="G5213">
        <v>16625.2</v>
      </c>
      <c r="H5213">
        <v>2757.6</v>
      </c>
    </row>
    <row r="5214" spans="1:9">
      <c r="A5214" t="s">
        <v>153</v>
      </c>
      <c r="B5214" t="str">
        <f>VLOOKUP($A5214,'CA Codes (Volunteering)'!$A$10:$C$109,2,0)</f>
        <v>None</v>
      </c>
      <c r="C5214" t="str">
        <f>VLOOKUP($A5214,'CA Codes (Volunteering)'!$A$10:$C$109,3,0)</f>
        <v>Variable value totals (Population aged 18+)</v>
      </c>
      <c r="D5214" t="s">
        <v>11</v>
      </c>
      <c r="E5214" t="str">
        <f>VLOOKUP($D5214,'VA Codes (Volunteering)'!$A$10:$C$182,2,0)</f>
        <v>Total hours volunteered over previous four weeks (000)</v>
      </c>
      <c r="F5214" t="str">
        <f>VLOOKUP($D5214,'VA Codes (Volunteering)'!$A$10:$C$182,3,0)</f>
        <v>Directly</v>
      </c>
      <c r="G5214">
        <v>16506.3</v>
      </c>
      <c r="H5214">
        <v>2076.6</v>
      </c>
    </row>
    <row r="5215" spans="1:9">
      <c r="A5215" t="s">
        <v>154</v>
      </c>
      <c r="B5215" t="str">
        <f>VLOOKUP($A5215,'CA Codes (Volunteering)'!$A$10:$C$109,2,0)</f>
        <v>Sexual Identity</v>
      </c>
      <c r="C5215" t="str">
        <f>VLOOKUP($A5215,'CA Codes (Volunteering)'!$A$10:$C$109,3,0)</f>
        <v>Sexual minorities</v>
      </c>
      <c r="D5215" t="s">
        <v>11</v>
      </c>
      <c r="E5215" t="str">
        <f>VLOOKUP($D5215,'VA Codes (Volunteering)'!$A$10:$C$182,2,0)</f>
        <v>Total hours volunteered over previous four weeks (000)</v>
      </c>
      <c r="F5215" t="str">
        <f>VLOOKUP($D5215,'VA Codes (Volunteering)'!$A$10:$C$182,3,0)</f>
        <v>Directly</v>
      </c>
      <c r="G5215">
        <v>699.5</v>
      </c>
      <c r="H5215">
        <v>345.7</v>
      </c>
      <c r="I5215" t="s">
        <v>43</v>
      </c>
    </row>
    <row r="5216" spans="1:9">
      <c r="A5216" t="s">
        <v>155</v>
      </c>
      <c r="B5216" t="str">
        <f>VLOOKUP($A5216,'CA Codes (Volunteering)'!$A$10:$C$109,2,0)</f>
        <v>Sexual Identity</v>
      </c>
      <c r="C5216" t="str">
        <f>VLOOKUP($A5216,'CA Codes (Volunteering)'!$A$10:$C$109,3,0)</f>
        <v>Heterosexual</v>
      </c>
      <c r="D5216" t="s">
        <v>11</v>
      </c>
      <c r="E5216" t="str">
        <f>VLOOKUP($D5216,'VA Codes (Volunteering)'!$A$10:$C$182,2,0)</f>
        <v>Total hours volunteered over previous four weeks (000)</v>
      </c>
      <c r="F5216" t="str">
        <f>VLOOKUP($D5216,'VA Codes (Volunteering)'!$A$10:$C$182,3,0)</f>
        <v>Directly</v>
      </c>
      <c r="G5216">
        <v>15145.2</v>
      </c>
      <c r="H5216">
        <v>2033.5</v>
      </c>
    </row>
    <row r="5217" spans="1:9">
      <c r="A5217" t="s">
        <v>156</v>
      </c>
      <c r="B5217" t="str">
        <f>VLOOKUP($A5217,'CA Codes (Volunteering)'!$A$10:$C$109,2,0)</f>
        <v>LGBT+ indicator</v>
      </c>
      <c r="C5217" t="str">
        <f>VLOOKUP($A5217,'CA Codes (Volunteering)'!$A$10:$C$109,3,0)</f>
        <v>LGBT+</v>
      </c>
      <c r="D5217" t="s">
        <v>11</v>
      </c>
      <c r="E5217" t="str">
        <f>VLOOKUP($D5217,'VA Codes (Volunteering)'!$A$10:$C$182,2,0)</f>
        <v>Total hours volunteered over previous four weeks (000)</v>
      </c>
      <c r="F5217" t="str">
        <f>VLOOKUP($D5217,'VA Codes (Volunteering)'!$A$10:$C$182,3,0)</f>
        <v>Directly</v>
      </c>
      <c r="G5217">
        <v>803.4</v>
      </c>
      <c r="H5217">
        <v>406.2</v>
      </c>
      <c r="I5217" t="s">
        <v>46</v>
      </c>
    </row>
    <row r="5218" spans="1:9">
      <c r="A5218" t="s">
        <v>157</v>
      </c>
      <c r="B5218" t="str">
        <f>VLOOKUP($A5218,'CA Codes (Volunteering)'!$A$10:$C$109,2,0)</f>
        <v>LGBT+ indicator</v>
      </c>
      <c r="C5218" t="str">
        <f>VLOOKUP($A5218,'CA Codes (Volunteering)'!$A$10:$C$109,3,0)</f>
        <v>Non-LGBT+</v>
      </c>
      <c r="D5218" t="s">
        <v>11</v>
      </c>
      <c r="E5218" t="str">
        <f>VLOOKUP($D5218,'VA Codes (Volunteering)'!$A$10:$C$182,2,0)</f>
        <v>Total hours volunteered over previous four weeks (000)</v>
      </c>
      <c r="F5218" t="str">
        <f>VLOOKUP($D5218,'VA Codes (Volunteering)'!$A$10:$C$182,3,0)</f>
        <v>Directly</v>
      </c>
      <c r="G5218">
        <v>14956.5</v>
      </c>
      <c r="H5218">
        <v>2053.1999999999998</v>
      </c>
    </row>
    <row r="5219" spans="1:9">
      <c r="A5219" t="s">
        <v>153</v>
      </c>
      <c r="B5219" t="str">
        <f>VLOOKUP($A5219,'CA Codes (Volunteering)'!$A$10:$C$109,2,0)</f>
        <v>None</v>
      </c>
      <c r="C5219" t="str">
        <f>VLOOKUP($A5219,'CA Codes (Volunteering)'!$A$10:$C$109,3,0)</f>
        <v>Variable value totals (Population aged 18+)</v>
      </c>
      <c r="D5219" t="s">
        <v>12</v>
      </c>
      <c r="E5219" t="str">
        <f>VLOOKUP($D5219,'VA Codes (Volunteering)'!$A$10:$C$182,2,0)</f>
        <v>Total hours volunteered over previous four weeks (000)</v>
      </c>
      <c r="F5219" t="str">
        <f>VLOOKUP($D5219,'VA Codes (Volunteering)'!$A$10:$C$182,3,0)</f>
        <v>Total that volunteered</v>
      </c>
      <c r="G5219">
        <v>34497.300000000003</v>
      </c>
      <c r="H5219">
        <v>3780</v>
      </c>
    </row>
    <row r="5220" spans="1:9">
      <c r="A5220" t="s">
        <v>154</v>
      </c>
      <c r="B5220" t="str">
        <f>VLOOKUP($A5220,'CA Codes (Volunteering)'!$A$10:$C$109,2,0)</f>
        <v>Sexual Identity</v>
      </c>
      <c r="C5220" t="str">
        <f>VLOOKUP($A5220,'CA Codes (Volunteering)'!$A$10:$C$109,3,0)</f>
        <v>Sexual minorities</v>
      </c>
      <c r="D5220" t="s">
        <v>12</v>
      </c>
      <c r="E5220" t="str">
        <f>VLOOKUP($D5220,'VA Codes (Volunteering)'!$A$10:$C$182,2,0)</f>
        <v>Total hours volunteered over previous four weeks (000)</v>
      </c>
      <c r="F5220" t="str">
        <f>VLOOKUP($D5220,'VA Codes (Volunteering)'!$A$10:$C$182,3,0)</f>
        <v>Total that volunteered</v>
      </c>
      <c r="G5220">
        <v>1199.2</v>
      </c>
      <c r="H5220">
        <v>481.4</v>
      </c>
      <c r="I5220" t="s">
        <v>43</v>
      </c>
    </row>
    <row r="5221" spans="1:9">
      <c r="A5221" t="s">
        <v>155</v>
      </c>
      <c r="B5221" t="str">
        <f>VLOOKUP($A5221,'CA Codes (Volunteering)'!$A$10:$C$109,2,0)</f>
        <v>Sexual Identity</v>
      </c>
      <c r="C5221" t="str">
        <f>VLOOKUP($A5221,'CA Codes (Volunteering)'!$A$10:$C$109,3,0)</f>
        <v>Heterosexual</v>
      </c>
      <c r="D5221" t="s">
        <v>12</v>
      </c>
      <c r="E5221" t="str">
        <f>VLOOKUP($D5221,'VA Codes (Volunteering)'!$A$10:$C$182,2,0)</f>
        <v>Total hours volunteered over previous four weeks (000)</v>
      </c>
      <c r="F5221" t="str">
        <f>VLOOKUP($D5221,'VA Codes (Volunteering)'!$A$10:$C$182,3,0)</f>
        <v>Total that volunteered</v>
      </c>
      <c r="G5221">
        <v>31856.6</v>
      </c>
      <c r="H5221">
        <v>3743.6</v>
      </c>
    </row>
    <row r="5222" spans="1:9">
      <c r="A5222" t="s">
        <v>156</v>
      </c>
      <c r="B5222" t="str">
        <f>VLOOKUP($A5222,'CA Codes (Volunteering)'!$A$10:$C$109,2,0)</f>
        <v>LGBT+ indicator</v>
      </c>
      <c r="C5222" t="str">
        <f>VLOOKUP($A5222,'CA Codes (Volunteering)'!$A$10:$C$109,3,0)</f>
        <v>LGBT+</v>
      </c>
      <c r="D5222" t="s">
        <v>12</v>
      </c>
      <c r="E5222" t="str">
        <f>VLOOKUP($D5222,'VA Codes (Volunteering)'!$A$10:$C$182,2,0)</f>
        <v>Total hours volunteered over previous four weeks (000)</v>
      </c>
      <c r="F5222" t="str">
        <f>VLOOKUP($D5222,'VA Codes (Volunteering)'!$A$10:$C$182,3,0)</f>
        <v>Total that volunteered</v>
      </c>
      <c r="G5222">
        <v>1389.4</v>
      </c>
      <c r="H5222">
        <v>579.20000000000005</v>
      </c>
      <c r="I5222" t="s">
        <v>43</v>
      </c>
    </row>
    <row r="5223" spans="1:9">
      <c r="A5223" t="s">
        <v>157</v>
      </c>
      <c r="B5223" t="str">
        <f>VLOOKUP($A5223,'CA Codes (Volunteering)'!$A$10:$C$109,2,0)</f>
        <v>LGBT+ indicator</v>
      </c>
      <c r="C5223" t="str">
        <f>VLOOKUP($A5223,'CA Codes (Volunteering)'!$A$10:$C$109,3,0)</f>
        <v>Non-LGBT+</v>
      </c>
      <c r="D5223" t="s">
        <v>12</v>
      </c>
      <c r="E5223" t="str">
        <f>VLOOKUP($D5223,'VA Codes (Volunteering)'!$A$10:$C$182,2,0)</f>
        <v>Total hours volunteered over previous four weeks (000)</v>
      </c>
      <c r="F5223" t="str">
        <f>VLOOKUP($D5223,'VA Codes (Volunteering)'!$A$10:$C$182,3,0)</f>
        <v>Total that volunteered</v>
      </c>
      <c r="G5223">
        <v>31581.7</v>
      </c>
      <c r="H5223">
        <v>3735.3</v>
      </c>
    </row>
    <row r="5224" spans="1:9">
      <c r="A5224" t="s">
        <v>153</v>
      </c>
      <c r="B5224" t="str">
        <f>VLOOKUP($A5224,'CA Codes (Volunteering)'!$A$10:$C$109,2,0)</f>
        <v>None</v>
      </c>
      <c r="C5224" t="str">
        <f>VLOOKUP($A5224,'CA Codes (Volunteering)'!$A$10:$C$109,3,0)</f>
        <v>Variable value totals (Population aged 18+)</v>
      </c>
      <c r="D5224" t="s">
        <v>13</v>
      </c>
      <c r="E5224" t="str">
        <f>VLOOKUP($D5224,'VA Codes (Volunteering)'!$A$10:$C$182,2,0)</f>
        <v>Average hours volunteered for previous four weeks</v>
      </c>
      <c r="F5224" t="str">
        <f>VLOOKUP($D5224,'VA Codes (Volunteering)'!$A$10:$C$182,3,0)</f>
        <v>Through an Organisation</v>
      </c>
      <c r="G5224">
        <v>16.2</v>
      </c>
      <c r="H5224">
        <v>2.4</v>
      </c>
    </row>
    <row r="5225" spans="1:9">
      <c r="A5225" t="s">
        <v>154</v>
      </c>
      <c r="B5225" t="str">
        <f>VLOOKUP($A5225,'CA Codes (Volunteering)'!$A$10:$C$109,2,0)</f>
        <v>Sexual Identity</v>
      </c>
      <c r="C5225" t="str">
        <f>VLOOKUP($A5225,'CA Codes (Volunteering)'!$A$10:$C$109,3,0)</f>
        <v>Sexual minorities</v>
      </c>
      <c r="D5225" t="s">
        <v>13</v>
      </c>
      <c r="E5225" t="str">
        <f>VLOOKUP($D5225,'VA Codes (Volunteering)'!$A$10:$C$182,2,0)</f>
        <v>Average hours volunteered for previous four weeks</v>
      </c>
      <c r="F5225" t="str">
        <f>VLOOKUP($D5225,'VA Codes (Volunteering)'!$A$10:$C$182,3,0)</f>
        <v>Through an Organisation</v>
      </c>
      <c r="G5225">
        <v>11.4</v>
      </c>
      <c r="H5225">
        <v>4.5999999999999996</v>
      </c>
      <c r="I5225" t="s">
        <v>43</v>
      </c>
    </row>
    <row r="5226" spans="1:9">
      <c r="A5226" t="s">
        <v>155</v>
      </c>
      <c r="B5226" t="str">
        <f>VLOOKUP($A5226,'CA Codes (Volunteering)'!$A$10:$C$109,2,0)</f>
        <v>Sexual Identity</v>
      </c>
      <c r="C5226" t="str">
        <f>VLOOKUP($A5226,'CA Codes (Volunteering)'!$A$10:$C$109,3,0)</f>
        <v>Heterosexual</v>
      </c>
      <c r="D5226" t="s">
        <v>13</v>
      </c>
      <c r="E5226" t="str">
        <f>VLOOKUP($D5226,'VA Codes (Volunteering)'!$A$10:$C$182,2,0)</f>
        <v>Average hours volunteered for previous four weeks</v>
      </c>
      <c r="F5226" t="str">
        <f>VLOOKUP($D5226,'VA Codes (Volunteering)'!$A$10:$C$182,3,0)</f>
        <v>Through an Organisation</v>
      </c>
      <c r="G5226">
        <v>16.600000000000001</v>
      </c>
      <c r="H5226">
        <v>2.6</v>
      </c>
    </row>
    <row r="5227" spans="1:9">
      <c r="A5227" t="s">
        <v>156</v>
      </c>
      <c r="B5227" t="str">
        <f>VLOOKUP($A5227,'CA Codes (Volunteering)'!$A$10:$C$109,2,0)</f>
        <v>LGBT+ indicator</v>
      </c>
      <c r="C5227" t="str">
        <f>VLOOKUP($A5227,'CA Codes (Volunteering)'!$A$10:$C$109,3,0)</f>
        <v>LGBT+</v>
      </c>
      <c r="D5227" t="s">
        <v>13</v>
      </c>
      <c r="E5227" t="str">
        <f>VLOOKUP($D5227,'VA Codes (Volunteering)'!$A$10:$C$182,2,0)</f>
        <v>Average hours volunteered for previous four weeks</v>
      </c>
      <c r="F5227" t="str">
        <f>VLOOKUP($D5227,'VA Codes (Volunteering)'!$A$10:$C$182,3,0)</f>
        <v>Through an Organisation</v>
      </c>
      <c r="G5227">
        <v>12</v>
      </c>
      <c r="H5227">
        <v>4.4000000000000004</v>
      </c>
      <c r="I5227" t="s">
        <v>43</v>
      </c>
    </row>
    <row r="5228" spans="1:9">
      <c r="A5228" t="s">
        <v>157</v>
      </c>
      <c r="B5228" t="str">
        <f>VLOOKUP($A5228,'CA Codes (Volunteering)'!$A$10:$C$109,2,0)</f>
        <v>LGBT+ indicator</v>
      </c>
      <c r="C5228" t="str">
        <f>VLOOKUP($A5228,'CA Codes (Volunteering)'!$A$10:$C$109,3,0)</f>
        <v>Non-LGBT+</v>
      </c>
      <c r="D5228" t="s">
        <v>13</v>
      </c>
      <c r="E5228" t="str">
        <f>VLOOKUP($D5228,'VA Codes (Volunteering)'!$A$10:$C$182,2,0)</f>
        <v>Average hours volunteered for previous four weeks</v>
      </c>
      <c r="F5228" t="str">
        <f>VLOOKUP($D5228,'VA Codes (Volunteering)'!$A$10:$C$182,3,0)</f>
        <v>Through an Organisation</v>
      </c>
      <c r="G5228">
        <v>16.600000000000001</v>
      </c>
      <c r="H5228">
        <v>2.6</v>
      </c>
    </row>
    <row r="5229" spans="1:9">
      <c r="A5229" t="s">
        <v>153</v>
      </c>
      <c r="B5229" t="str">
        <f>VLOOKUP($A5229,'CA Codes (Volunteering)'!$A$10:$C$109,2,0)</f>
        <v>None</v>
      </c>
      <c r="C5229" t="str">
        <f>VLOOKUP($A5229,'CA Codes (Volunteering)'!$A$10:$C$109,3,0)</f>
        <v>Variable value totals (Population aged 18+)</v>
      </c>
      <c r="D5229" t="s">
        <v>14</v>
      </c>
      <c r="E5229" t="str">
        <f>VLOOKUP($D5229,'VA Codes (Volunteering)'!$A$10:$C$182,2,0)</f>
        <v>Average hours volunteered for previous four weeks</v>
      </c>
      <c r="F5229" t="str">
        <f>VLOOKUP($D5229,'VA Codes (Volunteering)'!$A$10:$C$182,3,0)</f>
        <v>Directly</v>
      </c>
      <c r="G5229">
        <v>11.9</v>
      </c>
      <c r="H5229">
        <v>1.4</v>
      </c>
    </row>
    <row r="5230" spans="1:9">
      <c r="A5230" t="s">
        <v>154</v>
      </c>
      <c r="B5230" t="str">
        <f>VLOOKUP($A5230,'CA Codes (Volunteering)'!$A$10:$C$109,2,0)</f>
        <v>Sexual Identity</v>
      </c>
      <c r="C5230" t="str">
        <f>VLOOKUP($A5230,'CA Codes (Volunteering)'!$A$10:$C$109,3,0)</f>
        <v>Sexual minorities</v>
      </c>
      <c r="D5230" t="s">
        <v>14</v>
      </c>
      <c r="E5230" t="str">
        <f>VLOOKUP($D5230,'VA Codes (Volunteering)'!$A$10:$C$182,2,0)</f>
        <v>Average hours volunteered for previous four weeks</v>
      </c>
      <c r="F5230" t="str">
        <f>VLOOKUP($D5230,'VA Codes (Volunteering)'!$A$10:$C$182,3,0)</f>
        <v>Directly</v>
      </c>
      <c r="G5230">
        <v>15.8</v>
      </c>
      <c r="H5230">
        <v>6</v>
      </c>
      <c r="I5230" t="s">
        <v>43</v>
      </c>
    </row>
    <row r="5231" spans="1:9">
      <c r="A5231" t="s">
        <v>155</v>
      </c>
      <c r="B5231" t="str">
        <f>VLOOKUP($A5231,'CA Codes (Volunteering)'!$A$10:$C$109,2,0)</f>
        <v>Sexual Identity</v>
      </c>
      <c r="C5231" t="str">
        <f>VLOOKUP($A5231,'CA Codes (Volunteering)'!$A$10:$C$109,3,0)</f>
        <v>Heterosexual</v>
      </c>
      <c r="D5231" t="s">
        <v>14</v>
      </c>
      <c r="E5231" t="str">
        <f>VLOOKUP($D5231,'VA Codes (Volunteering)'!$A$10:$C$182,2,0)</f>
        <v>Average hours volunteered for previous four weeks</v>
      </c>
      <c r="F5231" t="str">
        <f>VLOOKUP($D5231,'VA Codes (Volunteering)'!$A$10:$C$182,3,0)</f>
        <v>Directly</v>
      </c>
      <c r="G5231">
        <v>12</v>
      </c>
      <c r="H5231">
        <v>1.5</v>
      </c>
    </row>
    <row r="5232" spans="1:9">
      <c r="A5232" t="s">
        <v>156</v>
      </c>
      <c r="B5232" t="str">
        <f>VLOOKUP($A5232,'CA Codes (Volunteering)'!$A$10:$C$109,2,0)</f>
        <v>LGBT+ indicator</v>
      </c>
      <c r="C5232" t="str">
        <f>VLOOKUP($A5232,'CA Codes (Volunteering)'!$A$10:$C$109,3,0)</f>
        <v>LGBT+</v>
      </c>
      <c r="D5232" t="s">
        <v>14</v>
      </c>
      <c r="E5232" t="str">
        <f>VLOOKUP($D5232,'VA Codes (Volunteering)'!$A$10:$C$182,2,0)</f>
        <v>Average hours volunteered for previous four weeks</v>
      </c>
      <c r="F5232" t="str">
        <f>VLOOKUP($D5232,'VA Codes (Volunteering)'!$A$10:$C$182,3,0)</f>
        <v>Directly</v>
      </c>
      <c r="G5232">
        <v>15.3</v>
      </c>
      <c r="H5232">
        <v>5.8</v>
      </c>
      <c r="I5232" t="s">
        <v>43</v>
      </c>
    </row>
    <row r="5233" spans="1:9">
      <c r="A5233" t="s">
        <v>157</v>
      </c>
      <c r="B5233" t="str">
        <f>VLOOKUP($A5233,'CA Codes (Volunteering)'!$A$10:$C$109,2,0)</f>
        <v>LGBT+ indicator</v>
      </c>
      <c r="C5233" t="str">
        <f>VLOOKUP($A5233,'CA Codes (Volunteering)'!$A$10:$C$109,3,0)</f>
        <v>Non-LGBT+</v>
      </c>
      <c r="D5233" t="s">
        <v>14</v>
      </c>
      <c r="E5233" t="str">
        <f>VLOOKUP($D5233,'VA Codes (Volunteering)'!$A$10:$C$182,2,0)</f>
        <v>Average hours volunteered for previous four weeks</v>
      </c>
      <c r="F5233" t="str">
        <f>VLOOKUP($D5233,'VA Codes (Volunteering)'!$A$10:$C$182,3,0)</f>
        <v>Directly</v>
      </c>
      <c r="G5233">
        <v>11.9</v>
      </c>
      <c r="H5233">
        <v>1.5</v>
      </c>
    </row>
    <row r="5234" spans="1:9">
      <c r="A5234" t="s">
        <v>153</v>
      </c>
      <c r="B5234" t="str">
        <f>VLOOKUP($A5234,'CA Codes (Volunteering)'!$A$10:$C$109,2,0)</f>
        <v>None</v>
      </c>
      <c r="C5234" t="str">
        <f>VLOOKUP($A5234,'CA Codes (Volunteering)'!$A$10:$C$109,3,0)</f>
        <v>Variable value totals (Population aged 18+)</v>
      </c>
      <c r="D5234" t="s">
        <v>15</v>
      </c>
      <c r="E5234" t="str">
        <f>VLOOKUP($D5234,'VA Codes (Volunteering)'!$A$10:$C$182,2,0)</f>
        <v>Average hours volunteered for previous four weeks</v>
      </c>
      <c r="F5234" t="str">
        <f>VLOOKUP($D5234,'VA Codes (Volunteering)'!$A$10:$C$182,3,0)</f>
        <v>Total that volunteered</v>
      </c>
      <c r="G5234">
        <v>18.2</v>
      </c>
      <c r="H5234">
        <v>1.8</v>
      </c>
    </row>
    <row r="5235" spans="1:9">
      <c r="A5235" t="s">
        <v>154</v>
      </c>
      <c r="B5235" t="str">
        <f>VLOOKUP($A5235,'CA Codes (Volunteering)'!$A$10:$C$109,2,0)</f>
        <v>Sexual Identity</v>
      </c>
      <c r="C5235" t="str">
        <f>VLOOKUP($A5235,'CA Codes (Volunteering)'!$A$10:$C$109,3,0)</f>
        <v>Sexual minorities</v>
      </c>
      <c r="D5235" t="s">
        <v>15</v>
      </c>
      <c r="E5235" t="str">
        <f>VLOOKUP($D5235,'VA Codes (Volunteering)'!$A$10:$C$182,2,0)</f>
        <v>Average hours volunteered for previous four weeks</v>
      </c>
      <c r="F5235" t="str">
        <f>VLOOKUP($D5235,'VA Codes (Volunteering)'!$A$10:$C$182,3,0)</f>
        <v>Total that volunteered</v>
      </c>
      <c r="G5235">
        <v>17.399999999999999</v>
      </c>
      <c r="H5235">
        <v>4.3</v>
      </c>
    </row>
    <row r="5236" spans="1:9">
      <c r="A5236" t="s">
        <v>155</v>
      </c>
      <c r="B5236" t="str">
        <f>VLOOKUP($A5236,'CA Codes (Volunteering)'!$A$10:$C$109,2,0)</f>
        <v>Sexual Identity</v>
      </c>
      <c r="C5236" t="str">
        <f>VLOOKUP($A5236,'CA Codes (Volunteering)'!$A$10:$C$109,3,0)</f>
        <v>Heterosexual</v>
      </c>
      <c r="D5236" t="s">
        <v>15</v>
      </c>
      <c r="E5236" t="str">
        <f>VLOOKUP($D5236,'VA Codes (Volunteering)'!$A$10:$C$182,2,0)</f>
        <v>Average hours volunteered for previous four weeks</v>
      </c>
      <c r="F5236" t="str">
        <f>VLOOKUP($D5236,'VA Codes (Volunteering)'!$A$10:$C$182,3,0)</f>
        <v>Total that volunteered</v>
      </c>
      <c r="G5236">
        <v>18.399999999999999</v>
      </c>
      <c r="H5236">
        <v>2</v>
      </c>
    </row>
    <row r="5237" spans="1:9">
      <c r="A5237" t="s">
        <v>156</v>
      </c>
      <c r="B5237" t="str">
        <f>VLOOKUP($A5237,'CA Codes (Volunteering)'!$A$10:$C$109,2,0)</f>
        <v>LGBT+ indicator</v>
      </c>
      <c r="C5237" t="str">
        <f>VLOOKUP($A5237,'CA Codes (Volunteering)'!$A$10:$C$109,3,0)</f>
        <v>LGBT+</v>
      </c>
      <c r="D5237" t="s">
        <v>15</v>
      </c>
      <c r="E5237" t="str">
        <f>VLOOKUP($D5237,'VA Codes (Volunteering)'!$A$10:$C$182,2,0)</f>
        <v>Average hours volunteered for previous four weeks</v>
      </c>
      <c r="F5237" t="str">
        <f>VLOOKUP($D5237,'VA Codes (Volunteering)'!$A$10:$C$182,3,0)</f>
        <v>Total that volunteered</v>
      </c>
      <c r="G5237">
        <v>17.899999999999999</v>
      </c>
      <c r="H5237">
        <v>4.9000000000000004</v>
      </c>
    </row>
    <row r="5238" spans="1:9">
      <c r="A5238" t="s">
        <v>157</v>
      </c>
      <c r="B5238" t="str">
        <f>VLOOKUP($A5238,'CA Codes (Volunteering)'!$A$10:$C$109,2,0)</f>
        <v>LGBT+ indicator</v>
      </c>
      <c r="C5238" t="str">
        <f>VLOOKUP($A5238,'CA Codes (Volunteering)'!$A$10:$C$109,3,0)</f>
        <v>Non-LGBT+</v>
      </c>
      <c r="D5238" t="s">
        <v>15</v>
      </c>
      <c r="E5238" t="str">
        <f>VLOOKUP($D5238,'VA Codes (Volunteering)'!$A$10:$C$182,2,0)</f>
        <v>Average hours volunteered for previous four weeks</v>
      </c>
      <c r="F5238" t="str">
        <f>VLOOKUP($D5238,'VA Codes (Volunteering)'!$A$10:$C$182,3,0)</f>
        <v>Total that volunteered</v>
      </c>
      <c r="G5238">
        <v>18.3</v>
      </c>
      <c r="H5238">
        <v>2</v>
      </c>
    </row>
    <row r="5239" spans="1:9">
      <c r="A5239" t="s">
        <v>153</v>
      </c>
      <c r="B5239" t="str">
        <f>VLOOKUP($A5239,'CA Codes (Volunteering)'!$A$10:$C$109,2,0)</f>
        <v>None</v>
      </c>
      <c r="C5239" t="str">
        <f>VLOOKUP($A5239,'CA Codes (Volunteering)'!$A$10:$C$109,3,0)</f>
        <v>Variable value totals (Population aged 18+)</v>
      </c>
      <c r="D5239" t="s">
        <v>16</v>
      </c>
      <c r="E5239" t="str">
        <f>VLOOKUP($D5239,'VA Codes (Volunteering)'!$A$10:$C$182,2,0)</f>
        <v>Percentage of volunteers by number of hours contributed</v>
      </c>
      <c r="F5239" t="str">
        <f>VLOOKUP($D5239,'VA Codes (Volunteering)'!$A$10:$C$182,3,0)</f>
        <v>Less than 5 hours</v>
      </c>
      <c r="G5239">
        <v>34.1</v>
      </c>
      <c r="H5239">
        <v>3.2</v>
      </c>
    </row>
    <row r="5240" spans="1:9">
      <c r="A5240" t="s">
        <v>154</v>
      </c>
      <c r="B5240" t="str">
        <f>VLOOKUP($A5240,'CA Codes (Volunteering)'!$A$10:$C$109,2,0)</f>
        <v>Sexual Identity</v>
      </c>
      <c r="C5240" t="str">
        <f>VLOOKUP($A5240,'CA Codes (Volunteering)'!$A$10:$C$109,3,0)</f>
        <v>Sexual minorities</v>
      </c>
      <c r="D5240" t="s">
        <v>16</v>
      </c>
      <c r="E5240" t="str">
        <f>VLOOKUP($D5240,'VA Codes (Volunteering)'!$A$10:$C$182,2,0)</f>
        <v>Percentage of volunteers by number of hours contributed</v>
      </c>
      <c r="F5240" t="str">
        <f>VLOOKUP($D5240,'VA Codes (Volunteering)'!$A$10:$C$182,3,0)</f>
        <v>Less than 5 hours</v>
      </c>
      <c r="G5240">
        <v>30</v>
      </c>
      <c r="H5240">
        <v>10.7</v>
      </c>
      <c r="I5240" t="s">
        <v>43</v>
      </c>
    </row>
    <row r="5241" spans="1:9">
      <c r="A5241" t="s">
        <v>155</v>
      </c>
      <c r="B5241" t="str">
        <f>VLOOKUP($A5241,'CA Codes (Volunteering)'!$A$10:$C$109,2,0)</f>
        <v>Sexual Identity</v>
      </c>
      <c r="C5241" t="str">
        <f>VLOOKUP($A5241,'CA Codes (Volunteering)'!$A$10:$C$109,3,0)</f>
        <v>Heterosexual</v>
      </c>
      <c r="D5241" t="s">
        <v>16</v>
      </c>
      <c r="E5241" t="str">
        <f>VLOOKUP($D5241,'VA Codes (Volunteering)'!$A$10:$C$182,2,0)</f>
        <v>Percentage of volunteers by number of hours contributed</v>
      </c>
      <c r="F5241" t="str">
        <f>VLOOKUP($D5241,'VA Codes (Volunteering)'!$A$10:$C$182,3,0)</f>
        <v>Less than 5 hours</v>
      </c>
      <c r="G5241">
        <v>34.5</v>
      </c>
      <c r="H5241">
        <v>3.4</v>
      </c>
    </row>
    <row r="5242" spans="1:9">
      <c r="A5242" t="s">
        <v>156</v>
      </c>
      <c r="B5242" t="str">
        <f>VLOOKUP($A5242,'CA Codes (Volunteering)'!$A$10:$C$109,2,0)</f>
        <v>LGBT+ indicator</v>
      </c>
      <c r="C5242" t="str">
        <f>VLOOKUP($A5242,'CA Codes (Volunteering)'!$A$10:$C$109,3,0)</f>
        <v>LGBT+</v>
      </c>
      <c r="D5242" t="s">
        <v>16</v>
      </c>
      <c r="E5242" t="str">
        <f>VLOOKUP($D5242,'VA Codes (Volunteering)'!$A$10:$C$182,2,0)</f>
        <v>Percentage of volunteers by number of hours contributed</v>
      </c>
      <c r="F5242" t="str">
        <f>VLOOKUP($D5242,'VA Codes (Volunteering)'!$A$10:$C$182,3,0)</f>
        <v>Less than 5 hours</v>
      </c>
      <c r="G5242">
        <v>29.1</v>
      </c>
      <c r="H5242">
        <v>10.3</v>
      </c>
      <c r="I5242" t="s">
        <v>43</v>
      </c>
    </row>
    <row r="5243" spans="1:9">
      <c r="A5243" t="s">
        <v>157</v>
      </c>
      <c r="B5243" t="str">
        <f>VLOOKUP($A5243,'CA Codes (Volunteering)'!$A$10:$C$109,2,0)</f>
        <v>LGBT+ indicator</v>
      </c>
      <c r="C5243" t="str">
        <f>VLOOKUP($A5243,'CA Codes (Volunteering)'!$A$10:$C$109,3,0)</f>
        <v>Non-LGBT+</v>
      </c>
      <c r="D5243" t="s">
        <v>16</v>
      </c>
      <c r="E5243" t="str">
        <f>VLOOKUP($D5243,'VA Codes (Volunteering)'!$A$10:$C$182,2,0)</f>
        <v>Percentage of volunteers by number of hours contributed</v>
      </c>
      <c r="F5243" t="str">
        <f>VLOOKUP($D5243,'VA Codes (Volunteering)'!$A$10:$C$182,3,0)</f>
        <v>Less than 5 hours</v>
      </c>
      <c r="G5243">
        <v>34.5</v>
      </c>
      <c r="H5243">
        <v>3.4</v>
      </c>
    </row>
    <row r="5244" spans="1:9">
      <c r="A5244" t="s">
        <v>153</v>
      </c>
      <c r="B5244" t="str">
        <f>VLOOKUP($A5244,'CA Codes (Volunteering)'!$A$10:$C$109,2,0)</f>
        <v>None</v>
      </c>
      <c r="C5244" t="str">
        <f>VLOOKUP($A5244,'CA Codes (Volunteering)'!$A$10:$C$109,3,0)</f>
        <v>Variable value totals (Population aged 18+)</v>
      </c>
      <c r="D5244" t="s">
        <v>17</v>
      </c>
      <c r="E5244" t="str">
        <f>VLOOKUP($D5244,'VA Codes (Volunteering)'!$A$10:$C$182,2,0)</f>
        <v>Percentage of volunteers by number of hours contributed</v>
      </c>
      <c r="F5244" t="str">
        <f>VLOOKUP($D5244,'VA Codes (Volunteering)'!$A$10:$C$182,3,0)</f>
        <v>5 to 10 hours</v>
      </c>
      <c r="G5244">
        <v>17.399999999999999</v>
      </c>
      <c r="H5244">
        <v>2.2000000000000002</v>
      </c>
    </row>
    <row r="5245" spans="1:9">
      <c r="A5245" t="s">
        <v>154</v>
      </c>
      <c r="B5245" t="str">
        <f>VLOOKUP($A5245,'CA Codes (Volunteering)'!$A$10:$C$109,2,0)</f>
        <v>Sexual Identity</v>
      </c>
      <c r="C5245" t="str">
        <f>VLOOKUP($A5245,'CA Codes (Volunteering)'!$A$10:$C$109,3,0)</f>
        <v>Sexual minorities</v>
      </c>
      <c r="D5245" t="s">
        <v>17</v>
      </c>
      <c r="E5245" t="str">
        <f>VLOOKUP($D5245,'VA Codes (Volunteering)'!$A$10:$C$182,2,0)</f>
        <v>Percentage of volunteers by number of hours contributed</v>
      </c>
      <c r="F5245" t="str">
        <f>VLOOKUP($D5245,'VA Codes (Volunteering)'!$A$10:$C$182,3,0)</f>
        <v>5 to 10 hours</v>
      </c>
      <c r="G5245">
        <v>9.5</v>
      </c>
      <c r="H5245">
        <v>6.9</v>
      </c>
      <c r="I5245" t="s">
        <v>46</v>
      </c>
    </row>
    <row r="5246" spans="1:9">
      <c r="A5246" t="s">
        <v>155</v>
      </c>
      <c r="B5246" t="str">
        <f>VLOOKUP($A5246,'CA Codes (Volunteering)'!$A$10:$C$109,2,0)</f>
        <v>Sexual Identity</v>
      </c>
      <c r="C5246" t="str">
        <f>VLOOKUP($A5246,'CA Codes (Volunteering)'!$A$10:$C$109,3,0)</f>
        <v>Heterosexual</v>
      </c>
      <c r="D5246" t="s">
        <v>17</v>
      </c>
      <c r="E5246" t="str">
        <f>VLOOKUP($D5246,'VA Codes (Volunteering)'!$A$10:$C$182,2,0)</f>
        <v>Percentage of volunteers by number of hours contributed</v>
      </c>
      <c r="F5246" t="str">
        <f>VLOOKUP($D5246,'VA Codes (Volunteering)'!$A$10:$C$182,3,0)</f>
        <v>5 to 10 hours</v>
      </c>
      <c r="G5246">
        <v>17.600000000000001</v>
      </c>
      <c r="H5246">
        <v>2.2999999999999998</v>
      </c>
    </row>
    <row r="5247" spans="1:9">
      <c r="A5247" t="s">
        <v>156</v>
      </c>
      <c r="B5247" t="str">
        <f>VLOOKUP($A5247,'CA Codes (Volunteering)'!$A$10:$C$109,2,0)</f>
        <v>LGBT+ indicator</v>
      </c>
      <c r="C5247" t="str">
        <f>VLOOKUP($A5247,'CA Codes (Volunteering)'!$A$10:$C$109,3,0)</f>
        <v>LGBT+</v>
      </c>
      <c r="D5247" t="s">
        <v>17</v>
      </c>
      <c r="E5247" t="str">
        <f>VLOOKUP($D5247,'VA Codes (Volunteering)'!$A$10:$C$182,2,0)</f>
        <v>Percentage of volunteers by number of hours contributed</v>
      </c>
      <c r="F5247" t="str">
        <f>VLOOKUP($D5247,'VA Codes (Volunteering)'!$A$10:$C$182,3,0)</f>
        <v>5 to 10 hours</v>
      </c>
      <c r="G5247">
        <v>8.8000000000000007</v>
      </c>
      <c r="H5247">
        <v>6.3</v>
      </c>
      <c r="I5247" t="s">
        <v>46</v>
      </c>
    </row>
    <row r="5248" spans="1:9">
      <c r="A5248" t="s">
        <v>157</v>
      </c>
      <c r="B5248" t="str">
        <f>VLOOKUP($A5248,'CA Codes (Volunteering)'!$A$10:$C$109,2,0)</f>
        <v>LGBT+ indicator</v>
      </c>
      <c r="C5248" t="str">
        <f>VLOOKUP($A5248,'CA Codes (Volunteering)'!$A$10:$C$109,3,0)</f>
        <v>Non-LGBT+</v>
      </c>
      <c r="D5248" t="s">
        <v>17</v>
      </c>
      <c r="E5248" t="str">
        <f>VLOOKUP($D5248,'VA Codes (Volunteering)'!$A$10:$C$182,2,0)</f>
        <v>Percentage of volunteers by number of hours contributed</v>
      </c>
      <c r="F5248" t="str">
        <f>VLOOKUP($D5248,'VA Codes (Volunteering)'!$A$10:$C$182,3,0)</f>
        <v>5 to 10 hours</v>
      </c>
      <c r="G5248">
        <v>17.7</v>
      </c>
      <c r="H5248">
        <v>2.2999999999999998</v>
      </c>
    </row>
    <row r="5249" spans="1:9">
      <c r="A5249" t="s">
        <v>153</v>
      </c>
      <c r="B5249" t="str">
        <f>VLOOKUP($A5249,'CA Codes (Volunteering)'!$A$10:$C$109,2,0)</f>
        <v>None</v>
      </c>
      <c r="C5249" t="str">
        <f>VLOOKUP($A5249,'CA Codes (Volunteering)'!$A$10:$C$109,3,0)</f>
        <v>Variable value totals (Population aged 18+)</v>
      </c>
      <c r="D5249" t="s">
        <v>18</v>
      </c>
      <c r="E5249" t="str">
        <f>VLOOKUP($D5249,'VA Codes (Volunteering)'!$A$10:$C$182,2,0)</f>
        <v>Percentage of volunteers by number of hours contributed</v>
      </c>
      <c r="F5249" t="str">
        <f>VLOOKUP($D5249,'VA Codes (Volunteering)'!$A$10:$C$182,3,0)</f>
        <v>10 to 15 hours</v>
      </c>
      <c r="G5249">
        <v>15.1</v>
      </c>
      <c r="H5249">
        <v>2.2000000000000002</v>
      </c>
    </row>
    <row r="5250" spans="1:9">
      <c r="A5250" t="s">
        <v>154</v>
      </c>
      <c r="B5250" t="str">
        <f>VLOOKUP($A5250,'CA Codes (Volunteering)'!$A$10:$C$109,2,0)</f>
        <v>Sexual Identity</v>
      </c>
      <c r="C5250" t="str">
        <f>VLOOKUP($A5250,'CA Codes (Volunteering)'!$A$10:$C$109,3,0)</f>
        <v>Sexual minorities</v>
      </c>
      <c r="D5250" t="s">
        <v>18</v>
      </c>
      <c r="E5250" t="str">
        <f>VLOOKUP($D5250,'VA Codes (Volunteering)'!$A$10:$C$182,2,0)</f>
        <v>Percentage of volunteers by number of hours contributed</v>
      </c>
      <c r="F5250" t="str">
        <f>VLOOKUP($D5250,'VA Codes (Volunteering)'!$A$10:$C$182,3,0)</f>
        <v>10 to 15 hours</v>
      </c>
      <c r="G5250">
        <v>24.9</v>
      </c>
      <c r="H5250">
        <v>12.3</v>
      </c>
      <c r="I5250" t="s">
        <v>43</v>
      </c>
    </row>
    <row r="5251" spans="1:9">
      <c r="A5251" t="s">
        <v>155</v>
      </c>
      <c r="B5251" t="str">
        <f>VLOOKUP($A5251,'CA Codes (Volunteering)'!$A$10:$C$109,2,0)</f>
        <v>Sexual Identity</v>
      </c>
      <c r="C5251" t="str">
        <f>VLOOKUP($A5251,'CA Codes (Volunteering)'!$A$10:$C$109,3,0)</f>
        <v>Heterosexual</v>
      </c>
      <c r="D5251" t="s">
        <v>18</v>
      </c>
      <c r="E5251" t="str">
        <f>VLOOKUP($D5251,'VA Codes (Volunteering)'!$A$10:$C$182,2,0)</f>
        <v>Percentage of volunteers by number of hours contributed</v>
      </c>
      <c r="F5251" t="str">
        <f>VLOOKUP($D5251,'VA Codes (Volunteering)'!$A$10:$C$182,3,0)</f>
        <v>10 to 15 hours</v>
      </c>
      <c r="G5251">
        <v>14.3</v>
      </c>
      <c r="H5251">
        <v>2.2999999999999998</v>
      </c>
    </row>
    <row r="5252" spans="1:9">
      <c r="A5252" t="s">
        <v>156</v>
      </c>
      <c r="B5252" t="str">
        <f>VLOOKUP($A5252,'CA Codes (Volunteering)'!$A$10:$C$109,2,0)</f>
        <v>LGBT+ indicator</v>
      </c>
      <c r="C5252" t="str">
        <f>VLOOKUP($A5252,'CA Codes (Volunteering)'!$A$10:$C$109,3,0)</f>
        <v>LGBT+</v>
      </c>
      <c r="D5252" t="s">
        <v>18</v>
      </c>
      <c r="E5252" t="str">
        <f>VLOOKUP($D5252,'VA Codes (Volunteering)'!$A$10:$C$182,2,0)</f>
        <v>Percentage of volunteers by number of hours contributed</v>
      </c>
      <c r="F5252" t="str">
        <f>VLOOKUP($D5252,'VA Codes (Volunteering)'!$A$10:$C$182,3,0)</f>
        <v>10 to 15 hours</v>
      </c>
      <c r="G5252">
        <v>24.6</v>
      </c>
      <c r="H5252">
        <v>11.2</v>
      </c>
      <c r="I5252" t="s">
        <v>43</v>
      </c>
    </row>
    <row r="5253" spans="1:9">
      <c r="A5253" t="s">
        <v>157</v>
      </c>
      <c r="B5253" t="str">
        <f>VLOOKUP($A5253,'CA Codes (Volunteering)'!$A$10:$C$109,2,0)</f>
        <v>LGBT+ indicator</v>
      </c>
      <c r="C5253" t="str">
        <f>VLOOKUP($A5253,'CA Codes (Volunteering)'!$A$10:$C$109,3,0)</f>
        <v>Non-LGBT+</v>
      </c>
      <c r="D5253" t="s">
        <v>18</v>
      </c>
      <c r="E5253" t="str">
        <f>VLOOKUP($D5253,'VA Codes (Volunteering)'!$A$10:$C$182,2,0)</f>
        <v>Percentage of volunteers by number of hours contributed</v>
      </c>
      <c r="F5253" t="str">
        <f>VLOOKUP($D5253,'VA Codes (Volunteering)'!$A$10:$C$182,3,0)</f>
        <v>10 to 15 hours</v>
      </c>
      <c r="G5253">
        <v>14.4</v>
      </c>
      <c r="H5253">
        <v>2.2999999999999998</v>
      </c>
    </row>
    <row r="5254" spans="1:9">
      <c r="A5254" t="s">
        <v>153</v>
      </c>
      <c r="B5254" t="str">
        <f>VLOOKUP($A5254,'CA Codes (Volunteering)'!$A$10:$C$109,2,0)</f>
        <v>None</v>
      </c>
      <c r="C5254" t="str">
        <f>VLOOKUP($A5254,'CA Codes (Volunteering)'!$A$10:$C$109,3,0)</f>
        <v>Variable value totals (Population aged 18+)</v>
      </c>
      <c r="D5254" t="s">
        <v>19</v>
      </c>
      <c r="E5254" t="str">
        <f>VLOOKUP($D5254,'VA Codes (Volunteering)'!$A$10:$C$182,2,0)</f>
        <v>Percentage of volunteers by number of hours contributed</v>
      </c>
      <c r="F5254" t="str">
        <f>VLOOKUP($D5254,'VA Codes (Volunteering)'!$A$10:$C$182,3,0)</f>
        <v>15 to 20 hours</v>
      </c>
      <c r="G5254">
        <v>6.1</v>
      </c>
      <c r="H5254">
        <v>1.5</v>
      </c>
    </row>
    <row r="5255" spans="1:9">
      <c r="A5255" t="s">
        <v>154</v>
      </c>
      <c r="B5255" t="str">
        <f>VLOOKUP($A5255,'CA Codes (Volunteering)'!$A$10:$C$109,2,0)</f>
        <v>Sexual Identity</v>
      </c>
      <c r="C5255" t="str">
        <f>VLOOKUP($A5255,'CA Codes (Volunteering)'!$A$10:$C$109,3,0)</f>
        <v>Sexual minorities</v>
      </c>
      <c r="D5255" t="s">
        <v>19</v>
      </c>
      <c r="E5255" t="str">
        <f>VLOOKUP($D5255,'VA Codes (Volunteering)'!$A$10:$C$182,2,0)</f>
        <v>Percentage of volunteers by number of hours contributed</v>
      </c>
      <c r="F5255" t="str">
        <f>VLOOKUP($D5255,'VA Codes (Volunteering)'!$A$10:$C$182,3,0)</f>
        <v>15 to 20 hours</v>
      </c>
      <c r="G5255" t="s">
        <v>86</v>
      </c>
    </row>
    <row r="5256" spans="1:9">
      <c r="A5256" t="s">
        <v>155</v>
      </c>
      <c r="B5256" t="str">
        <f>VLOOKUP($A5256,'CA Codes (Volunteering)'!$A$10:$C$109,2,0)</f>
        <v>Sexual Identity</v>
      </c>
      <c r="C5256" t="str">
        <f>VLOOKUP($A5256,'CA Codes (Volunteering)'!$A$10:$C$109,3,0)</f>
        <v>Heterosexual</v>
      </c>
      <c r="D5256" t="s">
        <v>19</v>
      </c>
      <c r="E5256" t="str">
        <f>VLOOKUP($D5256,'VA Codes (Volunteering)'!$A$10:$C$182,2,0)</f>
        <v>Percentage of volunteers by number of hours contributed</v>
      </c>
      <c r="F5256" t="str">
        <f>VLOOKUP($D5256,'VA Codes (Volunteering)'!$A$10:$C$182,3,0)</f>
        <v>15 to 20 hours</v>
      </c>
      <c r="G5256">
        <v>6.3</v>
      </c>
      <c r="H5256">
        <v>1.4</v>
      </c>
    </row>
    <row r="5257" spans="1:9">
      <c r="A5257" t="s">
        <v>156</v>
      </c>
      <c r="B5257" t="str">
        <f>VLOOKUP($A5257,'CA Codes (Volunteering)'!$A$10:$C$109,2,0)</f>
        <v>LGBT+ indicator</v>
      </c>
      <c r="C5257" t="str">
        <f>VLOOKUP($A5257,'CA Codes (Volunteering)'!$A$10:$C$109,3,0)</f>
        <v>LGBT+</v>
      </c>
      <c r="D5257" t="s">
        <v>19</v>
      </c>
      <c r="E5257" t="str">
        <f>VLOOKUP($D5257,'VA Codes (Volunteering)'!$A$10:$C$182,2,0)</f>
        <v>Percentage of volunteers by number of hours contributed</v>
      </c>
      <c r="F5257" t="str">
        <f>VLOOKUP($D5257,'VA Codes (Volunteering)'!$A$10:$C$182,3,0)</f>
        <v>15 to 20 hours</v>
      </c>
      <c r="G5257" t="s">
        <v>86</v>
      </c>
    </row>
    <row r="5258" spans="1:9">
      <c r="A5258" t="s">
        <v>157</v>
      </c>
      <c r="B5258" t="str">
        <f>VLOOKUP($A5258,'CA Codes (Volunteering)'!$A$10:$C$109,2,0)</f>
        <v>LGBT+ indicator</v>
      </c>
      <c r="C5258" t="str">
        <f>VLOOKUP($A5258,'CA Codes (Volunteering)'!$A$10:$C$109,3,0)</f>
        <v>Non-LGBT+</v>
      </c>
      <c r="D5258" t="s">
        <v>19</v>
      </c>
      <c r="E5258" t="str">
        <f>VLOOKUP($D5258,'VA Codes (Volunteering)'!$A$10:$C$182,2,0)</f>
        <v>Percentage of volunteers by number of hours contributed</v>
      </c>
      <c r="F5258" t="str">
        <f>VLOOKUP($D5258,'VA Codes (Volunteering)'!$A$10:$C$182,3,0)</f>
        <v>15 to 20 hours</v>
      </c>
      <c r="G5258">
        <v>6.2</v>
      </c>
      <c r="H5258">
        <v>1.4</v>
      </c>
    </row>
    <row r="5259" spans="1:9">
      <c r="A5259" t="s">
        <v>153</v>
      </c>
      <c r="B5259" t="str">
        <f>VLOOKUP($A5259,'CA Codes (Volunteering)'!$A$10:$C$109,2,0)</f>
        <v>None</v>
      </c>
      <c r="C5259" t="str">
        <f>VLOOKUP($A5259,'CA Codes (Volunteering)'!$A$10:$C$109,3,0)</f>
        <v>Variable value totals (Population aged 18+)</v>
      </c>
      <c r="D5259" t="s">
        <v>20</v>
      </c>
      <c r="E5259" t="str">
        <f>VLOOKUP($D5259,'VA Codes (Volunteering)'!$A$10:$C$182,2,0)</f>
        <v>Percentage of volunteers by number of hours contributed</v>
      </c>
      <c r="F5259" t="str">
        <f>VLOOKUP($D5259,'VA Codes (Volunteering)'!$A$10:$C$182,3,0)</f>
        <v>20 to 25 hours</v>
      </c>
      <c r="G5259">
        <v>8.1</v>
      </c>
      <c r="H5259">
        <v>1.5</v>
      </c>
    </row>
    <row r="5260" spans="1:9">
      <c r="A5260" t="s">
        <v>154</v>
      </c>
      <c r="B5260" t="str">
        <f>VLOOKUP($A5260,'CA Codes (Volunteering)'!$A$10:$C$109,2,0)</f>
        <v>Sexual Identity</v>
      </c>
      <c r="C5260" t="str">
        <f>VLOOKUP($A5260,'CA Codes (Volunteering)'!$A$10:$C$109,3,0)</f>
        <v>Sexual minorities</v>
      </c>
      <c r="D5260" t="s">
        <v>20</v>
      </c>
      <c r="E5260" t="str">
        <f>VLOOKUP($D5260,'VA Codes (Volunteering)'!$A$10:$C$182,2,0)</f>
        <v>Percentage of volunteers by number of hours contributed</v>
      </c>
      <c r="F5260" t="str">
        <f>VLOOKUP($D5260,'VA Codes (Volunteering)'!$A$10:$C$182,3,0)</f>
        <v>20 to 25 hours</v>
      </c>
      <c r="G5260">
        <v>10.5</v>
      </c>
      <c r="H5260">
        <v>10.7</v>
      </c>
      <c r="I5260" t="s">
        <v>85</v>
      </c>
    </row>
    <row r="5261" spans="1:9">
      <c r="A5261" t="s">
        <v>155</v>
      </c>
      <c r="B5261" t="str">
        <f>VLOOKUP($A5261,'CA Codes (Volunteering)'!$A$10:$C$109,2,0)</f>
        <v>Sexual Identity</v>
      </c>
      <c r="C5261" t="str">
        <f>VLOOKUP($A5261,'CA Codes (Volunteering)'!$A$10:$C$109,3,0)</f>
        <v>Heterosexual</v>
      </c>
      <c r="D5261" t="s">
        <v>20</v>
      </c>
      <c r="E5261" t="str">
        <f>VLOOKUP($D5261,'VA Codes (Volunteering)'!$A$10:$C$182,2,0)</f>
        <v>Percentage of volunteers by number of hours contributed</v>
      </c>
      <c r="F5261" t="str">
        <f>VLOOKUP($D5261,'VA Codes (Volunteering)'!$A$10:$C$182,3,0)</f>
        <v>20 to 25 hours</v>
      </c>
      <c r="G5261">
        <v>7.9</v>
      </c>
      <c r="H5261">
        <v>1.5</v>
      </c>
    </row>
    <row r="5262" spans="1:9">
      <c r="A5262" t="s">
        <v>156</v>
      </c>
      <c r="B5262" t="str">
        <f>VLOOKUP($A5262,'CA Codes (Volunteering)'!$A$10:$C$109,2,0)</f>
        <v>LGBT+ indicator</v>
      </c>
      <c r="C5262" t="str">
        <f>VLOOKUP($A5262,'CA Codes (Volunteering)'!$A$10:$C$109,3,0)</f>
        <v>LGBT+</v>
      </c>
      <c r="D5262" t="s">
        <v>20</v>
      </c>
      <c r="E5262" t="str">
        <f>VLOOKUP($D5262,'VA Codes (Volunteering)'!$A$10:$C$182,2,0)</f>
        <v>Percentage of volunteers by number of hours contributed</v>
      </c>
      <c r="F5262" t="str">
        <f>VLOOKUP($D5262,'VA Codes (Volunteering)'!$A$10:$C$182,3,0)</f>
        <v>20 to 25 hours</v>
      </c>
      <c r="G5262">
        <v>10.5</v>
      </c>
      <c r="H5262">
        <v>9.6</v>
      </c>
      <c r="I5262" t="s">
        <v>46</v>
      </c>
    </row>
    <row r="5263" spans="1:9">
      <c r="A5263" t="s">
        <v>157</v>
      </c>
      <c r="B5263" t="str">
        <f>VLOOKUP($A5263,'CA Codes (Volunteering)'!$A$10:$C$109,2,0)</f>
        <v>LGBT+ indicator</v>
      </c>
      <c r="C5263" t="str">
        <f>VLOOKUP($A5263,'CA Codes (Volunteering)'!$A$10:$C$109,3,0)</f>
        <v>Non-LGBT+</v>
      </c>
      <c r="D5263" t="s">
        <v>20</v>
      </c>
      <c r="E5263" t="str">
        <f>VLOOKUP($D5263,'VA Codes (Volunteering)'!$A$10:$C$182,2,0)</f>
        <v>Percentage of volunteers by number of hours contributed</v>
      </c>
      <c r="F5263" t="str">
        <f>VLOOKUP($D5263,'VA Codes (Volunteering)'!$A$10:$C$182,3,0)</f>
        <v>20 to 25 hours</v>
      </c>
      <c r="G5263">
        <v>7.9</v>
      </c>
      <c r="H5263">
        <v>1.5</v>
      </c>
    </row>
    <row r="5264" spans="1:9">
      <c r="A5264" t="s">
        <v>153</v>
      </c>
      <c r="B5264" t="str">
        <f>VLOOKUP($A5264,'CA Codes (Volunteering)'!$A$10:$C$109,2,0)</f>
        <v>None</v>
      </c>
      <c r="C5264" t="str">
        <f>VLOOKUP($A5264,'CA Codes (Volunteering)'!$A$10:$C$109,3,0)</f>
        <v>Variable value totals (Population aged 18+)</v>
      </c>
      <c r="D5264" t="s">
        <v>21</v>
      </c>
      <c r="E5264" t="str">
        <f>VLOOKUP($D5264,'VA Codes (Volunteering)'!$A$10:$C$182,2,0)</f>
        <v>Percentage of volunteers by number of hours contributed</v>
      </c>
      <c r="F5264" t="str">
        <f>VLOOKUP($D5264,'VA Codes (Volunteering)'!$A$10:$C$182,3,0)</f>
        <v>25+ hours</v>
      </c>
      <c r="G5264">
        <v>19.2</v>
      </c>
      <c r="H5264">
        <v>2.4</v>
      </c>
    </row>
    <row r="5265" spans="1:9">
      <c r="A5265" t="s">
        <v>154</v>
      </c>
      <c r="B5265" t="str">
        <f>VLOOKUP($A5265,'CA Codes (Volunteering)'!$A$10:$C$109,2,0)</f>
        <v>Sexual Identity</v>
      </c>
      <c r="C5265" t="str">
        <f>VLOOKUP($A5265,'CA Codes (Volunteering)'!$A$10:$C$109,3,0)</f>
        <v>Sexual minorities</v>
      </c>
      <c r="D5265" t="s">
        <v>21</v>
      </c>
      <c r="E5265" t="str">
        <f>VLOOKUP($D5265,'VA Codes (Volunteering)'!$A$10:$C$182,2,0)</f>
        <v>Percentage of volunteers by number of hours contributed</v>
      </c>
      <c r="F5265" t="str">
        <f>VLOOKUP($D5265,'VA Codes (Volunteering)'!$A$10:$C$182,3,0)</f>
        <v>25+ hours</v>
      </c>
      <c r="G5265">
        <v>15.1</v>
      </c>
      <c r="H5265">
        <v>7.5</v>
      </c>
      <c r="I5265" t="s">
        <v>43</v>
      </c>
    </row>
    <row r="5266" spans="1:9">
      <c r="A5266" t="s">
        <v>155</v>
      </c>
      <c r="B5266" t="str">
        <f>VLOOKUP($A5266,'CA Codes (Volunteering)'!$A$10:$C$109,2,0)</f>
        <v>Sexual Identity</v>
      </c>
      <c r="C5266" t="str">
        <f>VLOOKUP($A5266,'CA Codes (Volunteering)'!$A$10:$C$109,3,0)</f>
        <v>Heterosexual</v>
      </c>
      <c r="D5266" t="s">
        <v>21</v>
      </c>
      <c r="E5266" t="str">
        <f>VLOOKUP($D5266,'VA Codes (Volunteering)'!$A$10:$C$182,2,0)</f>
        <v>Percentage of volunteers by number of hours contributed</v>
      </c>
      <c r="F5266" t="str">
        <f>VLOOKUP($D5266,'VA Codes (Volunteering)'!$A$10:$C$182,3,0)</f>
        <v>25+ hours</v>
      </c>
      <c r="G5266">
        <v>19.5</v>
      </c>
      <c r="H5266">
        <v>2.7</v>
      </c>
    </row>
    <row r="5267" spans="1:9">
      <c r="A5267" t="s">
        <v>156</v>
      </c>
      <c r="B5267" t="str">
        <f>VLOOKUP($A5267,'CA Codes (Volunteering)'!$A$10:$C$109,2,0)</f>
        <v>LGBT+ indicator</v>
      </c>
      <c r="C5267" t="str">
        <f>VLOOKUP($A5267,'CA Codes (Volunteering)'!$A$10:$C$109,3,0)</f>
        <v>LGBT+</v>
      </c>
      <c r="D5267" t="s">
        <v>21</v>
      </c>
      <c r="E5267" t="str">
        <f>VLOOKUP($D5267,'VA Codes (Volunteering)'!$A$10:$C$182,2,0)</f>
        <v>Percentage of volunteers by number of hours contributed</v>
      </c>
      <c r="F5267" t="str">
        <f>VLOOKUP($D5267,'VA Codes (Volunteering)'!$A$10:$C$182,3,0)</f>
        <v>25+ hours</v>
      </c>
      <c r="G5267">
        <v>16.100000000000001</v>
      </c>
      <c r="H5267">
        <v>8.4</v>
      </c>
      <c r="I5267" t="s">
        <v>46</v>
      </c>
    </row>
    <row r="5268" spans="1:9">
      <c r="A5268" t="s">
        <v>157</v>
      </c>
      <c r="B5268" t="str">
        <f>VLOOKUP($A5268,'CA Codes (Volunteering)'!$A$10:$C$109,2,0)</f>
        <v>LGBT+ indicator</v>
      </c>
      <c r="C5268" t="str">
        <f>VLOOKUP($A5268,'CA Codes (Volunteering)'!$A$10:$C$109,3,0)</f>
        <v>Non-LGBT+</v>
      </c>
      <c r="D5268" t="s">
        <v>21</v>
      </c>
      <c r="E5268" t="str">
        <f>VLOOKUP($D5268,'VA Codes (Volunteering)'!$A$10:$C$182,2,0)</f>
        <v>Percentage of volunteers by number of hours contributed</v>
      </c>
      <c r="F5268" t="str">
        <f>VLOOKUP($D5268,'VA Codes (Volunteering)'!$A$10:$C$182,3,0)</f>
        <v>25+ hours</v>
      </c>
      <c r="G5268">
        <v>19.399999999999999</v>
      </c>
      <c r="H5268">
        <v>2.7</v>
      </c>
    </row>
    <row r="5269" spans="1:9">
      <c r="A5269" t="s">
        <v>153</v>
      </c>
      <c r="B5269" t="str">
        <f>VLOOKUP($A5269,'CA Codes (Volunteering)'!$A$10:$C$109,2,0)</f>
        <v>None</v>
      </c>
      <c r="C5269" t="str">
        <f>VLOOKUP($A5269,'CA Codes (Volunteering)'!$A$10:$C$109,3,0)</f>
        <v>Variable value totals (Population aged 18+)</v>
      </c>
      <c r="D5269" t="s">
        <v>22</v>
      </c>
      <c r="E5269" t="str">
        <f>VLOOKUP($D5269,'VA Codes (Volunteering)'!$A$10:$C$182,2,0)</f>
        <v>Percentage of total volunteer hours by number of hours contributed</v>
      </c>
      <c r="F5269" t="str">
        <f>VLOOKUP($D5269,'VA Codes (Volunteering)'!$A$10:$C$182,3,0)</f>
        <v>Less than 5 hours</v>
      </c>
      <c r="G5269">
        <v>4.8</v>
      </c>
      <c r="H5269">
        <v>0.8</v>
      </c>
    </row>
    <row r="5270" spans="1:9">
      <c r="A5270" t="s">
        <v>154</v>
      </c>
      <c r="B5270" t="str">
        <f>VLOOKUP($A5270,'CA Codes (Volunteering)'!$A$10:$C$109,2,0)</f>
        <v>Sexual Identity</v>
      </c>
      <c r="C5270" t="str">
        <f>VLOOKUP($A5270,'CA Codes (Volunteering)'!$A$10:$C$109,3,0)</f>
        <v>Sexual minorities</v>
      </c>
      <c r="D5270" t="s">
        <v>22</v>
      </c>
      <c r="E5270" t="str">
        <f>VLOOKUP($D5270,'VA Codes (Volunteering)'!$A$10:$C$182,2,0)</f>
        <v>Percentage of total volunteer hours by number of hours contributed</v>
      </c>
      <c r="F5270" t="str">
        <f>VLOOKUP($D5270,'VA Codes (Volunteering)'!$A$10:$C$182,3,0)</f>
        <v>Less than 5 hours</v>
      </c>
      <c r="G5270">
        <v>4.3</v>
      </c>
      <c r="H5270">
        <v>2.1</v>
      </c>
      <c r="I5270" t="s">
        <v>43</v>
      </c>
    </row>
    <row r="5271" spans="1:9">
      <c r="A5271" t="s">
        <v>155</v>
      </c>
      <c r="B5271" t="str">
        <f>VLOOKUP($A5271,'CA Codes (Volunteering)'!$A$10:$C$109,2,0)</f>
        <v>Sexual Identity</v>
      </c>
      <c r="C5271" t="str">
        <f>VLOOKUP($A5271,'CA Codes (Volunteering)'!$A$10:$C$109,3,0)</f>
        <v>Heterosexual</v>
      </c>
      <c r="D5271" t="s">
        <v>22</v>
      </c>
      <c r="E5271" t="str">
        <f>VLOOKUP($D5271,'VA Codes (Volunteering)'!$A$10:$C$182,2,0)</f>
        <v>Percentage of total volunteer hours by number of hours contributed</v>
      </c>
      <c r="F5271" t="str">
        <f>VLOOKUP($D5271,'VA Codes (Volunteering)'!$A$10:$C$182,3,0)</f>
        <v>Less than 5 hours</v>
      </c>
      <c r="G5271">
        <v>4.8</v>
      </c>
      <c r="H5271">
        <v>0.8</v>
      </c>
    </row>
    <row r="5272" spans="1:9">
      <c r="A5272" t="s">
        <v>156</v>
      </c>
      <c r="B5272" t="str">
        <f>VLOOKUP($A5272,'CA Codes (Volunteering)'!$A$10:$C$109,2,0)</f>
        <v>LGBT+ indicator</v>
      </c>
      <c r="C5272" t="str">
        <f>VLOOKUP($A5272,'CA Codes (Volunteering)'!$A$10:$C$109,3,0)</f>
        <v>LGBT+</v>
      </c>
      <c r="D5272" t="s">
        <v>22</v>
      </c>
      <c r="E5272" t="str">
        <f>VLOOKUP($D5272,'VA Codes (Volunteering)'!$A$10:$C$182,2,0)</f>
        <v>Percentage of total volunteer hours by number of hours contributed</v>
      </c>
      <c r="F5272" t="str">
        <f>VLOOKUP($D5272,'VA Codes (Volunteering)'!$A$10:$C$182,3,0)</f>
        <v>Less than 5 hours</v>
      </c>
      <c r="G5272">
        <v>3.8</v>
      </c>
      <c r="H5272">
        <v>2</v>
      </c>
      <c r="I5272" t="s">
        <v>46</v>
      </c>
    </row>
    <row r="5273" spans="1:9">
      <c r="A5273" t="s">
        <v>157</v>
      </c>
      <c r="B5273" t="str">
        <f>VLOOKUP($A5273,'CA Codes (Volunteering)'!$A$10:$C$109,2,0)</f>
        <v>LGBT+ indicator</v>
      </c>
      <c r="C5273" t="str">
        <f>VLOOKUP($A5273,'CA Codes (Volunteering)'!$A$10:$C$109,3,0)</f>
        <v>Non-LGBT+</v>
      </c>
      <c r="D5273" t="s">
        <v>22</v>
      </c>
      <c r="E5273" t="str">
        <f>VLOOKUP($D5273,'VA Codes (Volunteering)'!$A$10:$C$182,2,0)</f>
        <v>Percentage of total volunteer hours by number of hours contributed</v>
      </c>
      <c r="F5273" t="str">
        <f>VLOOKUP($D5273,'VA Codes (Volunteering)'!$A$10:$C$182,3,0)</f>
        <v>Less than 5 hours</v>
      </c>
      <c r="G5273">
        <v>4.8</v>
      </c>
      <c r="H5273">
        <v>0.8</v>
      </c>
    </row>
    <row r="5274" spans="1:9">
      <c r="A5274" t="s">
        <v>153</v>
      </c>
      <c r="B5274" t="str">
        <f>VLOOKUP($A5274,'CA Codes (Volunteering)'!$A$10:$C$109,2,0)</f>
        <v>None</v>
      </c>
      <c r="C5274" t="str">
        <f>VLOOKUP($A5274,'CA Codes (Volunteering)'!$A$10:$C$109,3,0)</f>
        <v>Variable value totals (Population aged 18+)</v>
      </c>
      <c r="D5274" t="s">
        <v>23</v>
      </c>
      <c r="E5274" t="str">
        <f>VLOOKUP($D5274,'VA Codes (Volunteering)'!$A$10:$C$182,2,0)</f>
        <v>Percentage of total volunteer hours by number of hours contributed</v>
      </c>
      <c r="F5274" t="str">
        <f>VLOOKUP($D5274,'VA Codes (Volunteering)'!$A$10:$C$182,3,0)</f>
        <v>5 to 10 hours</v>
      </c>
      <c r="G5274">
        <v>6.4</v>
      </c>
      <c r="H5274">
        <v>1.2</v>
      </c>
    </row>
    <row r="5275" spans="1:9">
      <c r="A5275" t="s">
        <v>154</v>
      </c>
      <c r="B5275" t="str">
        <f>VLOOKUP($A5275,'CA Codes (Volunteering)'!$A$10:$C$109,2,0)</f>
        <v>Sexual Identity</v>
      </c>
      <c r="C5275" t="str">
        <f>VLOOKUP($A5275,'CA Codes (Volunteering)'!$A$10:$C$109,3,0)</f>
        <v>Sexual minorities</v>
      </c>
      <c r="D5275" t="s">
        <v>23</v>
      </c>
      <c r="E5275" t="str">
        <f>VLOOKUP($D5275,'VA Codes (Volunteering)'!$A$10:$C$182,2,0)</f>
        <v>Percentage of total volunteer hours by number of hours contributed</v>
      </c>
      <c r="F5275" t="str">
        <f>VLOOKUP($D5275,'VA Codes (Volunteering)'!$A$10:$C$182,3,0)</f>
        <v>5 to 10 hours</v>
      </c>
      <c r="G5275">
        <v>3.3</v>
      </c>
      <c r="H5275">
        <v>2.7</v>
      </c>
      <c r="I5275" t="s">
        <v>46</v>
      </c>
    </row>
    <row r="5276" spans="1:9">
      <c r="A5276" t="s">
        <v>155</v>
      </c>
      <c r="B5276" t="str">
        <f>VLOOKUP($A5276,'CA Codes (Volunteering)'!$A$10:$C$109,2,0)</f>
        <v>Sexual Identity</v>
      </c>
      <c r="C5276" t="str">
        <f>VLOOKUP($A5276,'CA Codes (Volunteering)'!$A$10:$C$109,3,0)</f>
        <v>Heterosexual</v>
      </c>
      <c r="D5276" t="s">
        <v>23</v>
      </c>
      <c r="E5276" t="str">
        <f>VLOOKUP($D5276,'VA Codes (Volunteering)'!$A$10:$C$182,2,0)</f>
        <v>Percentage of total volunteer hours by number of hours contributed</v>
      </c>
      <c r="F5276" t="str">
        <f>VLOOKUP($D5276,'VA Codes (Volunteering)'!$A$10:$C$182,3,0)</f>
        <v>5 to 10 hours</v>
      </c>
      <c r="G5276">
        <v>6.4</v>
      </c>
      <c r="H5276">
        <v>1.2</v>
      </c>
    </row>
    <row r="5277" spans="1:9">
      <c r="A5277" t="s">
        <v>156</v>
      </c>
      <c r="B5277" t="str">
        <f>VLOOKUP($A5277,'CA Codes (Volunteering)'!$A$10:$C$109,2,0)</f>
        <v>LGBT+ indicator</v>
      </c>
      <c r="C5277" t="str">
        <f>VLOOKUP($A5277,'CA Codes (Volunteering)'!$A$10:$C$109,3,0)</f>
        <v>LGBT+</v>
      </c>
      <c r="D5277" t="s">
        <v>23</v>
      </c>
      <c r="E5277" t="str">
        <f>VLOOKUP($D5277,'VA Codes (Volunteering)'!$A$10:$C$182,2,0)</f>
        <v>Percentage of total volunteer hours by number of hours contributed</v>
      </c>
      <c r="F5277" t="str">
        <f>VLOOKUP($D5277,'VA Codes (Volunteering)'!$A$10:$C$182,3,0)</f>
        <v>5 to 10 hours</v>
      </c>
      <c r="G5277">
        <v>3</v>
      </c>
      <c r="H5277">
        <v>2.5</v>
      </c>
      <c r="I5277" t="s">
        <v>46</v>
      </c>
    </row>
    <row r="5278" spans="1:9">
      <c r="A5278" t="s">
        <v>157</v>
      </c>
      <c r="B5278" t="str">
        <f>VLOOKUP($A5278,'CA Codes (Volunteering)'!$A$10:$C$109,2,0)</f>
        <v>LGBT+ indicator</v>
      </c>
      <c r="C5278" t="str">
        <f>VLOOKUP($A5278,'CA Codes (Volunteering)'!$A$10:$C$109,3,0)</f>
        <v>Non-LGBT+</v>
      </c>
      <c r="D5278" t="s">
        <v>23</v>
      </c>
      <c r="E5278" t="str">
        <f>VLOOKUP($D5278,'VA Codes (Volunteering)'!$A$10:$C$182,2,0)</f>
        <v>Percentage of total volunteer hours by number of hours contributed</v>
      </c>
      <c r="F5278" t="str">
        <f>VLOOKUP($D5278,'VA Codes (Volunteering)'!$A$10:$C$182,3,0)</f>
        <v>5 to 10 hours</v>
      </c>
      <c r="G5278">
        <v>6.4</v>
      </c>
      <c r="H5278">
        <v>1.2</v>
      </c>
    </row>
    <row r="5279" spans="1:9">
      <c r="A5279" t="s">
        <v>153</v>
      </c>
      <c r="B5279" t="str">
        <f>VLOOKUP($A5279,'CA Codes (Volunteering)'!$A$10:$C$109,2,0)</f>
        <v>None</v>
      </c>
      <c r="C5279" t="str">
        <f>VLOOKUP($A5279,'CA Codes (Volunteering)'!$A$10:$C$109,3,0)</f>
        <v>Variable value totals (Population aged 18+)</v>
      </c>
      <c r="D5279" t="s">
        <v>24</v>
      </c>
      <c r="E5279" t="str">
        <f>VLOOKUP($D5279,'VA Codes (Volunteering)'!$A$10:$C$182,2,0)</f>
        <v>Percentage of total volunteer hours by number of hours contributed</v>
      </c>
      <c r="F5279" t="str">
        <f>VLOOKUP($D5279,'VA Codes (Volunteering)'!$A$10:$C$182,3,0)</f>
        <v>10 to 15 hours</v>
      </c>
      <c r="G5279">
        <v>9.3000000000000007</v>
      </c>
      <c r="H5279">
        <v>1.7</v>
      </c>
    </row>
    <row r="5280" spans="1:9">
      <c r="A5280" t="s">
        <v>154</v>
      </c>
      <c r="B5280" t="str">
        <f>VLOOKUP($A5280,'CA Codes (Volunteering)'!$A$10:$C$109,2,0)</f>
        <v>Sexual Identity</v>
      </c>
      <c r="C5280" t="str">
        <f>VLOOKUP($A5280,'CA Codes (Volunteering)'!$A$10:$C$109,3,0)</f>
        <v>Sexual minorities</v>
      </c>
      <c r="D5280" t="s">
        <v>24</v>
      </c>
      <c r="E5280" t="str">
        <f>VLOOKUP($D5280,'VA Codes (Volunteering)'!$A$10:$C$182,2,0)</f>
        <v>Percentage of total volunteer hours by number of hours contributed</v>
      </c>
      <c r="F5280" t="str">
        <f>VLOOKUP($D5280,'VA Codes (Volunteering)'!$A$10:$C$182,3,0)</f>
        <v>10 to 15 hours</v>
      </c>
      <c r="G5280">
        <v>15.6</v>
      </c>
      <c r="H5280">
        <v>9.3000000000000007</v>
      </c>
      <c r="I5280" t="s">
        <v>46</v>
      </c>
    </row>
    <row r="5281" spans="1:9">
      <c r="A5281" t="s">
        <v>155</v>
      </c>
      <c r="B5281" t="str">
        <f>VLOOKUP($A5281,'CA Codes (Volunteering)'!$A$10:$C$109,2,0)</f>
        <v>Sexual Identity</v>
      </c>
      <c r="C5281" t="str">
        <f>VLOOKUP($A5281,'CA Codes (Volunteering)'!$A$10:$C$109,3,0)</f>
        <v>Heterosexual</v>
      </c>
      <c r="D5281" t="s">
        <v>24</v>
      </c>
      <c r="E5281" t="str">
        <f>VLOOKUP($D5281,'VA Codes (Volunteering)'!$A$10:$C$182,2,0)</f>
        <v>Percentage of total volunteer hours by number of hours contributed</v>
      </c>
      <c r="F5281" t="str">
        <f>VLOOKUP($D5281,'VA Codes (Volunteering)'!$A$10:$C$182,3,0)</f>
        <v>10 to 15 hours</v>
      </c>
      <c r="G5281">
        <v>8.8000000000000007</v>
      </c>
      <c r="H5281">
        <v>1.8</v>
      </c>
    </row>
    <row r="5282" spans="1:9">
      <c r="A5282" t="s">
        <v>156</v>
      </c>
      <c r="B5282" t="str">
        <f>VLOOKUP($A5282,'CA Codes (Volunteering)'!$A$10:$C$109,2,0)</f>
        <v>LGBT+ indicator</v>
      </c>
      <c r="C5282" t="str">
        <f>VLOOKUP($A5282,'CA Codes (Volunteering)'!$A$10:$C$109,3,0)</f>
        <v>LGBT+</v>
      </c>
      <c r="D5282" t="s">
        <v>24</v>
      </c>
      <c r="E5282" t="str">
        <f>VLOOKUP($D5282,'VA Codes (Volunteering)'!$A$10:$C$182,2,0)</f>
        <v>Percentage of total volunteer hours by number of hours contributed</v>
      </c>
      <c r="F5282" t="str">
        <f>VLOOKUP($D5282,'VA Codes (Volunteering)'!$A$10:$C$182,3,0)</f>
        <v>10 to 15 hours</v>
      </c>
      <c r="G5282">
        <v>14.8</v>
      </c>
      <c r="H5282">
        <v>8.8000000000000007</v>
      </c>
      <c r="I5282" t="s">
        <v>46</v>
      </c>
    </row>
    <row r="5283" spans="1:9">
      <c r="A5283" t="s">
        <v>157</v>
      </c>
      <c r="B5283" t="str">
        <f>VLOOKUP($A5283,'CA Codes (Volunteering)'!$A$10:$C$109,2,0)</f>
        <v>LGBT+ indicator</v>
      </c>
      <c r="C5283" t="str">
        <f>VLOOKUP($A5283,'CA Codes (Volunteering)'!$A$10:$C$109,3,0)</f>
        <v>Non-LGBT+</v>
      </c>
      <c r="D5283" t="s">
        <v>24</v>
      </c>
      <c r="E5283" t="str">
        <f>VLOOKUP($D5283,'VA Codes (Volunteering)'!$A$10:$C$182,2,0)</f>
        <v>Percentage of total volunteer hours by number of hours contributed</v>
      </c>
      <c r="F5283" t="str">
        <f>VLOOKUP($D5283,'VA Codes (Volunteering)'!$A$10:$C$182,3,0)</f>
        <v>10 to 15 hours</v>
      </c>
      <c r="G5283">
        <v>8.9</v>
      </c>
      <c r="H5283">
        <v>1.8</v>
      </c>
    </row>
    <row r="5284" spans="1:9">
      <c r="A5284" t="s">
        <v>153</v>
      </c>
      <c r="B5284" t="str">
        <f>VLOOKUP($A5284,'CA Codes (Volunteering)'!$A$10:$C$109,2,0)</f>
        <v>None</v>
      </c>
      <c r="C5284" t="str">
        <f>VLOOKUP($A5284,'CA Codes (Volunteering)'!$A$10:$C$109,3,0)</f>
        <v>Variable value totals (Population aged 18+)</v>
      </c>
      <c r="D5284" t="s">
        <v>25</v>
      </c>
      <c r="E5284" t="str">
        <f>VLOOKUP($D5284,'VA Codes (Volunteering)'!$A$10:$C$182,2,0)</f>
        <v>Percentage of total volunteer hours by number of hours contributed</v>
      </c>
      <c r="F5284" t="str">
        <f>VLOOKUP($D5284,'VA Codes (Volunteering)'!$A$10:$C$182,3,0)</f>
        <v>15 to 20 hours</v>
      </c>
      <c r="G5284">
        <v>5.5</v>
      </c>
      <c r="H5284">
        <v>1.4</v>
      </c>
    </row>
    <row r="5285" spans="1:9">
      <c r="A5285" t="s">
        <v>154</v>
      </c>
      <c r="B5285" t="str">
        <f>VLOOKUP($A5285,'CA Codes (Volunteering)'!$A$10:$C$109,2,0)</f>
        <v>Sexual Identity</v>
      </c>
      <c r="C5285" t="str">
        <f>VLOOKUP($A5285,'CA Codes (Volunteering)'!$A$10:$C$109,3,0)</f>
        <v>Sexual minorities</v>
      </c>
      <c r="D5285" t="s">
        <v>25</v>
      </c>
      <c r="E5285" t="str">
        <f>VLOOKUP($D5285,'VA Codes (Volunteering)'!$A$10:$C$182,2,0)</f>
        <v>Percentage of total volunteer hours by number of hours contributed</v>
      </c>
      <c r="F5285" t="str">
        <f>VLOOKUP($D5285,'VA Codes (Volunteering)'!$A$10:$C$182,3,0)</f>
        <v>15 to 20 hours</v>
      </c>
      <c r="G5285" t="s">
        <v>86</v>
      </c>
    </row>
    <row r="5286" spans="1:9">
      <c r="A5286" t="s">
        <v>155</v>
      </c>
      <c r="B5286" t="str">
        <f>VLOOKUP($A5286,'CA Codes (Volunteering)'!$A$10:$C$109,2,0)</f>
        <v>Sexual Identity</v>
      </c>
      <c r="C5286" t="str">
        <f>VLOOKUP($A5286,'CA Codes (Volunteering)'!$A$10:$C$109,3,0)</f>
        <v>Heterosexual</v>
      </c>
      <c r="D5286" t="s">
        <v>25</v>
      </c>
      <c r="E5286" t="str">
        <f>VLOOKUP($D5286,'VA Codes (Volunteering)'!$A$10:$C$182,2,0)</f>
        <v>Percentage of total volunteer hours by number of hours contributed</v>
      </c>
      <c r="F5286" t="str">
        <f>VLOOKUP($D5286,'VA Codes (Volunteering)'!$A$10:$C$182,3,0)</f>
        <v>15 to 20 hours</v>
      </c>
      <c r="G5286">
        <v>5.6</v>
      </c>
      <c r="H5286">
        <v>1.4</v>
      </c>
    </row>
    <row r="5287" spans="1:9">
      <c r="A5287" t="s">
        <v>156</v>
      </c>
      <c r="B5287" t="str">
        <f>VLOOKUP($A5287,'CA Codes (Volunteering)'!$A$10:$C$109,2,0)</f>
        <v>LGBT+ indicator</v>
      </c>
      <c r="C5287" t="str">
        <f>VLOOKUP($A5287,'CA Codes (Volunteering)'!$A$10:$C$109,3,0)</f>
        <v>LGBT+</v>
      </c>
      <c r="D5287" t="s">
        <v>25</v>
      </c>
      <c r="E5287" t="str">
        <f>VLOOKUP($D5287,'VA Codes (Volunteering)'!$A$10:$C$182,2,0)</f>
        <v>Percentage of total volunteer hours by number of hours contributed</v>
      </c>
      <c r="F5287" t="str">
        <f>VLOOKUP($D5287,'VA Codes (Volunteering)'!$A$10:$C$182,3,0)</f>
        <v>15 to 20 hours</v>
      </c>
      <c r="G5287" t="s">
        <v>86</v>
      </c>
    </row>
    <row r="5288" spans="1:9">
      <c r="A5288" t="s">
        <v>157</v>
      </c>
      <c r="B5288" t="str">
        <f>VLOOKUP($A5288,'CA Codes (Volunteering)'!$A$10:$C$109,2,0)</f>
        <v>LGBT+ indicator</v>
      </c>
      <c r="C5288" t="str">
        <f>VLOOKUP($A5288,'CA Codes (Volunteering)'!$A$10:$C$109,3,0)</f>
        <v>Non-LGBT+</v>
      </c>
      <c r="D5288" t="s">
        <v>25</v>
      </c>
      <c r="E5288" t="str">
        <f>VLOOKUP($D5288,'VA Codes (Volunteering)'!$A$10:$C$182,2,0)</f>
        <v>Percentage of total volunteer hours by number of hours contributed</v>
      </c>
      <c r="F5288" t="str">
        <f>VLOOKUP($D5288,'VA Codes (Volunteering)'!$A$10:$C$182,3,0)</f>
        <v>15 to 20 hours</v>
      </c>
      <c r="G5288">
        <v>5.5</v>
      </c>
      <c r="H5288">
        <v>1.3</v>
      </c>
    </row>
    <row r="5289" spans="1:9">
      <c r="A5289" t="s">
        <v>153</v>
      </c>
      <c r="B5289" t="str">
        <f>VLOOKUP($A5289,'CA Codes (Volunteering)'!$A$10:$C$109,2,0)</f>
        <v>None</v>
      </c>
      <c r="C5289" t="str">
        <f>VLOOKUP($A5289,'CA Codes (Volunteering)'!$A$10:$C$109,3,0)</f>
        <v>Variable value totals (Population aged 18+)</v>
      </c>
      <c r="D5289" t="s">
        <v>26</v>
      </c>
      <c r="E5289" t="str">
        <f>VLOOKUP($D5289,'VA Codes (Volunteering)'!$A$10:$C$182,2,0)</f>
        <v>Percentage of total volunteer hours by number of hours contributed</v>
      </c>
      <c r="F5289" t="str">
        <f>VLOOKUP($D5289,'VA Codes (Volunteering)'!$A$10:$C$182,3,0)</f>
        <v>20 to 25 hours</v>
      </c>
      <c r="G5289">
        <v>9.4</v>
      </c>
      <c r="H5289">
        <v>1.9</v>
      </c>
    </row>
    <row r="5290" spans="1:9">
      <c r="A5290" t="s">
        <v>154</v>
      </c>
      <c r="B5290" t="str">
        <f>VLOOKUP($A5290,'CA Codes (Volunteering)'!$A$10:$C$109,2,0)</f>
        <v>Sexual Identity</v>
      </c>
      <c r="C5290" t="str">
        <f>VLOOKUP($A5290,'CA Codes (Volunteering)'!$A$10:$C$109,3,0)</f>
        <v>Sexual minorities</v>
      </c>
      <c r="D5290" t="s">
        <v>26</v>
      </c>
      <c r="E5290" t="str">
        <f>VLOOKUP($D5290,'VA Codes (Volunteering)'!$A$10:$C$182,2,0)</f>
        <v>Percentage of total volunteer hours by number of hours contributed</v>
      </c>
      <c r="F5290" t="str">
        <f>VLOOKUP($D5290,'VA Codes (Volunteering)'!$A$10:$C$182,3,0)</f>
        <v>20 to 25 hours</v>
      </c>
      <c r="G5290">
        <v>12.1</v>
      </c>
      <c r="H5290">
        <v>12.5</v>
      </c>
      <c r="I5290" t="s">
        <v>85</v>
      </c>
    </row>
    <row r="5291" spans="1:9">
      <c r="A5291" t="s">
        <v>155</v>
      </c>
      <c r="B5291" t="str">
        <f>VLOOKUP($A5291,'CA Codes (Volunteering)'!$A$10:$C$109,2,0)</f>
        <v>Sexual Identity</v>
      </c>
      <c r="C5291" t="str">
        <f>VLOOKUP($A5291,'CA Codes (Volunteering)'!$A$10:$C$109,3,0)</f>
        <v>Heterosexual</v>
      </c>
      <c r="D5291" t="s">
        <v>26</v>
      </c>
      <c r="E5291" t="str">
        <f>VLOOKUP($D5291,'VA Codes (Volunteering)'!$A$10:$C$182,2,0)</f>
        <v>Percentage of total volunteer hours by number of hours contributed</v>
      </c>
      <c r="F5291" t="str">
        <f>VLOOKUP($D5291,'VA Codes (Volunteering)'!$A$10:$C$182,3,0)</f>
        <v>20 to 25 hours</v>
      </c>
      <c r="G5291">
        <v>9.1</v>
      </c>
      <c r="H5291">
        <v>2</v>
      </c>
    </row>
    <row r="5292" spans="1:9">
      <c r="A5292" t="s">
        <v>156</v>
      </c>
      <c r="B5292" t="str">
        <f>VLOOKUP($A5292,'CA Codes (Volunteering)'!$A$10:$C$109,2,0)</f>
        <v>LGBT+ indicator</v>
      </c>
      <c r="C5292" t="str">
        <f>VLOOKUP($A5292,'CA Codes (Volunteering)'!$A$10:$C$109,3,0)</f>
        <v>LGBT+</v>
      </c>
      <c r="D5292" t="s">
        <v>26</v>
      </c>
      <c r="E5292" t="str">
        <f>VLOOKUP($D5292,'VA Codes (Volunteering)'!$A$10:$C$182,2,0)</f>
        <v>Percentage of total volunteer hours by number of hours contributed</v>
      </c>
      <c r="F5292" t="str">
        <f>VLOOKUP($D5292,'VA Codes (Volunteering)'!$A$10:$C$182,3,0)</f>
        <v>20 to 25 hours</v>
      </c>
      <c r="G5292">
        <v>11.7</v>
      </c>
      <c r="H5292">
        <v>11.1</v>
      </c>
      <c r="I5292" t="s">
        <v>46</v>
      </c>
    </row>
    <row r="5293" spans="1:9">
      <c r="A5293" t="s">
        <v>157</v>
      </c>
      <c r="B5293" t="str">
        <f>VLOOKUP($A5293,'CA Codes (Volunteering)'!$A$10:$C$109,2,0)</f>
        <v>LGBT+ indicator</v>
      </c>
      <c r="C5293" t="str">
        <f>VLOOKUP($A5293,'CA Codes (Volunteering)'!$A$10:$C$109,3,0)</f>
        <v>Non-LGBT+</v>
      </c>
      <c r="D5293" t="s">
        <v>26</v>
      </c>
      <c r="E5293" t="str">
        <f>VLOOKUP($D5293,'VA Codes (Volunteering)'!$A$10:$C$182,2,0)</f>
        <v>Percentage of total volunteer hours by number of hours contributed</v>
      </c>
      <c r="F5293" t="str">
        <f>VLOOKUP($D5293,'VA Codes (Volunteering)'!$A$10:$C$182,3,0)</f>
        <v>20 to 25 hours</v>
      </c>
      <c r="G5293">
        <v>9.1</v>
      </c>
      <c r="H5293">
        <v>2</v>
      </c>
    </row>
    <row r="5294" spans="1:9">
      <c r="A5294" t="s">
        <v>153</v>
      </c>
      <c r="B5294" t="str">
        <f>VLOOKUP($A5294,'CA Codes (Volunteering)'!$A$10:$C$109,2,0)</f>
        <v>None</v>
      </c>
      <c r="C5294" t="str">
        <f>VLOOKUP($A5294,'CA Codes (Volunteering)'!$A$10:$C$109,3,0)</f>
        <v>Variable value totals (Population aged 18+)</v>
      </c>
      <c r="D5294" t="s">
        <v>27</v>
      </c>
      <c r="E5294" t="str">
        <f>VLOOKUP($D5294,'VA Codes (Volunteering)'!$A$10:$C$182,2,0)</f>
        <v>Percentage of total volunteer hours by number of hours contributed</v>
      </c>
      <c r="F5294" t="str">
        <f>VLOOKUP($D5294,'VA Codes (Volunteering)'!$A$10:$C$182,3,0)</f>
        <v>25+ hours</v>
      </c>
      <c r="G5294">
        <v>64.5</v>
      </c>
      <c r="H5294">
        <v>4.3</v>
      </c>
    </row>
    <row r="5295" spans="1:9">
      <c r="A5295" t="s">
        <v>154</v>
      </c>
      <c r="B5295" t="str">
        <f>VLOOKUP($A5295,'CA Codes (Volunteering)'!$A$10:$C$109,2,0)</f>
        <v>Sexual Identity</v>
      </c>
      <c r="C5295" t="str">
        <f>VLOOKUP($A5295,'CA Codes (Volunteering)'!$A$10:$C$109,3,0)</f>
        <v>Sexual minorities</v>
      </c>
      <c r="D5295" t="s">
        <v>27</v>
      </c>
      <c r="E5295" t="str">
        <f>VLOOKUP($D5295,'VA Codes (Volunteering)'!$A$10:$C$182,2,0)</f>
        <v>Percentage of total volunteer hours by number of hours contributed</v>
      </c>
      <c r="F5295" t="str">
        <f>VLOOKUP($D5295,'VA Codes (Volunteering)'!$A$10:$C$182,3,0)</f>
        <v>25+ hours</v>
      </c>
      <c r="G5295">
        <v>55.4</v>
      </c>
      <c r="H5295">
        <v>17.600000000000001</v>
      </c>
      <c r="I5295" t="s">
        <v>43</v>
      </c>
    </row>
    <row r="5296" spans="1:9">
      <c r="A5296" t="s">
        <v>155</v>
      </c>
      <c r="B5296" t="str">
        <f>VLOOKUP($A5296,'CA Codes (Volunteering)'!$A$10:$C$109,2,0)</f>
        <v>Sexual Identity</v>
      </c>
      <c r="C5296" t="str">
        <f>VLOOKUP($A5296,'CA Codes (Volunteering)'!$A$10:$C$109,3,0)</f>
        <v>Heterosexual</v>
      </c>
      <c r="D5296" t="s">
        <v>27</v>
      </c>
      <c r="E5296" t="str">
        <f>VLOOKUP($D5296,'VA Codes (Volunteering)'!$A$10:$C$182,2,0)</f>
        <v>Percentage of total volunteer hours by number of hours contributed</v>
      </c>
      <c r="F5296" t="str">
        <f>VLOOKUP($D5296,'VA Codes (Volunteering)'!$A$10:$C$182,3,0)</f>
        <v>25+ hours</v>
      </c>
      <c r="G5296">
        <v>65.400000000000006</v>
      </c>
      <c r="H5296">
        <v>4.5999999999999996</v>
      </c>
    </row>
    <row r="5297" spans="1:9">
      <c r="A5297" t="s">
        <v>156</v>
      </c>
      <c r="B5297" t="str">
        <f>VLOOKUP($A5297,'CA Codes (Volunteering)'!$A$10:$C$109,2,0)</f>
        <v>LGBT+ indicator</v>
      </c>
      <c r="C5297" t="str">
        <f>VLOOKUP($A5297,'CA Codes (Volunteering)'!$A$10:$C$109,3,0)</f>
        <v>LGBT+</v>
      </c>
      <c r="D5297" t="s">
        <v>27</v>
      </c>
      <c r="E5297" t="str">
        <f>VLOOKUP($D5297,'VA Codes (Volunteering)'!$A$10:$C$182,2,0)</f>
        <v>Percentage of total volunteer hours by number of hours contributed</v>
      </c>
      <c r="F5297" t="str">
        <f>VLOOKUP($D5297,'VA Codes (Volunteering)'!$A$10:$C$182,3,0)</f>
        <v>25+ hours</v>
      </c>
      <c r="G5297">
        <v>56.4</v>
      </c>
      <c r="H5297">
        <v>18.399999999999999</v>
      </c>
      <c r="I5297" t="s">
        <v>43</v>
      </c>
    </row>
    <row r="5298" spans="1:9">
      <c r="A5298" t="s">
        <v>157</v>
      </c>
      <c r="B5298" t="str">
        <f>VLOOKUP($A5298,'CA Codes (Volunteering)'!$A$10:$C$109,2,0)</f>
        <v>LGBT+ indicator</v>
      </c>
      <c r="C5298" t="str">
        <f>VLOOKUP($A5298,'CA Codes (Volunteering)'!$A$10:$C$109,3,0)</f>
        <v>Non-LGBT+</v>
      </c>
      <c r="D5298" t="s">
        <v>27</v>
      </c>
      <c r="E5298" t="str">
        <f>VLOOKUP($D5298,'VA Codes (Volunteering)'!$A$10:$C$182,2,0)</f>
        <v>Percentage of total volunteer hours by number of hours contributed</v>
      </c>
      <c r="F5298" t="str">
        <f>VLOOKUP($D5298,'VA Codes (Volunteering)'!$A$10:$C$182,3,0)</f>
        <v>25+ hours</v>
      </c>
      <c r="G5298">
        <v>65.3</v>
      </c>
      <c r="H5298">
        <v>4.5999999999999996</v>
      </c>
    </row>
    <row r="5299" spans="1:9">
      <c r="A5299" t="s">
        <v>153</v>
      </c>
      <c r="B5299" t="str">
        <f>VLOOKUP($A5299,'CA Codes (Volunteering)'!$A$10:$C$109,2,0)</f>
        <v>None</v>
      </c>
      <c r="C5299" t="str">
        <f>VLOOKUP($A5299,'CA Codes (Volunteering)'!$A$10:$C$109,3,0)</f>
        <v>Variable value totals (Population aged 18+)</v>
      </c>
      <c r="D5299" t="s">
        <v>28</v>
      </c>
      <c r="E5299" t="str">
        <f>VLOOKUP($D5299,'VA Codes (Volunteering)'!$A$10:$C$182,2,0)</f>
        <v>Number of people by number of hours contributed (000)</v>
      </c>
      <c r="F5299" t="str">
        <f>VLOOKUP($D5299,'VA Codes (Volunteering)'!$A$10:$C$182,3,0)</f>
        <v>Less than 5 hours</v>
      </c>
      <c r="G5299">
        <v>648.4</v>
      </c>
      <c r="H5299">
        <v>66.900000000000006</v>
      </c>
    </row>
    <row r="5300" spans="1:9">
      <c r="A5300" t="s">
        <v>154</v>
      </c>
      <c r="B5300" t="str">
        <f>VLOOKUP($A5300,'CA Codes (Volunteering)'!$A$10:$C$109,2,0)</f>
        <v>Sexual Identity</v>
      </c>
      <c r="C5300" t="str">
        <f>VLOOKUP($A5300,'CA Codes (Volunteering)'!$A$10:$C$109,3,0)</f>
        <v>Sexual minorities</v>
      </c>
      <c r="D5300" t="s">
        <v>28</v>
      </c>
      <c r="E5300" t="str">
        <f>VLOOKUP($D5300,'VA Codes (Volunteering)'!$A$10:$C$182,2,0)</f>
        <v>Number of people by number of hours contributed (000)</v>
      </c>
      <c r="F5300" t="str">
        <f>VLOOKUP($D5300,'VA Codes (Volunteering)'!$A$10:$C$182,3,0)</f>
        <v>Less than 5 hours</v>
      </c>
      <c r="G5300">
        <v>20.7</v>
      </c>
      <c r="H5300">
        <v>9</v>
      </c>
      <c r="I5300" t="s">
        <v>43</v>
      </c>
    </row>
    <row r="5301" spans="1:9">
      <c r="A5301" t="s">
        <v>155</v>
      </c>
      <c r="B5301" t="str">
        <f>VLOOKUP($A5301,'CA Codes (Volunteering)'!$A$10:$C$109,2,0)</f>
        <v>Sexual Identity</v>
      </c>
      <c r="C5301" t="str">
        <f>VLOOKUP($A5301,'CA Codes (Volunteering)'!$A$10:$C$109,3,0)</f>
        <v>Heterosexual</v>
      </c>
      <c r="D5301" t="s">
        <v>28</v>
      </c>
      <c r="E5301" t="str">
        <f>VLOOKUP($D5301,'VA Codes (Volunteering)'!$A$10:$C$182,2,0)</f>
        <v>Number of people by number of hours contributed (000)</v>
      </c>
      <c r="F5301" t="str">
        <f>VLOOKUP($D5301,'VA Codes (Volunteering)'!$A$10:$C$182,3,0)</f>
        <v>Less than 5 hours</v>
      </c>
      <c r="G5301">
        <v>596.29999999999995</v>
      </c>
      <c r="H5301">
        <v>66.099999999999994</v>
      </c>
    </row>
    <row r="5302" spans="1:9">
      <c r="A5302" t="s">
        <v>156</v>
      </c>
      <c r="B5302" t="str">
        <f>VLOOKUP($A5302,'CA Codes (Volunteering)'!$A$10:$C$109,2,0)</f>
        <v>LGBT+ indicator</v>
      </c>
      <c r="C5302" t="str">
        <f>VLOOKUP($A5302,'CA Codes (Volunteering)'!$A$10:$C$109,3,0)</f>
        <v>LGBT+</v>
      </c>
      <c r="D5302" t="s">
        <v>28</v>
      </c>
      <c r="E5302" t="str">
        <f>VLOOKUP($D5302,'VA Codes (Volunteering)'!$A$10:$C$182,2,0)</f>
        <v>Number of people by number of hours contributed (000)</v>
      </c>
      <c r="F5302" t="str">
        <f>VLOOKUP($D5302,'VA Codes (Volunteering)'!$A$10:$C$182,3,0)</f>
        <v>Less than 5 hours</v>
      </c>
      <c r="G5302">
        <v>22.5</v>
      </c>
      <c r="H5302">
        <v>9.5</v>
      </c>
      <c r="I5302" t="s">
        <v>43</v>
      </c>
    </row>
    <row r="5303" spans="1:9">
      <c r="A5303" t="s">
        <v>157</v>
      </c>
      <c r="B5303" t="str">
        <f>VLOOKUP($A5303,'CA Codes (Volunteering)'!$A$10:$C$109,2,0)</f>
        <v>LGBT+ indicator</v>
      </c>
      <c r="C5303" t="str">
        <f>VLOOKUP($A5303,'CA Codes (Volunteering)'!$A$10:$C$109,3,0)</f>
        <v>Non-LGBT+</v>
      </c>
      <c r="D5303" t="s">
        <v>28</v>
      </c>
      <c r="E5303" t="str">
        <f>VLOOKUP($D5303,'VA Codes (Volunteering)'!$A$10:$C$182,2,0)</f>
        <v>Number of people by number of hours contributed (000)</v>
      </c>
      <c r="F5303" t="str">
        <f>VLOOKUP($D5303,'VA Codes (Volunteering)'!$A$10:$C$182,3,0)</f>
        <v>Less than 5 hours</v>
      </c>
      <c r="G5303">
        <v>594.5</v>
      </c>
      <c r="H5303">
        <v>66.400000000000006</v>
      </c>
    </row>
    <row r="5304" spans="1:9">
      <c r="A5304" t="s">
        <v>153</v>
      </c>
      <c r="B5304" t="str">
        <f>VLOOKUP($A5304,'CA Codes (Volunteering)'!$A$10:$C$109,2,0)</f>
        <v>None</v>
      </c>
      <c r="C5304" t="str">
        <f>VLOOKUP($A5304,'CA Codes (Volunteering)'!$A$10:$C$109,3,0)</f>
        <v>Variable value totals (Population aged 18+)</v>
      </c>
      <c r="D5304" t="s">
        <v>29</v>
      </c>
      <c r="E5304" t="str">
        <f>VLOOKUP($D5304,'VA Codes (Volunteering)'!$A$10:$C$182,2,0)</f>
        <v>Number of people by number of hours contributed (000)</v>
      </c>
      <c r="F5304" t="str">
        <f>VLOOKUP($D5304,'VA Codes (Volunteering)'!$A$10:$C$182,3,0)</f>
        <v>5 to 10 hours</v>
      </c>
      <c r="G5304">
        <v>330.5</v>
      </c>
      <c r="H5304">
        <v>43.6</v>
      </c>
    </row>
    <row r="5305" spans="1:9">
      <c r="A5305" t="s">
        <v>154</v>
      </c>
      <c r="B5305" t="str">
        <f>VLOOKUP($A5305,'CA Codes (Volunteering)'!$A$10:$C$109,2,0)</f>
        <v>Sexual Identity</v>
      </c>
      <c r="C5305" t="str">
        <f>VLOOKUP($A5305,'CA Codes (Volunteering)'!$A$10:$C$109,3,0)</f>
        <v>Sexual minorities</v>
      </c>
      <c r="D5305" t="s">
        <v>29</v>
      </c>
      <c r="E5305" t="str">
        <f>VLOOKUP($D5305,'VA Codes (Volunteering)'!$A$10:$C$182,2,0)</f>
        <v>Number of people by number of hours contributed (000)</v>
      </c>
      <c r="F5305" t="str">
        <f>VLOOKUP($D5305,'VA Codes (Volunteering)'!$A$10:$C$182,3,0)</f>
        <v>5 to 10 hours</v>
      </c>
      <c r="G5305">
        <v>6.5</v>
      </c>
      <c r="H5305">
        <v>4.9000000000000004</v>
      </c>
      <c r="I5305" t="s">
        <v>46</v>
      </c>
    </row>
    <row r="5306" spans="1:9">
      <c r="A5306" t="s">
        <v>155</v>
      </c>
      <c r="B5306" t="str">
        <f>VLOOKUP($A5306,'CA Codes (Volunteering)'!$A$10:$C$109,2,0)</f>
        <v>Sexual Identity</v>
      </c>
      <c r="C5306" t="str">
        <f>VLOOKUP($A5306,'CA Codes (Volunteering)'!$A$10:$C$109,3,0)</f>
        <v>Heterosexual</v>
      </c>
      <c r="D5306" t="s">
        <v>29</v>
      </c>
      <c r="E5306" t="str">
        <f>VLOOKUP($D5306,'VA Codes (Volunteering)'!$A$10:$C$182,2,0)</f>
        <v>Number of people by number of hours contributed (000)</v>
      </c>
      <c r="F5306" t="str">
        <f>VLOOKUP($D5306,'VA Codes (Volunteering)'!$A$10:$C$182,3,0)</f>
        <v>5 to 10 hours</v>
      </c>
      <c r="G5306">
        <v>304.5</v>
      </c>
      <c r="H5306">
        <v>41.6</v>
      </c>
    </row>
    <row r="5307" spans="1:9">
      <c r="A5307" t="s">
        <v>156</v>
      </c>
      <c r="B5307" t="str">
        <f>VLOOKUP($A5307,'CA Codes (Volunteering)'!$A$10:$C$109,2,0)</f>
        <v>LGBT+ indicator</v>
      </c>
      <c r="C5307" t="str">
        <f>VLOOKUP($A5307,'CA Codes (Volunteering)'!$A$10:$C$109,3,0)</f>
        <v>LGBT+</v>
      </c>
      <c r="D5307" t="s">
        <v>29</v>
      </c>
      <c r="E5307" t="str">
        <f>VLOOKUP($D5307,'VA Codes (Volunteering)'!$A$10:$C$182,2,0)</f>
        <v>Number of people by number of hours contributed (000)</v>
      </c>
      <c r="F5307" t="str">
        <f>VLOOKUP($D5307,'VA Codes (Volunteering)'!$A$10:$C$182,3,0)</f>
        <v>5 to 10 hours</v>
      </c>
      <c r="G5307">
        <v>6.8</v>
      </c>
      <c r="H5307">
        <v>4.9000000000000004</v>
      </c>
      <c r="I5307" t="s">
        <v>46</v>
      </c>
    </row>
    <row r="5308" spans="1:9">
      <c r="A5308" t="s">
        <v>157</v>
      </c>
      <c r="B5308" t="str">
        <f>VLOOKUP($A5308,'CA Codes (Volunteering)'!$A$10:$C$109,2,0)</f>
        <v>LGBT+ indicator</v>
      </c>
      <c r="C5308" t="str">
        <f>VLOOKUP($A5308,'CA Codes (Volunteering)'!$A$10:$C$109,3,0)</f>
        <v>Non-LGBT+</v>
      </c>
      <c r="D5308" t="s">
        <v>29</v>
      </c>
      <c r="E5308" t="str">
        <f>VLOOKUP($D5308,'VA Codes (Volunteering)'!$A$10:$C$182,2,0)</f>
        <v>Number of people by number of hours contributed (000)</v>
      </c>
      <c r="F5308" t="str">
        <f>VLOOKUP($D5308,'VA Codes (Volunteering)'!$A$10:$C$182,3,0)</f>
        <v>5 to 10 hours</v>
      </c>
      <c r="G5308">
        <v>304.2</v>
      </c>
      <c r="H5308">
        <v>41.6</v>
      </c>
    </row>
    <row r="5309" spans="1:9">
      <c r="A5309" t="s">
        <v>153</v>
      </c>
      <c r="B5309" t="str">
        <f>VLOOKUP($A5309,'CA Codes (Volunteering)'!$A$10:$C$109,2,0)</f>
        <v>None</v>
      </c>
      <c r="C5309" t="str">
        <f>VLOOKUP($A5309,'CA Codes (Volunteering)'!$A$10:$C$109,3,0)</f>
        <v>Variable value totals (Population aged 18+)</v>
      </c>
      <c r="D5309" t="s">
        <v>30</v>
      </c>
      <c r="E5309" t="str">
        <f>VLOOKUP($D5309,'VA Codes (Volunteering)'!$A$10:$C$182,2,0)</f>
        <v>Number of people by number of hours contributed (000)</v>
      </c>
      <c r="F5309" t="str">
        <f>VLOOKUP($D5309,'VA Codes (Volunteering)'!$A$10:$C$182,3,0)</f>
        <v>10 to 15 hours</v>
      </c>
      <c r="G5309">
        <v>286.3</v>
      </c>
      <c r="H5309">
        <v>42</v>
      </c>
    </row>
    <row r="5310" spans="1:9">
      <c r="A5310" t="s">
        <v>154</v>
      </c>
      <c r="B5310" t="str">
        <f>VLOOKUP($A5310,'CA Codes (Volunteering)'!$A$10:$C$109,2,0)</f>
        <v>Sexual Identity</v>
      </c>
      <c r="C5310" t="str">
        <f>VLOOKUP($A5310,'CA Codes (Volunteering)'!$A$10:$C$109,3,0)</f>
        <v>Sexual minorities</v>
      </c>
      <c r="D5310" t="s">
        <v>30</v>
      </c>
      <c r="E5310" t="str">
        <f>VLOOKUP($D5310,'VA Codes (Volunteering)'!$A$10:$C$182,2,0)</f>
        <v>Number of people by number of hours contributed (000)</v>
      </c>
      <c r="F5310" t="str">
        <f>VLOOKUP($D5310,'VA Codes (Volunteering)'!$A$10:$C$182,3,0)</f>
        <v>10 to 15 hours</v>
      </c>
      <c r="G5310">
        <v>17.100000000000001</v>
      </c>
      <c r="H5310">
        <v>10.199999999999999</v>
      </c>
      <c r="I5310" t="s">
        <v>46</v>
      </c>
    </row>
    <row r="5311" spans="1:9">
      <c r="A5311" t="s">
        <v>155</v>
      </c>
      <c r="B5311" t="str">
        <f>VLOOKUP($A5311,'CA Codes (Volunteering)'!$A$10:$C$109,2,0)</f>
        <v>Sexual Identity</v>
      </c>
      <c r="C5311" t="str">
        <f>VLOOKUP($A5311,'CA Codes (Volunteering)'!$A$10:$C$109,3,0)</f>
        <v>Heterosexual</v>
      </c>
      <c r="D5311" t="s">
        <v>30</v>
      </c>
      <c r="E5311" t="str">
        <f>VLOOKUP($D5311,'VA Codes (Volunteering)'!$A$10:$C$182,2,0)</f>
        <v>Number of people by number of hours contributed (000)</v>
      </c>
      <c r="F5311" t="str">
        <f>VLOOKUP($D5311,'VA Codes (Volunteering)'!$A$10:$C$182,3,0)</f>
        <v>10 to 15 hours</v>
      </c>
      <c r="G5311">
        <v>247.8</v>
      </c>
      <c r="H5311">
        <v>39.700000000000003</v>
      </c>
    </row>
    <row r="5312" spans="1:9">
      <c r="A5312" t="s">
        <v>156</v>
      </c>
      <c r="B5312" t="str">
        <f>VLOOKUP($A5312,'CA Codes (Volunteering)'!$A$10:$C$109,2,0)</f>
        <v>LGBT+ indicator</v>
      </c>
      <c r="C5312" t="str">
        <f>VLOOKUP($A5312,'CA Codes (Volunteering)'!$A$10:$C$109,3,0)</f>
        <v>LGBT+</v>
      </c>
      <c r="D5312" t="s">
        <v>30</v>
      </c>
      <c r="E5312" t="str">
        <f>VLOOKUP($D5312,'VA Codes (Volunteering)'!$A$10:$C$182,2,0)</f>
        <v>Number of people by number of hours contributed (000)</v>
      </c>
      <c r="F5312" t="str">
        <f>VLOOKUP($D5312,'VA Codes (Volunteering)'!$A$10:$C$182,3,0)</f>
        <v>10 to 15 hours</v>
      </c>
      <c r="G5312">
        <v>19</v>
      </c>
      <c r="H5312">
        <v>10.7</v>
      </c>
      <c r="I5312" t="s">
        <v>46</v>
      </c>
    </row>
    <row r="5313" spans="1:9">
      <c r="A5313" t="s">
        <v>157</v>
      </c>
      <c r="B5313" t="str">
        <f>VLOOKUP($A5313,'CA Codes (Volunteering)'!$A$10:$C$109,2,0)</f>
        <v>LGBT+ indicator</v>
      </c>
      <c r="C5313" t="str">
        <f>VLOOKUP($A5313,'CA Codes (Volunteering)'!$A$10:$C$109,3,0)</f>
        <v>Non-LGBT+</v>
      </c>
      <c r="D5313" t="s">
        <v>30</v>
      </c>
      <c r="E5313" t="str">
        <f>VLOOKUP($D5313,'VA Codes (Volunteering)'!$A$10:$C$182,2,0)</f>
        <v>Number of people by number of hours contributed (000)</v>
      </c>
      <c r="F5313" t="str">
        <f>VLOOKUP($D5313,'VA Codes (Volunteering)'!$A$10:$C$182,3,0)</f>
        <v>10 to 15 hours</v>
      </c>
      <c r="G5313">
        <v>247.8</v>
      </c>
      <c r="H5313">
        <v>39.700000000000003</v>
      </c>
    </row>
    <row r="5314" spans="1:9">
      <c r="A5314" t="s">
        <v>153</v>
      </c>
      <c r="B5314" t="str">
        <f>VLOOKUP($A5314,'CA Codes (Volunteering)'!$A$10:$C$109,2,0)</f>
        <v>None</v>
      </c>
      <c r="C5314" t="str">
        <f>VLOOKUP($A5314,'CA Codes (Volunteering)'!$A$10:$C$109,3,0)</f>
        <v>Variable value totals (Population aged 18+)</v>
      </c>
      <c r="D5314" t="s">
        <v>31</v>
      </c>
      <c r="E5314" t="str">
        <f>VLOOKUP($D5314,'VA Codes (Volunteering)'!$A$10:$C$182,2,0)</f>
        <v>Number of people by number of hours contributed (000)</v>
      </c>
      <c r="F5314" t="str">
        <f>VLOOKUP($D5314,'VA Codes (Volunteering)'!$A$10:$C$182,3,0)</f>
        <v>15 to 20 hours</v>
      </c>
      <c r="G5314">
        <v>116.8</v>
      </c>
      <c r="H5314">
        <v>28.5</v>
      </c>
    </row>
    <row r="5315" spans="1:9">
      <c r="A5315" t="s">
        <v>154</v>
      </c>
      <c r="B5315" t="str">
        <f>VLOOKUP($A5315,'CA Codes (Volunteering)'!$A$10:$C$109,2,0)</f>
        <v>Sexual Identity</v>
      </c>
      <c r="C5315" t="str">
        <f>VLOOKUP($A5315,'CA Codes (Volunteering)'!$A$10:$C$109,3,0)</f>
        <v>Sexual minorities</v>
      </c>
      <c r="D5315" t="s">
        <v>31</v>
      </c>
      <c r="E5315" t="str">
        <f>VLOOKUP($D5315,'VA Codes (Volunteering)'!$A$10:$C$182,2,0)</f>
        <v>Number of people by number of hours contributed (000)</v>
      </c>
      <c r="F5315" t="str">
        <f>VLOOKUP($D5315,'VA Codes (Volunteering)'!$A$10:$C$182,3,0)</f>
        <v>15 to 20 hours</v>
      </c>
      <c r="G5315" t="s">
        <v>86</v>
      </c>
    </row>
    <row r="5316" spans="1:9">
      <c r="A5316" t="s">
        <v>155</v>
      </c>
      <c r="B5316" t="str">
        <f>VLOOKUP($A5316,'CA Codes (Volunteering)'!$A$10:$C$109,2,0)</f>
        <v>Sexual Identity</v>
      </c>
      <c r="C5316" t="str">
        <f>VLOOKUP($A5316,'CA Codes (Volunteering)'!$A$10:$C$109,3,0)</f>
        <v>Heterosexual</v>
      </c>
      <c r="D5316" t="s">
        <v>31</v>
      </c>
      <c r="E5316" t="str">
        <f>VLOOKUP($D5316,'VA Codes (Volunteering)'!$A$10:$C$182,2,0)</f>
        <v>Number of people by number of hours contributed (000)</v>
      </c>
      <c r="F5316" t="str">
        <f>VLOOKUP($D5316,'VA Codes (Volunteering)'!$A$10:$C$182,3,0)</f>
        <v>15 to 20 hours</v>
      </c>
      <c r="G5316">
        <v>108.6</v>
      </c>
      <c r="H5316">
        <v>26.3</v>
      </c>
    </row>
    <row r="5317" spans="1:9">
      <c r="A5317" t="s">
        <v>156</v>
      </c>
      <c r="B5317" t="str">
        <f>VLOOKUP($A5317,'CA Codes (Volunteering)'!$A$10:$C$109,2,0)</f>
        <v>LGBT+ indicator</v>
      </c>
      <c r="C5317" t="str">
        <f>VLOOKUP($A5317,'CA Codes (Volunteering)'!$A$10:$C$109,3,0)</f>
        <v>LGBT+</v>
      </c>
      <c r="D5317" t="s">
        <v>31</v>
      </c>
      <c r="E5317" t="str">
        <f>VLOOKUP($D5317,'VA Codes (Volunteering)'!$A$10:$C$182,2,0)</f>
        <v>Number of people by number of hours contributed (000)</v>
      </c>
      <c r="F5317" t="str">
        <f>VLOOKUP($D5317,'VA Codes (Volunteering)'!$A$10:$C$182,3,0)</f>
        <v>15 to 20 hours</v>
      </c>
      <c r="G5317" t="s">
        <v>86</v>
      </c>
    </row>
    <row r="5318" spans="1:9">
      <c r="A5318" t="s">
        <v>157</v>
      </c>
      <c r="B5318" t="str">
        <f>VLOOKUP($A5318,'CA Codes (Volunteering)'!$A$10:$C$109,2,0)</f>
        <v>LGBT+ indicator</v>
      </c>
      <c r="C5318" t="str">
        <f>VLOOKUP($A5318,'CA Codes (Volunteering)'!$A$10:$C$109,3,0)</f>
        <v>Non-LGBT+</v>
      </c>
      <c r="D5318" t="s">
        <v>31</v>
      </c>
      <c r="E5318" t="str">
        <f>VLOOKUP($D5318,'VA Codes (Volunteering)'!$A$10:$C$182,2,0)</f>
        <v>Number of people by number of hours contributed (000)</v>
      </c>
      <c r="F5318" t="str">
        <f>VLOOKUP($D5318,'VA Codes (Volunteering)'!$A$10:$C$182,3,0)</f>
        <v>15 to 20 hours</v>
      </c>
      <c r="G5318">
        <v>106.9</v>
      </c>
      <c r="H5318">
        <v>25.8</v>
      </c>
    </row>
    <row r="5319" spans="1:9">
      <c r="A5319" t="s">
        <v>153</v>
      </c>
      <c r="B5319" t="str">
        <f>VLOOKUP($A5319,'CA Codes (Volunteering)'!$A$10:$C$109,2,0)</f>
        <v>None</v>
      </c>
      <c r="C5319" t="str">
        <f>VLOOKUP($A5319,'CA Codes (Volunteering)'!$A$10:$C$109,3,0)</f>
        <v>Variable value totals (Population aged 18+)</v>
      </c>
      <c r="D5319" t="s">
        <v>32</v>
      </c>
      <c r="E5319" t="str">
        <f>VLOOKUP($D5319,'VA Codes (Volunteering)'!$A$10:$C$182,2,0)</f>
        <v>Number of people by number of hours contributed (000)</v>
      </c>
      <c r="F5319" t="str">
        <f>VLOOKUP($D5319,'VA Codes (Volunteering)'!$A$10:$C$182,3,0)</f>
        <v>20 to 25 hours</v>
      </c>
      <c r="G5319">
        <v>153.6</v>
      </c>
      <c r="H5319">
        <v>28.8</v>
      </c>
    </row>
    <row r="5320" spans="1:9">
      <c r="A5320" t="s">
        <v>154</v>
      </c>
      <c r="B5320" t="str">
        <f>VLOOKUP($A5320,'CA Codes (Volunteering)'!$A$10:$C$109,2,0)</f>
        <v>Sexual Identity</v>
      </c>
      <c r="C5320" t="str">
        <f>VLOOKUP($A5320,'CA Codes (Volunteering)'!$A$10:$C$109,3,0)</f>
        <v>Sexual minorities</v>
      </c>
      <c r="D5320" t="s">
        <v>32</v>
      </c>
      <c r="E5320" t="str">
        <f>VLOOKUP($D5320,'VA Codes (Volunteering)'!$A$10:$C$182,2,0)</f>
        <v>Number of people by number of hours contributed (000)</v>
      </c>
      <c r="F5320" t="str">
        <f>VLOOKUP($D5320,'VA Codes (Volunteering)'!$A$10:$C$182,3,0)</f>
        <v>20 to 25 hours</v>
      </c>
      <c r="G5320">
        <v>7.3</v>
      </c>
      <c r="H5320">
        <v>7.6</v>
      </c>
      <c r="I5320" t="s">
        <v>85</v>
      </c>
    </row>
    <row r="5321" spans="1:9">
      <c r="A5321" t="s">
        <v>155</v>
      </c>
      <c r="B5321" t="str">
        <f>VLOOKUP($A5321,'CA Codes (Volunteering)'!$A$10:$C$109,2,0)</f>
        <v>Sexual Identity</v>
      </c>
      <c r="C5321" t="str">
        <f>VLOOKUP($A5321,'CA Codes (Volunteering)'!$A$10:$C$109,3,0)</f>
        <v>Heterosexual</v>
      </c>
      <c r="D5321" t="s">
        <v>32</v>
      </c>
      <c r="E5321" t="str">
        <f>VLOOKUP($D5321,'VA Codes (Volunteering)'!$A$10:$C$182,2,0)</f>
        <v>Number of people by number of hours contributed (000)</v>
      </c>
      <c r="F5321" t="str">
        <f>VLOOKUP($D5321,'VA Codes (Volunteering)'!$A$10:$C$182,3,0)</f>
        <v>20 to 25 hours</v>
      </c>
      <c r="G5321">
        <v>136.19999999999999</v>
      </c>
      <c r="H5321">
        <v>27.2</v>
      </c>
    </row>
    <row r="5322" spans="1:9">
      <c r="A5322" t="s">
        <v>156</v>
      </c>
      <c r="B5322" t="str">
        <f>VLOOKUP($A5322,'CA Codes (Volunteering)'!$A$10:$C$109,2,0)</f>
        <v>LGBT+ indicator</v>
      </c>
      <c r="C5322" t="str">
        <f>VLOOKUP($A5322,'CA Codes (Volunteering)'!$A$10:$C$109,3,0)</f>
        <v>LGBT+</v>
      </c>
      <c r="D5322" t="s">
        <v>32</v>
      </c>
      <c r="E5322" t="str">
        <f>VLOOKUP($D5322,'VA Codes (Volunteering)'!$A$10:$C$182,2,0)</f>
        <v>Number of people by number of hours contributed (000)</v>
      </c>
      <c r="F5322" t="str">
        <f>VLOOKUP($D5322,'VA Codes (Volunteering)'!$A$10:$C$182,3,0)</f>
        <v>20 to 25 hours</v>
      </c>
      <c r="G5322">
        <v>8.1</v>
      </c>
      <c r="H5322">
        <v>7.8</v>
      </c>
      <c r="I5322" t="s">
        <v>46</v>
      </c>
    </row>
    <row r="5323" spans="1:9">
      <c r="A5323" t="s">
        <v>157</v>
      </c>
      <c r="B5323" t="str">
        <f>VLOOKUP($A5323,'CA Codes (Volunteering)'!$A$10:$C$109,2,0)</f>
        <v>LGBT+ indicator</v>
      </c>
      <c r="C5323" t="str">
        <f>VLOOKUP($A5323,'CA Codes (Volunteering)'!$A$10:$C$109,3,0)</f>
        <v>Non-LGBT+</v>
      </c>
      <c r="D5323" t="s">
        <v>32</v>
      </c>
      <c r="E5323" t="str">
        <f>VLOOKUP($D5323,'VA Codes (Volunteering)'!$A$10:$C$182,2,0)</f>
        <v>Number of people by number of hours contributed (000)</v>
      </c>
      <c r="F5323" t="str">
        <f>VLOOKUP($D5323,'VA Codes (Volunteering)'!$A$10:$C$182,3,0)</f>
        <v>20 to 25 hours</v>
      </c>
      <c r="G5323">
        <v>135.4</v>
      </c>
      <c r="H5323">
        <v>27.2</v>
      </c>
    </row>
    <row r="5324" spans="1:9">
      <c r="A5324" t="s">
        <v>153</v>
      </c>
      <c r="B5324" t="str">
        <f>VLOOKUP($A5324,'CA Codes (Volunteering)'!$A$10:$C$109,2,0)</f>
        <v>None</v>
      </c>
      <c r="C5324" t="str">
        <f>VLOOKUP($A5324,'CA Codes (Volunteering)'!$A$10:$C$109,3,0)</f>
        <v>Variable value totals (Population aged 18+)</v>
      </c>
      <c r="D5324" t="s">
        <v>33</v>
      </c>
      <c r="E5324" t="str">
        <f>VLOOKUP($D5324,'VA Codes (Volunteering)'!$A$10:$C$182,2,0)</f>
        <v>Number of people by number of hours contributed (000)</v>
      </c>
      <c r="F5324" t="str">
        <f>VLOOKUP($D5324,'VA Codes (Volunteering)'!$A$10:$C$182,3,0)</f>
        <v>25+ hours</v>
      </c>
      <c r="G5324">
        <v>364.3</v>
      </c>
      <c r="H5324">
        <v>53.5</v>
      </c>
    </row>
    <row r="5325" spans="1:9">
      <c r="A5325" t="s">
        <v>154</v>
      </c>
      <c r="B5325" t="str">
        <f>VLOOKUP($A5325,'CA Codes (Volunteering)'!$A$10:$C$109,2,0)</f>
        <v>Sexual Identity</v>
      </c>
      <c r="C5325" t="str">
        <f>VLOOKUP($A5325,'CA Codes (Volunteering)'!$A$10:$C$109,3,0)</f>
        <v>Sexual minorities</v>
      </c>
      <c r="D5325" t="s">
        <v>33</v>
      </c>
      <c r="E5325" t="str">
        <f>VLOOKUP($D5325,'VA Codes (Volunteering)'!$A$10:$C$182,2,0)</f>
        <v>Number of people by number of hours contributed (000)</v>
      </c>
      <c r="F5325" t="str">
        <f>VLOOKUP($D5325,'VA Codes (Volunteering)'!$A$10:$C$182,3,0)</f>
        <v>25+ hours</v>
      </c>
      <c r="G5325">
        <v>10.4</v>
      </c>
      <c r="H5325">
        <v>5.8</v>
      </c>
      <c r="I5325" t="s">
        <v>46</v>
      </c>
    </row>
    <row r="5326" spans="1:9">
      <c r="A5326" t="s">
        <v>155</v>
      </c>
      <c r="B5326" t="str">
        <f>VLOOKUP($A5326,'CA Codes (Volunteering)'!$A$10:$C$109,2,0)</f>
        <v>Sexual Identity</v>
      </c>
      <c r="C5326" t="str">
        <f>VLOOKUP($A5326,'CA Codes (Volunteering)'!$A$10:$C$109,3,0)</f>
        <v>Heterosexual</v>
      </c>
      <c r="D5326" t="s">
        <v>33</v>
      </c>
      <c r="E5326" t="str">
        <f>VLOOKUP($D5326,'VA Codes (Volunteering)'!$A$10:$C$182,2,0)</f>
        <v>Number of people by number of hours contributed (000)</v>
      </c>
      <c r="F5326" t="str">
        <f>VLOOKUP($D5326,'VA Codes (Volunteering)'!$A$10:$C$182,3,0)</f>
        <v>25+ hours</v>
      </c>
      <c r="G5326">
        <v>337.2</v>
      </c>
      <c r="H5326">
        <v>52</v>
      </c>
    </row>
    <row r="5327" spans="1:9">
      <c r="A5327" t="s">
        <v>156</v>
      </c>
      <c r="B5327" t="str">
        <f>VLOOKUP($A5327,'CA Codes (Volunteering)'!$A$10:$C$109,2,0)</f>
        <v>LGBT+ indicator</v>
      </c>
      <c r="C5327" t="str">
        <f>VLOOKUP($A5327,'CA Codes (Volunteering)'!$A$10:$C$109,3,0)</f>
        <v>LGBT+</v>
      </c>
      <c r="D5327" t="s">
        <v>33</v>
      </c>
      <c r="E5327" t="str">
        <f>VLOOKUP($D5327,'VA Codes (Volunteering)'!$A$10:$C$182,2,0)</f>
        <v>Number of people by number of hours contributed (000)</v>
      </c>
      <c r="F5327" t="str">
        <f>VLOOKUP($D5327,'VA Codes (Volunteering)'!$A$10:$C$182,3,0)</f>
        <v>25+ hours</v>
      </c>
      <c r="G5327">
        <v>12.5</v>
      </c>
      <c r="H5327">
        <v>7.3</v>
      </c>
      <c r="I5327" t="s">
        <v>46</v>
      </c>
    </row>
    <row r="5328" spans="1:9">
      <c r="A5328" t="s">
        <v>157</v>
      </c>
      <c r="B5328" t="str">
        <f>VLOOKUP($A5328,'CA Codes (Volunteering)'!$A$10:$C$109,2,0)</f>
        <v>LGBT+ indicator</v>
      </c>
      <c r="C5328" t="str">
        <f>VLOOKUP($A5328,'CA Codes (Volunteering)'!$A$10:$C$109,3,0)</f>
        <v>Non-LGBT+</v>
      </c>
      <c r="D5328" t="s">
        <v>33</v>
      </c>
      <c r="E5328" t="str">
        <f>VLOOKUP($D5328,'VA Codes (Volunteering)'!$A$10:$C$182,2,0)</f>
        <v>Number of people by number of hours contributed (000)</v>
      </c>
      <c r="F5328" t="str">
        <f>VLOOKUP($D5328,'VA Codes (Volunteering)'!$A$10:$C$182,3,0)</f>
        <v>25+ hours</v>
      </c>
      <c r="G5328">
        <v>334.5</v>
      </c>
      <c r="H5328">
        <v>51.4</v>
      </c>
    </row>
    <row r="5329" spans="1:9">
      <c r="A5329" t="s">
        <v>153</v>
      </c>
      <c r="B5329" t="str">
        <f>VLOOKUP($A5329,'CA Codes (Volunteering)'!$A$10:$C$109,2,0)</f>
        <v>None</v>
      </c>
      <c r="C5329" t="str">
        <f>VLOOKUP($A5329,'CA Codes (Volunteering)'!$A$10:$C$109,3,0)</f>
        <v>Variable value totals (Population aged 18+)</v>
      </c>
      <c r="D5329" t="s">
        <v>34</v>
      </c>
      <c r="E5329" t="str">
        <f>VLOOKUP($D5329,'VA Codes (Volunteering)'!$A$10:$C$182,2,0)</f>
        <v>Percentage of volunteers by type of organisation - over previous four weeks</v>
      </c>
      <c r="F5329" t="str">
        <f>VLOOKUP($D5329,'VA Codes (Volunteering)'!$A$10:$C$182,3,0)</f>
        <v xml:space="preserve">Arts or culture (eg cultural groups, ushering, museums) </v>
      </c>
      <c r="G5329">
        <v>11.8</v>
      </c>
      <c r="H5329">
        <v>2.4</v>
      </c>
    </row>
    <row r="5330" spans="1:9">
      <c r="A5330" t="s">
        <v>154</v>
      </c>
      <c r="B5330" t="str">
        <f>VLOOKUP($A5330,'CA Codes (Volunteering)'!$A$10:$C$109,2,0)</f>
        <v>Sexual Identity</v>
      </c>
      <c r="C5330" t="str">
        <f>VLOOKUP($A5330,'CA Codes (Volunteering)'!$A$10:$C$109,3,0)</f>
        <v>Sexual minorities</v>
      </c>
      <c r="D5330" t="s">
        <v>34</v>
      </c>
      <c r="E5330" t="str">
        <f>VLOOKUP($D5330,'VA Codes (Volunteering)'!$A$10:$C$182,2,0)</f>
        <v>Percentage of volunteers by type of organisation - over previous four weeks</v>
      </c>
      <c r="F5330" t="str">
        <f>VLOOKUP($D5330,'VA Codes (Volunteering)'!$A$10:$C$182,3,0)</f>
        <v xml:space="preserve">Arts or culture (eg cultural groups, ushering, museums) </v>
      </c>
      <c r="G5330">
        <v>39.299999999999997</v>
      </c>
      <c r="H5330">
        <v>18.3</v>
      </c>
      <c r="I5330" t="s">
        <v>43</v>
      </c>
    </row>
    <row r="5331" spans="1:9">
      <c r="A5331" t="s">
        <v>155</v>
      </c>
      <c r="B5331" t="str">
        <f>VLOOKUP($A5331,'CA Codes (Volunteering)'!$A$10:$C$109,2,0)</f>
        <v>Sexual Identity</v>
      </c>
      <c r="C5331" t="str">
        <f>VLOOKUP($A5331,'CA Codes (Volunteering)'!$A$10:$C$109,3,0)</f>
        <v>Heterosexual</v>
      </c>
      <c r="D5331" t="s">
        <v>34</v>
      </c>
      <c r="E5331" t="str">
        <f>VLOOKUP($D5331,'VA Codes (Volunteering)'!$A$10:$C$182,2,0)</f>
        <v>Percentage of volunteers by type of organisation - over previous four weeks</v>
      </c>
      <c r="F5331" t="str">
        <f>VLOOKUP($D5331,'VA Codes (Volunteering)'!$A$10:$C$182,3,0)</f>
        <v xml:space="preserve">Arts or culture (eg cultural groups, ushering, museums) </v>
      </c>
      <c r="G5331">
        <v>11</v>
      </c>
      <c r="H5331">
        <v>2.5</v>
      </c>
    </row>
    <row r="5332" spans="1:9">
      <c r="A5332" t="s">
        <v>156</v>
      </c>
      <c r="B5332" t="str">
        <f>VLOOKUP($A5332,'CA Codes (Volunteering)'!$A$10:$C$109,2,0)</f>
        <v>LGBT+ indicator</v>
      </c>
      <c r="C5332" t="str">
        <f>VLOOKUP($A5332,'CA Codes (Volunteering)'!$A$10:$C$109,3,0)</f>
        <v>LGBT+</v>
      </c>
      <c r="D5332" t="s">
        <v>34</v>
      </c>
      <c r="E5332" t="str">
        <f>VLOOKUP($D5332,'VA Codes (Volunteering)'!$A$10:$C$182,2,0)</f>
        <v>Percentage of volunteers by type of organisation - over previous four weeks</v>
      </c>
      <c r="F5332" t="str">
        <f>VLOOKUP($D5332,'VA Codes (Volunteering)'!$A$10:$C$182,3,0)</f>
        <v xml:space="preserve">Arts or culture (eg cultural groups, ushering, museums) </v>
      </c>
      <c r="G5332">
        <v>38</v>
      </c>
      <c r="H5332">
        <v>17.8</v>
      </c>
      <c r="I5332" t="s">
        <v>43</v>
      </c>
    </row>
    <row r="5333" spans="1:9">
      <c r="A5333" t="s">
        <v>157</v>
      </c>
      <c r="B5333" t="str">
        <f>VLOOKUP($A5333,'CA Codes (Volunteering)'!$A$10:$C$109,2,0)</f>
        <v>LGBT+ indicator</v>
      </c>
      <c r="C5333" t="str">
        <f>VLOOKUP($A5333,'CA Codes (Volunteering)'!$A$10:$C$109,3,0)</f>
        <v>Non-LGBT+</v>
      </c>
      <c r="D5333" t="s">
        <v>34</v>
      </c>
      <c r="E5333" t="str">
        <f>VLOOKUP($D5333,'VA Codes (Volunteering)'!$A$10:$C$182,2,0)</f>
        <v>Percentage of volunteers by type of organisation - over previous four weeks</v>
      </c>
      <c r="F5333" t="str">
        <f>VLOOKUP($D5333,'VA Codes (Volunteering)'!$A$10:$C$182,3,0)</f>
        <v xml:space="preserve">Arts or culture (eg cultural groups, ushering, museums) </v>
      </c>
      <c r="G5333">
        <v>10.9</v>
      </c>
      <c r="H5333">
        <v>2.5</v>
      </c>
    </row>
    <row r="5334" spans="1:9">
      <c r="A5334" t="s">
        <v>153</v>
      </c>
      <c r="B5334" t="str">
        <f>VLOOKUP($A5334,'CA Codes (Volunteering)'!$A$10:$C$109,2,0)</f>
        <v>None</v>
      </c>
      <c r="C5334" t="str">
        <f>VLOOKUP($A5334,'CA Codes (Volunteering)'!$A$10:$C$109,3,0)</f>
        <v>Variable value totals (Population aged 18+)</v>
      </c>
      <c r="D5334" t="s">
        <v>35</v>
      </c>
      <c r="E5334" t="str">
        <f>VLOOKUP($D5334,'VA Codes (Volunteering)'!$A$10:$C$182,2,0)</f>
        <v>Percentage of volunteers by type of organisation - over previous four weeks</v>
      </c>
      <c r="F5334" t="str">
        <f>VLOOKUP($D5334,'VA Codes (Volunteering)'!$A$10:$C$182,3,0)</f>
        <v xml:space="preserve">Sports or recreation </v>
      </c>
      <c r="G5334">
        <v>32.799999999999997</v>
      </c>
      <c r="H5334">
        <v>3.8</v>
      </c>
    </row>
    <row r="5335" spans="1:9">
      <c r="A5335" t="s">
        <v>154</v>
      </c>
      <c r="B5335" t="str">
        <f>VLOOKUP($A5335,'CA Codes (Volunteering)'!$A$10:$C$109,2,0)</f>
        <v>Sexual Identity</v>
      </c>
      <c r="C5335" t="str">
        <f>VLOOKUP($A5335,'CA Codes (Volunteering)'!$A$10:$C$109,3,0)</f>
        <v>Sexual minorities</v>
      </c>
      <c r="D5335" t="s">
        <v>35</v>
      </c>
      <c r="E5335" t="str">
        <f>VLOOKUP($D5335,'VA Codes (Volunteering)'!$A$10:$C$182,2,0)</f>
        <v>Percentage of volunteers by type of organisation - over previous four weeks</v>
      </c>
      <c r="F5335" t="str">
        <f>VLOOKUP($D5335,'VA Codes (Volunteering)'!$A$10:$C$182,3,0)</f>
        <v xml:space="preserve">Sports or recreation </v>
      </c>
      <c r="G5335">
        <v>17.2</v>
      </c>
      <c r="H5335">
        <v>13.5</v>
      </c>
      <c r="I5335" t="s">
        <v>46</v>
      </c>
    </row>
    <row r="5336" spans="1:9">
      <c r="A5336" t="s">
        <v>155</v>
      </c>
      <c r="B5336" t="str">
        <f>VLOOKUP($A5336,'CA Codes (Volunteering)'!$A$10:$C$109,2,0)</f>
        <v>Sexual Identity</v>
      </c>
      <c r="C5336" t="str">
        <f>VLOOKUP($A5336,'CA Codes (Volunteering)'!$A$10:$C$109,3,0)</f>
        <v>Heterosexual</v>
      </c>
      <c r="D5336" t="s">
        <v>35</v>
      </c>
      <c r="E5336" t="str">
        <f>VLOOKUP($D5336,'VA Codes (Volunteering)'!$A$10:$C$182,2,0)</f>
        <v>Percentage of volunteers by type of organisation - over previous four weeks</v>
      </c>
      <c r="F5336" t="str">
        <f>VLOOKUP($D5336,'VA Codes (Volunteering)'!$A$10:$C$182,3,0)</f>
        <v xml:space="preserve">Sports or recreation </v>
      </c>
      <c r="G5336">
        <v>33.799999999999997</v>
      </c>
      <c r="H5336">
        <v>3.8</v>
      </c>
    </row>
    <row r="5337" spans="1:9">
      <c r="A5337" t="s">
        <v>156</v>
      </c>
      <c r="B5337" t="str">
        <f>VLOOKUP($A5337,'CA Codes (Volunteering)'!$A$10:$C$109,2,0)</f>
        <v>LGBT+ indicator</v>
      </c>
      <c r="C5337" t="str">
        <f>VLOOKUP($A5337,'CA Codes (Volunteering)'!$A$10:$C$109,3,0)</f>
        <v>LGBT+</v>
      </c>
      <c r="D5337" t="s">
        <v>35</v>
      </c>
      <c r="E5337" t="str">
        <f>VLOOKUP($D5337,'VA Codes (Volunteering)'!$A$10:$C$182,2,0)</f>
        <v>Percentage of volunteers by type of organisation - over previous four weeks</v>
      </c>
      <c r="F5337" t="str">
        <f>VLOOKUP($D5337,'VA Codes (Volunteering)'!$A$10:$C$182,3,0)</f>
        <v xml:space="preserve">Sports or recreation </v>
      </c>
      <c r="G5337">
        <v>15.6</v>
      </c>
      <c r="H5337">
        <v>11.8</v>
      </c>
      <c r="I5337" t="s">
        <v>46</v>
      </c>
    </row>
    <row r="5338" spans="1:9">
      <c r="A5338" t="s">
        <v>157</v>
      </c>
      <c r="B5338" t="str">
        <f>VLOOKUP($A5338,'CA Codes (Volunteering)'!$A$10:$C$109,2,0)</f>
        <v>LGBT+ indicator</v>
      </c>
      <c r="C5338" t="str">
        <f>VLOOKUP($A5338,'CA Codes (Volunteering)'!$A$10:$C$109,3,0)</f>
        <v>Non-LGBT+</v>
      </c>
      <c r="D5338" t="s">
        <v>35</v>
      </c>
      <c r="E5338" t="str">
        <f>VLOOKUP($D5338,'VA Codes (Volunteering)'!$A$10:$C$182,2,0)</f>
        <v>Percentage of volunteers by type of organisation - over previous four weeks</v>
      </c>
      <c r="F5338" t="str">
        <f>VLOOKUP($D5338,'VA Codes (Volunteering)'!$A$10:$C$182,3,0)</f>
        <v xml:space="preserve">Sports or recreation </v>
      </c>
      <c r="G5338">
        <v>34</v>
      </c>
      <c r="H5338">
        <v>3.9</v>
      </c>
    </row>
    <row r="5339" spans="1:9">
      <c r="A5339" t="s">
        <v>153</v>
      </c>
      <c r="B5339" t="str">
        <f>VLOOKUP($A5339,'CA Codes (Volunteering)'!$A$10:$C$109,2,0)</f>
        <v>None</v>
      </c>
      <c r="C5339" t="str">
        <f>VLOOKUP($A5339,'CA Codes (Volunteering)'!$A$10:$C$109,3,0)</f>
        <v>Variable value totals (Population aged 18+)</v>
      </c>
      <c r="D5339" t="s">
        <v>36</v>
      </c>
      <c r="E5339" t="str">
        <f>VLOOKUP($D5339,'VA Codes (Volunteering)'!$A$10:$C$182,2,0)</f>
        <v>Percentage of volunteers by type of organisation - over previous four weeks</v>
      </c>
      <c r="F5339" t="str">
        <f>VLOOKUP($D5339,'VA Codes (Volunteering)'!$A$10:$C$182,3,0)</f>
        <v xml:space="preserve">Education or research (eg play centre, school boards) </v>
      </c>
      <c r="G5339">
        <v>18</v>
      </c>
      <c r="H5339">
        <v>3.1</v>
      </c>
    </row>
    <row r="5340" spans="1:9">
      <c r="A5340" t="s">
        <v>154</v>
      </c>
      <c r="B5340" t="str">
        <f>VLOOKUP($A5340,'CA Codes (Volunteering)'!$A$10:$C$109,2,0)</f>
        <v>Sexual Identity</v>
      </c>
      <c r="C5340" t="str">
        <f>VLOOKUP($A5340,'CA Codes (Volunteering)'!$A$10:$C$109,3,0)</f>
        <v>Sexual minorities</v>
      </c>
      <c r="D5340" t="s">
        <v>36</v>
      </c>
      <c r="E5340" t="str">
        <f>VLOOKUP($D5340,'VA Codes (Volunteering)'!$A$10:$C$182,2,0)</f>
        <v>Percentage of volunteers by type of organisation - over previous four weeks</v>
      </c>
      <c r="F5340" t="str">
        <f>VLOOKUP($D5340,'VA Codes (Volunteering)'!$A$10:$C$182,3,0)</f>
        <v xml:space="preserve">Education or research (eg play centre, school boards) </v>
      </c>
      <c r="G5340">
        <v>17.5</v>
      </c>
      <c r="H5340">
        <v>12</v>
      </c>
      <c r="I5340" t="s">
        <v>46</v>
      </c>
    </row>
    <row r="5341" spans="1:9">
      <c r="A5341" t="s">
        <v>155</v>
      </c>
      <c r="B5341" t="str">
        <f>VLOOKUP($A5341,'CA Codes (Volunteering)'!$A$10:$C$109,2,0)</f>
        <v>Sexual Identity</v>
      </c>
      <c r="C5341" t="str">
        <f>VLOOKUP($A5341,'CA Codes (Volunteering)'!$A$10:$C$109,3,0)</f>
        <v>Heterosexual</v>
      </c>
      <c r="D5341" t="s">
        <v>36</v>
      </c>
      <c r="E5341" t="str">
        <f>VLOOKUP($D5341,'VA Codes (Volunteering)'!$A$10:$C$182,2,0)</f>
        <v>Percentage of volunteers by type of organisation - over previous four weeks</v>
      </c>
      <c r="F5341" t="str">
        <f>VLOOKUP($D5341,'VA Codes (Volunteering)'!$A$10:$C$182,3,0)</f>
        <v xml:space="preserve">Education or research (eg play centre, school boards) </v>
      </c>
      <c r="G5341">
        <v>18.100000000000001</v>
      </c>
      <c r="H5341">
        <v>3.3</v>
      </c>
    </row>
    <row r="5342" spans="1:9">
      <c r="A5342" t="s">
        <v>156</v>
      </c>
      <c r="B5342" t="str">
        <f>VLOOKUP($A5342,'CA Codes (Volunteering)'!$A$10:$C$109,2,0)</f>
        <v>LGBT+ indicator</v>
      </c>
      <c r="C5342" t="str">
        <f>VLOOKUP($A5342,'CA Codes (Volunteering)'!$A$10:$C$109,3,0)</f>
        <v>LGBT+</v>
      </c>
      <c r="D5342" t="s">
        <v>36</v>
      </c>
      <c r="E5342" t="str">
        <f>VLOOKUP($D5342,'VA Codes (Volunteering)'!$A$10:$C$182,2,0)</f>
        <v>Percentage of volunteers by type of organisation - over previous four weeks</v>
      </c>
      <c r="F5342" t="str">
        <f>VLOOKUP($D5342,'VA Codes (Volunteering)'!$A$10:$C$182,3,0)</f>
        <v xml:space="preserve">Education or research (eg play centre, school boards) </v>
      </c>
      <c r="G5342">
        <v>15.2</v>
      </c>
      <c r="H5342">
        <v>10.8</v>
      </c>
      <c r="I5342" t="s">
        <v>46</v>
      </c>
    </row>
    <row r="5343" spans="1:9">
      <c r="A5343" t="s">
        <v>157</v>
      </c>
      <c r="B5343" t="str">
        <f>VLOOKUP($A5343,'CA Codes (Volunteering)'!$A$10:$C$109,2,0)</f>
        <v>LGBT+ indicator</v>
      </c>
      <c r="C5343" t="str">
        <f>VLOOKUP($A5343,'CA Codes (Volunteering)'!$A$10:$C$109,3,0)</f>
        <v>Non-LGBT+</v>
      </c>
      <c r="D5343" t="s">
        <v>36</v>
      </c>
      <c r="E5343" t="str">
        <f>VLOOKUP($D5343,'VA Codes (Volunteering)'!$A$10:$C$182,2,0)</f>
        <v>Percentage of volunteers by type of organisation - over previous four weeks</v>
      </c>
      <c r="F5343" t="str">
        <f>VLOOKUP($D5343,'VA Codes (Volunteering)'!$A$10:$C$182,3,0)</f>
        <v xml:space="preserve">Education or research (eg play centre, school boards) </v>
      </c>
      <c r="G5343">
        <v>18.2</v>
      </c>
      <c r="H5343">
        <v>3.3</v>
      </c>
    </row>
    <row r="5344" spans="1:9">
      <c r="A5344" t="s">
        <v>153</v>
      </c>
      <c r="B5344" t="str">
        <f>VLOOKUP($A5344,'CA Codes (Volunteering)'!$A$10:$C$109,2,0)</f>
        <v>None</v>
      </c>
      <c r="C5344" t="str">
        <f>VLOOKUP($A5344,'CA Codes (Volunteering)'!$A$10:$C$109,3,0)</f>
        <v>Variable value totals (Population aged 18+)</v>
      </c>
      <c r="D5344" t="s">
        <v>37</v>
      </c>
      <c r="E5344" t="str">
        <f>VLOOKUP($D5344,'VA Codes (Volunteering)'!$A$10:$C$182,2,0)</f>
        <v>Percentage of volunteers by type of organisation - over previous four weeks</v>
      </c>
      <c r="F5344" t="str">
        <f>VLOOKUP($D5344,'VA Codes (Volunteering)'!$A$10:$C$182,3,0)</f>
        <v xml:space="preserve">Religious or spiritual </v>
      </c>
      <c r="G5344">
        <v>28.1</v>
      </c>
      <c r="H5344">
        <v>3.5</v>
      </c>
    </row>
    <row r="5345" spans="1:9">
      <c r="A5345" t="s">
        <v>154</v>
      </c>
      <c r="B5345" t="str">
        <f>VLOOKUP($A5345,'CA Codes (Volunteering)'!$A$10:$C$109,2,0)</f>
        <v>Sexual Identity</v>
      </c>
      <c r="C5345" t="str">
        <f>VLOOKUP($A5345,'CA Codes (Volunteering)'!$A$10:$C$109,3,0)</f>
        <v>Sexual minorities</v>
      </c>
      <c r="D5345" t="s">
        <v>37</v>
      </c>
      <c r="E5345" t="str">
        <f>VLOOKUP($D5345,'VA Codes (Volunteering)'!$A$10:$C$182,2,0)</f>
        <v>Percentage of volunteers by type of organisation - over previous four weeks</v>
      </c>
      <c r="F5345" t="str">
        <f>VLOOKUP($D5345,'VA Codes (Volunteering)'!$A$10:$C$182,3,0)</f>
        <v xml:space="preserve">Religious or spiritual </v>
      </c>
      <c r="G5345" t="s">
        <v>86</v>
      </c>
    </row>
    <row r="5346" spans="1:9">
      <c r="A5346" t="s">
        <v>155</v>
      </c>
      <c r="B5346" t="str">
        <f>VLOOKUP($A5346,'CA Codes (Volunteering)'!$A$10:$C$109,2,0)</f>
        <v>Sexual Identity</v>
      </c>
      <c r="C5346" t="str">
        <f>VLOOKUP($A5346,'CA Codes (Volunteering)'!$A$10:$C$109,3,0)</f>
        <v>Heterosexual</v>
      </c>
      <c r="D5346" t="s">
        <v>37</v>
      </c>
      <c r="E5346" t="str">
        <f>VLOOKUP($D5346,'VA Codes (Volunteering)'!$A$10:$C$182,2,0)</f>
        <v>Percentage of volunteers by type of organisation - over previous four weeks</v>
      </c>
      <c r="F5346" t="str">
        <f>VLOOKUP($D5346,'VA Codes (Volunteering)'!$A$10:$C$182,3,0)</f>
        <v xml:space="preserve">Religious or spiritual </v>
      </c>
      <c r="G5346">
        <v>28</v>
      </c>
      <c r="H5346">
        <v>3.8</v>
      </c>
    </row>
    <row r="5347" spans="1:9">
      <c r="A5347" t="s">
        <v>156</v>
      </c>
      <c r="B5347" t="str">
        <f>VLOOKUP($A5347,'CA Codes (Volunteering)'!$A$10:$C$109,2,0)</f>
        <v>LGBT+ indicator</v>
      </c>
      <c r="C5347" t="str">
        <f>VLOOKUP($A5347,'CA Codes (Volunteering)'!$A$10:$C$109,3,0)</f>
        <v>LGBT+</v>
      </c>
      <c r="D5347" t="s">
        <v>37</v>
      </c>
      <c r="E5347" t="str">
        <f>VLOOKUP($D5347,'VA Codes (Volunteering)'!$A$10:$C$182,2,0)</f>
        <v>Percentage of volunteers by type of organisation - over previous four weeks</v>
      </c>
      <c r="F5347" t="str">
        <f>VLOOKUP($D5347,'VA Codes (Volunteering)'!$A$10:$C$182,3,0)</f>
        <v xml:space="preserve">Religious or spiritual </v>
      </c>
      <c r="G5347">
        <v>18.5</v>
      </c>
      <c r="H5347">
        <v>15.1</v>
      </c>
      <c r="I5347" t="s">
        <v>46</v>
      </c>
    </row>
    <row r="5348" spans="1:9">
      <c r="A5348" t="s">
        <v>157</v>
      </c>
      <c r="B5348" t="str">
        <f>VLOOKUP($A5348,'CA Codes (Volunteering)'!$A$10:$C$109,2,0)</f>
        <v>LGBT+ indicator</v>
      </c>
      <c r="C5348" t="str">
        <f>VLOOKUP($A5348,'CA Codes (Volunteering)'!$A$10:$C$109,3,0)</f>
        <v>Non-LGBT+</v>
      </c>
      <c r="D5348" t="s">
        <v>37</v>
      </c>
      <c r="E5348" t="str">
        <f>VLOOKUP($D5348,'VA Codes (Volunteering)'!$A$10:$C$182,2,0)</f>
        <v>Percentage of volunteers by type of organisation - over previous four weeks</v>
      </c>
      <c r="F5348" t="str">
        <f>VLOOKUP($D5348,'VA Codes (Volunteering)'!$A$10:$C$182,3,0)</f>
        <v xml:space="preserve">Religious or spiritual </v>
      </c>
      <c r="G5348">
        <v>27.9</v>
      </c>
      <c r="H5348">
        <v>3.8</v>
      </c>
    </row>
    <row r="5349" spans="1:9">
      <c r="A5349" t="s">
        <v>153</v>
      </c>
      <c r="B5349" t="str">
        <f>VLOOKUP($A5349,'CA Codes (Volunteering)'!$A$10:$C$109,2,0)</f>
        <v>None</v>
      </c>
      <c r="C5349" t="str">
        <f>VLOOKUP($A5349,'CA Codes (Volunteering)'!$A$10:$C$109,3,0)</f>
        <v>Variable value totals (Population aged 18+)</v>
      </c>
      <c r="D5349" t="s">
        <v>38</v>
      </c>
      <c r="E5349" t="str">
        <f>VLOOKUP($D5349,'VA Codes (Volunteering)'!$A$10:$C$182,2,0)</f>
        <v>Percentage of volunteers by type of organisation - over previous four weeks</v>
      </c>
      <c r="F5349" t="str">
        <f>VLOOKUP($D5349,'VA Codes (Volunteering)'!$A$10:$C$182,3,0)</f>
        <v xml:space="preserve">Health (eg hospitals, nursing homes, cancer foundations) </v>
      </c>
      <c r="G5349">
        <v>10.7</v>
      </c>
      <c r="H5349">
        <v>2.2000000000000002</v>
      </c>
    </row>
    <row r="5350" spans="1:9">
      <c r="A5350" t="s">
        <v>154</v>
      </c>
      <c r="B5350" t="str">
        <f>VLOOKUP($A5350,'CA Codes (Volunteering)'!$A$10:$C$109,2,0)</f>
        <v>Sexual Identity</v>
      </c>
      <c r="C5350" t="str">
        <f>VLOOKUP($A5350,'CA Codes (Volunteering)'!$A$10:$C$109,3,0)</f>
        <v>Sexual minorities</v>
      </c>
      <c r="D5350" t="s">
        <v>38</v>
      </c>
      <c r="E5350" t="str">
        <f>VLOOKUP($D5350,'VA Codes (Volunteering)'!$A$10:$C$182,2,0)</f>
        <v>Percentage of volunteers by type of organisation - over previous four weeks</v>
      </c>
      <c r="F5350" t="str">
        <f>VLOOKUP($D5350,'VA Codes (Volunteering)'!$A$10:$C$182,3,0)</f>
        <v xml:space="preserve">Health (eg hospitals, nursing homes, cancer foundations) </v>
      </c>
      <c r="G5350">
        <v>17.3</v>
      </c>
      <c r="H5350">
        <v>17</v>
      </c>
      <c r="I5350" t="s">
        <v>46</v>
      </c>
    </row>
    <row r="5351" spans="1:9">
      <c r="A5351" t="s">
        <v>155</v>
      </c>
      <c r="B5351" t="str">
        <f>VLOOKUP($A5351,'CA Codes (Volunteering)'!$A$10:$C$109,2,0)</f>
        <v>Sexual Identity</v>
      </c>
      <c r="C5351" t="str">
        <f>VLOOKUP($A5351,'CA Codes (Volunteering)'!$A$10:$C$109,3,0)</f>
        <v>Heterosexual</v>
      </c>
      <c r="D5351" t="s">
        <v>38</v>
      </c>
      <c r="E5351" t="str">
        <f>VLOOKUP($D5351,'VA Codes (Volunteering)'!$A$10:$C$182,2,0)</f>
        <v>Percentage of volunteers by type of organisation - over previous four weeks</v>
      </c>
      <c r="F5351" t="str">
        <f>VLOOKUP($D5351,'VA Codes (Volunteering)'!$A$10:$C$182,3,0)</f>
        <v xml:space="preserve">Health (eg hospitals, nursing homes, cancer foundations) </v>
      </c>
      <c r="G5351">
        <v>10.8</v>
      </c>
      <c r="H5351">
        <v>2.4</v>
      </c>
    </row>
    <row r="5352" spans="1:9">
      <c r="A5352" t="s">
        <v>156</v>
      </c>
      <c r="B5352" t="str">
        <f>VLOOKUP($A5352,'CA Codes (Volunteering)'!$A$10:$C$109,2,0)</f>
        <v>LGBT+ indicator</v>
      </c>
      <c r="C5352" t="str">
        <f>VLOOKUP($A5352,'CA Codes (Volunteering)'!$A$10:$C$109,3,0)</f>
        <v>LGBT+</v>
      </c>
      <c r="D5352" t="s">
        <v>38</v>
      </c>
      <c r="E5352" t="str">
        <f>VLOOKUP($D5352,'VA Codes (Volunteering)'!$A$10:$C$182,2,0)</f>
        <v>Percentage of volunteers by type of organisation - over previous four weeks</v>
      </c>
      <c r="F5352" t="str">
        <f>VLOOKUP($D5352,'VA Codes (Volunteering)'!$A$10:$C$182,3,0)</f>
        <v xml:space="preserve">Health (eg hospitals, nursing homes, cancer foundations) </v>
      </c>
      <c r="G5352">
        <v>18.899999999999999</v>
      </c>
      <c r="H5352">
        <v>15.8</v>
      </c>
      <c r="I5352" t="s">
        <v>46</v>
      </c>
    </row>
    <row r="5353" spans="1:9">
      <c r="A5353" t="s">
        <v>157</v>
      </c>
      <c r="B5353" t="str">
        <f>VLOOKUP($A5353,'CA Codes (Volunteering)'!$A$10:$C$109,2,0)</f>
        <v>LGBT+ indicator</v>
      </c>
      <c r="C5353" t="str">
        <f>VLOOKUP($A5353,'CA Codes (Volunteering)'!$A$10:$C$109,3,0)</f>
        <v>Non-LGBT+</v>
      </c>
      <c r="D5353" t="s">
        <v>38</v>
      </c>
      <c r="E5353" t="str">
        <f>VLOOKUP($D5353,'VA Codes (Volunteering)'!$A$10:$C$182,2,0)</f>
        <v>Percentage of volunteers by type of organisation - over previous four weeks</v>
      </c>
      <c r="F5353" t="str">
        <f>VLOOKUP($D5353,'VA Codes (Volunteering)'!$A$10:$C$182,3,0)</f>
        <v xml:space="preserve">Health (eg hospitals, nursing homes, cancer foundations) </v>
      </c>
      <c r="G5353">
        <v>10.6</v>
      </c>
      <c r="H5353">
        <v>2.2999999999999998</v>
      </c>
    </row>
    <row r="5354" spans="1:9">
      <c r="A5354" t="s">
        <v>153</v>
      </c>
      <c r="B5354" t="str">
        <f>VLOOKUP($A5354,'CA Codes (Volunteering)'!$A$10:$C$109,2,0)</f>
        <v>None</v>
      </c>
      <c r="C5354" t="str">
        <f>VLOOKUP($A5354,'CA Codes (Volunteering)'!$A$10:$C$109,3,0)</f>
        <v>Variable value totals (Population aged 18+)</v>
      </c>
      <c r="D5354" t="s">
        <v>39</v>
      </c>
      <c r="E5354" t="str">
        <f>VLOOKUP($D5354,'VA Codes (Volunteering)'!$A$10:$C$182,2,0)</f>
        <v>Percentage of volunteers by type of organisation - over previous four weeks</v>
      </c>
      <c r="F5354" t="str">
        <f>VLOOKUP($D5354,'VA Codes (Volunteering)'!$A$10:$C$182,3,0)</f>
        <v xml:space="preserve">Social services (eg Civil defence, emergency support, youth groups) </v>
      </c>
      <c r="G5354">
        <v>16.8</v>
      </c>
      <c r="H5354">
        <v>3</v>
      </c>
    </row>
    <row r="5355" spans="1:9">
      <c r="A5355" t="s">
        <v>154</v>
      </c>
      <c r="B5355" t="str">
        <f>VLOOKUP($A5355,'CA Codes (Volunteering)'!$A$10:$C$109,2,0)</f>
        <v>Sexual Identity</v>
      </c>
      <c r="C5355" t="str">
        <f>VLOOKUP($A5355,'CA Codes (Volunteering)'!$A$10:$C$109,3,0)</f>
        <v>Sexual minorities</v>
      </c>
      <c r="D5355" t="s">
        <v>39</v>
      </c>
      <c r="E5355" t="str">
        <f>VLOOKUP($D5355,'VA Codes (Volunteering)'!$A$10:$C$182,2,0)</f>
        <v>Percentage of volunteers by type of organisation - over previous four weeks</v>
      </c>
      <c r="F5355" t="str">
        <f>VLOOKUP($D5355,'VA Codes (Volunteering)'!$A$10:$C$182,3,0)</f>
        <v xml:space="preserve">Social services (eg Civil defence, emergency support, youth groups) </v>
      </c>
      <c r="G5355">
        <v>19.8</v>
      </c>
      <c r="H5355">
        <v>14.2</v>
      </c>
      <c r="I5355" t="s">
        <v>46</v>
      </c>
    </row>
    <row r="5356" spans="1:9">
      <c r="A5356" t="s">
        <v>155</v>
      </c>
      <c r="B5356" t="str">
        <f>VLOOKUP($A5356,'CA Codes (Volunteering)'!$A$10:$C$109,2,0)</f>
        <v>Sexual Identity</v>
      </c>
      <c r="C5356" t="str">
        <f>VLOOKUP($A5356,'CA Codes (Volunteering)'!$A$10:$C$109,3,0)</f>
        <v>Heterosexual</v>
      </c>
      <c r="D5356" t="s">
        <v>39</v>
      </c>
      <c r="E5356" t="str">
        <f>VLOOKUP($D5356,'VA Codes (Volunteering)'!$A$10:$C$182,2,0)</f>
        <v>Percentage of volunteers by type of organisation - over previous four weeks</v>
      </c>
      <c r="F5356" t="str">
        <f>VLOOKUP($D5356,'VA Codes (Volunteering)'!$A$10:$C$182,3,0)</f>
        <v xml:space="preserve">Social services (eg Civil defence, emergency support, youth groups) </v>
      </c>
      <c r="G5356">
        <v>17</v>
      </c>
      <c r="H5356">
        <v>3.2</v>
      </c>
    </row>
    <row r="5357" spans="1:9">
      <c r="A5357" t="s">
        <v>156</v>
      </c>
      <c r="B5357" t="str">
        <f>VLOOKUP($A5357,'CA Codes (Volunteering)'!$A$10:$C$109,2,0)</f>
        <v>LGBT+ indicator</v>
      </c>
      <c r="C5357" t="str">
        <f>VLOOKUP($A5357,'CA Codes (Volunteering)'!$A$10:$C$109,3,0)</f>
        <v>LGBT+</v>
      </c>
      <c r="D5357" t="s">
        <v>39</v>
      </c>
      <c r="E5357" t="str">
        <f>VLOOKUP($D5357,'VA Codes (Volunteering)'!$A$10:$C$182,2,0)</f>
        <v>Percentage of volunteers by type of organisation - over previous four weeks</v>
      </c>
      <c r="F5357" t="str">
        <f>VLOOKUP($D5357,'VA Codes (Volunteering)'!$A$10:$C$182,3,0)</f>
        <v xml:space="preserve">Social services (eg Civil defence, emergency support, youth groups) </v>
      </c>
      <c r="G5357">
        <v>17.2</v>
      </c>
      <c r="H5357">
        <v>12.1</v>
      </c>
      <c r="I5357" t="s">
        <v>46</v>
      </c>
    </row>
    <row r="5358" spans="1:9">
      <c r="A5358" t="s">
        <v>157</v>
      </c>
      <c r="B5358" t="str">
        <f>VLOOKUP($A5358,'CA Codes (Volunteering)'!$A$10:$C$109,2,0)</f>
        <v>LGBT+ indicator</v>
      </c>
      <c r="C5358" t="str">
        <f>VLOOKUP($A5358,'CA Codes (Volunteering)'!$A$10:$C$109,3,0)</f>
        <v>Non-LGBT+</v>
      </c>
      <c r="D5358" t="s">
        <v>39</v>
      </c>
      <c r="E5358" t="str">
        <f>VLOOKUP($D5358,'VA Codes (Volunteering)'!$A$10:$C$182,2,0)</f>
        <v>Percentage of volunteers by type of organisation - over previous four weeks</v>
      </c>
      <c r="F5358" t="str">
        <f>VLOOKUP($D5358,'VA Codes (Volunteering)'!$A$10:$C$182,3,0)</f>
        <v xml:space="preserve">Social services (eg Civil defence, emergency support, youth groups) </v>
      </c>
      <c r="G5358">
        <v>17</v>
      </c>
      <c r="H5358">
        <v>3.2</v>
      </c>
    </row>
    <row r="5359" spans="1:9">
      <c r="A5359" t="s">
        <v>153</v>
      </c>
      <c r="B5359" t="str">
        <f>VLOOKUP($A5359,'CA Codes (Volunteering)'!$A$10:$C$109,2,0)</f>
        <v>None</v>
      </c>
      <c r="C5359" t="str">
        <f>VLOOKUP($A5359,'CA Codes (Volunteering)'!$A$10:$C$109,3,0)</f>
        <v>Variable value totals (Population aged 18+)</v>
      </c>
      <c r="D5359" t="s">
        <v>40</v>
      </c>
      <c r="E5359" t="str">
        <f>VLOOKUP($D5359,'VA Codes (Volunteering)'!$A$10:$C$182,2,0)</f>
        <v>Percentage of volunteers by type of organisation - over previous four weeks</v>
      </c>
      <c r="F5359" t="str">
        <f>VLOOKUP($D5359,'VA Codes (Volunteering)'!$A$10:$C$182,3,0)</f>
        <v>Environment, conservation or animal protection (eg SPCA, tree planting, Greenpeace)</v>
      </c>
      <c r="G5359">
        <v>11.3</v>
      </c>
      <c r="H5359">
        <v>2.9</v>
      </c>
    </row>
    <row r="5360" spans="1:9">
      <c r="A5360" t="s">
        <v>154</v>
      </c>
      <c r="B5360" t="str">
        <f>VLOOKUP($A5360,'CA Codes (Volunteering)'!$A$10:$C$109,2,0)</f>
        <v>Sexual Identity</v>
      </c>
      <c r="C5360" t="str">
        <f>VLOOKUP($A5360,'CA Codes (Volunteering)'!$A$10:$C$109,3,0)</f>
        <v>Sexual minorities</v>
      </c>
      <c r="D5360" t="s">
        <v>40</v>
      </c>
      <c r="E5360" t="str">
        <f>VLOOKUP($D5360,'VA Codes (Volunteering)'!$A$10:$C$182,2,0)</f>
        <v>Percentage of volunteers by type of organisation - over previous four weeks</v>
      </c>
      <c r="F5360" t="str">
        <f>VLOOKUP($D5360,'VA Codes (Volunteering)'!$A$10:$C$182,3,0)</f>
        <v>Environment, conservation or animal protection (eg SPCA, tree planting, Greenpeace)</v>
      </c>
      <c r="G5360">
        <v>16.3</v>
      </c>
      <c r="H5360">
        <v>16.399999999999999</v>
      </c>
      <c r="I5360" t="s">
        <v>85</v>
      </c>
    </row>
    <row r="5361" spans="1:9">
      <c r="A5361" t="s">
        <v>155</v>
      </c>
      <c r="B5361" t="str">
        <f>VLOOKUP($A5361,'CA Codes (Volunteering)'!$A$10:$C$109,2,0)</f>
        <v>Sexual Identity</v>
      </c>
      <c r="C5361" t="str">
        <f>VLOOKUP($A5361,'CA Codes (Volunteering)'!$A$10:$C$109,3,0)</f>
        <v>Heterosexual</v>
      </c>
      <c r="D5361" t="s">
        <v>40</v>
      </c>
      <c r="E5361" t="str">
        <f>VLOOKUP($D5361,'VA Codes (Volunteering)'!$A$10:$C$182,2,0)</f>
        <v>Percentage of volunteers by type of organisation - over previous four weeks</v>
      </c>
      <c r="F5361" t="str">
        <f>VLOOKUP($D5361,'VA Codes (Volunteering)'!$A$10:$C$182,3,0)</f>
        <v>Environment, conservation or animal protection (eg SPCA, tree planting, Greenpeace)</v>
      </c>
      <c r="G5361">
        <v>11.3</v>
      </c>
      <c r="H5361">
        <v>2.9</v>
      </c>
    </row>
    <row r="5362" spans="1:9">
      <c r="A5362" t="s">
        <v>156</v>
      </c>
      <c r="B5362" t="str">
        <f>VLOOKUP($A5362,'CA Codes (Volunteering)'!$A$10:$C$109,2,0)</f>
        <v>LGBT+ indicator</v>
      </c>
      <c r="C5362" t="str">
        <f>VLOOKUP($A5362,'CA Codes (Volunteering)'!$A$10:$C$109,3,0)</f>
        <v>LGBT+</v>
      </c>
      <c r="D5362" t="s">
        <v>40</v>
      </c>
      <c r="E5362" t="str">
        <f>VLOOKUP($D5362,'VA Codes (Volunteering)'!$A$10:$C$182,2,0)</f>
        <v>Percentage of volunteers by type of organisation - over previous four weeks</v>
      </c>
      <c r="F5362" t="str">
        <f>VLOOKUP($D5362,'VA Codes (Volunteering)'!$A$10:$C$182,3,0)</f>
        <v>Environment, conservation or animal protection (eg SPCA, tree planting, Greenpeace)</v>
      </c>
      <c r="G5362">
        <v>17.8</v>
      </c>
      <c r="H5362">
        <v>15.6</v>
      </c>
      <c r="I5362" t="s">
        <v>46</v>
      </c>
    </row>
    <row r="5363" spans="1:9">
      <c r="A5363" t="s">
        <v>157</v>
      </c>
      <c r="B5363" t="str">
        <f>VLOOKUP($A5363,'CA Codes (Volunteering)'!$A$10:$C$109,2,0)</f>
        <v>LGBT+ indicator</v>
      </c>
      <c r="C5363" t="str">
        <f>VLOOKUP($A5363,'CA Codes (Volunteering)'!$A$10:$C$109,3,0)</f>
        <v>Non-LGBT+</v>
      </c>
      <c r="D5363" t="s">
        <v>40</v>
      </c>
      <c r="E5363" t="str">
        <f>VLOOKUP($D5363,'VA Codes (Volunteering)'!$A$10:$C$182,2,0)</f>
        <v>Percentage of volunteers by type of organisation - over previous four weeks</v>
      </c>
      <c r="F5363" t="str">
        <f>VLOOKUP($D5363,'VA Codes (Volunteering)'!$A$10:$C$182,3,0)</f>
        <v>Environment, conservation or animal protection (eg SPCA, tree planting, Greenpeace)</v>
      </c>
      <c r="G5363">
        <v>11.4</v>
      </c>
      <c r="H5363">
        <v>2.9</v>
      </c>
    </row>
    <row r="5364" spans="1:9">
      <c r="A5364" t="s">
        <v>153</v>
      </c>
      <c r="B5364" t="str">
        <f>VLOOKUP($A5364,'CA Codes (Volunteering)'!$A$10:$C$109,2,0)</f>
        <v>None</v>
      </c>
      <c r="C5364" t="str">
        <f>VLOOKUP($A5364,'CA Codes (Volunteering)'!$A$10:$C$109,3,0)</f>
        <v>Variable value totals (Population aged 18+)</v>
      </c>
      <c r="D5364" t="s">
        <v>41</v>
      </c>
      <c r="E5364" t="str">
        <f>VLOOKUP($D5364,'VA Codes (Volunteering)'!$A$10:$C$182,2,0)</f>
        <v>Percentage of volunteers by type of organisation - over previous four weeks</v>
      </c>
      <c r="F5364" t="str">
        <f>VLOOKUP($D5364,'VA Codes (Volunteering)'!$A$10:$C$182,3,0)</f>
        <v xml:space="preserve">Community development or housing (eg marae work, community centres, community support groups) </v>
      </c>
      <c r="G5364">
        <v>7</v>
      </c>
      <c r="H5364">
        <v>1.6</v>
      </c>
    </row>
    <row r="5365" spans="1:9">
      <c r="A5365" t="s">
        <v>154</v>
      </c>
      <c r="B5365" t="str">
        <f>VLOOKUP($A5365,'CA Codes (Volunteering)'!$A$10:$C$109,2,0)</f>
        <v>Sexual Identity</v>
      </c>
      <c r="C5365" t="str">
        <f>VLOOKUP($A5365,'CA Codes (Volunteering)'!$A$10:$C$109,3,0)</f>
        <v>Sexual minorities</v>
      </c>
      <c r="D5365" t="s">
        <v>41</v>
      </c>
      <c r="E5365" t="str">
        <f>VLOOKUP($D5365,'VA Codes (Volunteering)'!$A$10:$C$182,2,0)</f>
        <v>Percentage of volunteers by type of organisation - over previous four weeks</v>
      </c>
      <c r="F5365" t="str">
        <f>VLOOKUP($D5365,'VA Codes (Volunteering)'!$A$10:$C$182,3,0)</f>
        <v xml:space="preserve">Community development or housing (eg marae work, community centres, community support groups) </v>
      </c>
      <c r="G5365" t="s">
        <v>86</v>
      </c>
    </row>
    <row r="5366" spans="1:9">
      <c r="A5366" t="s">
        <v>155</v>
      </c>
      <c r="B5366" t="str">
        <f>VLOOKUP($A5366,'CA Codes (Volunteering)'!$A$10:$C$109,2,0)</f>
        <v>Sexual Identity</v>
      </c>
      <c r="C5366" t="str">
        <f>VLOOKUP($A5366,'CA Codes (Volunteering)'!$A$10:$C$109,3,0)</f>
        <v>Heterosexual</v>
      </c>
      <c r="D5366" t="s">
        <v>41</v>
      </c>
      <c r="E5366" t="str">
        <f>VLOOKUP($D5366,'VA Codes (Volunteering)'!$A$10:$C$182,2,0)</f>
        <v>Percentage of volunteers by type of organisation - over previous four weeks</v>
      </c>
      <c r="F5366" t="str">
        <f>VLOOKUP($D5366,'VA Codes (Volunteering)'!$A$10:$C$182,3,0)</f>
        <v xml:space="preserve">Community development or housing (eg marae work, community centres, community support groups) </v>
      </c>
      <c r="G5366">
        <v>7</v>
      </c>
      <c r="H5366">
        <v>1.7</v>
      </c>
    </row>
    <row r="5367" spans="1:9">
      <c r="A5367" t="s">
        <v>156</v>
      </c>
      <c r="B5367" t="str">
        <f>VLOOKUP($A5367,'CA Codes (Volunteering)'!$A$10:$C$109,2,0)</f>
        <v>LGBT+ indicator</v>
      </c>
      <c r="C5367" t="str">
        <f>VLOOKUP($A5367,'CA Codes (Volunteering)'!$A$10:$C$109,3,0)</f>
        <v>LGBT+</v>
      </c>
      <c r="D5367" t="s">
        <v>41</v>
      </c>
      <c r="E5367" t="str">
        <f>VLOOKUP($D5367,'VA Codes (Volunteering)'!$A$10:$C$182,2,0)</f>
        <v>Percentage of volunteers by type of organisation - over previous four weeks</v>
      </c>
      <c r="F5367" t="str">
        <f>VLOOKUP($D5367,'VA Codes (Volunteering)'!$A$10:$C$182,3,0)</f>
        <v xml:space="preserve">Community development or housing (eg marae work, community centres, community support groups) </v>
      </c>
      <c r="G5367">
        <v>12.8</v>
      </c>
      <c r="H5367">
        <v>10.1</v>
      </c>
      <c r="I5367" t="s">
        <v>46</v>
      </c>
    </row>
    <row r="5368" spans="1:9">
      <c r="A5368" t="s">
        <v>157</v>
      </c>
      <c r="B5368" t="str">
        <f>VLOOKUP($A5368,'CA Codes (Volunteering)'!$A$10:$C$109,2,0)</f>
        <v>LGBT+ indicator</v>
      </c>
      <c r="C5368" t="str">
        <f>VLOOKUP($A5368,'CA Codes (Volunteering)'!$A$10:$C$109,3,0)</f>
        <v>Non-LGBT+</v>
      </c>
      <c r="D5368" t="s">
        <v>41</v>
      </c>
      <c r="E5368" t="str">
        <f>VLOOKUP($D5368,'VA Codes (Volunteering)'!$A$10:$C$182,2,0)</f>
        <v>Percentage of volunteers by type of organisation - over previous four weeks</v>
      </c>
      <c r="F5368" t="str">
        <f>VLOOKUP($D5368,'VA Codes (Volunteering)'!$A$10:$C$182,3,0)</f>
        <v xml:space="preserve">Community development or housing (eg marae work, community centres, community support groups) </v>
      </c>
      <c r="G5368">
        <v>6.9</v>
      </c>
      <c r="H5368">
        <v>1.7</v>
      </c>
    </row>
    <row r="5369" spans="1:9">
      <c r="A5369" t="s">
        <v>153</v>
      </c>
      <c r="B5369" t="str">
        <f>VLOOKUP($A5369,'CA Codes (Volunteering)'!$A$10:$C$109,2,0)</f>
        <v>None</v>
      </c>
      <c r="C5369" t="str">
        <f>VLOOKUP($A5369,'CA Codes (Volunteering)'!$A$10:$C$109,3,0)</f>
        <v>Variable value totals (Population aged 18+)</v>
      </c>
      <c r="D5369" t="s">
        <v>42</v>
      </c>
      <c r="E5369" t="str">
        <f>VLOOKUP($D5369,'VA Codes (Volunteering)'!$A$10:$C$182,2,0)</f>
        <v>Percentage of volunteers by type of organisation - over previous four weeks</v>
      </c>
      <c r="F5369" t="str">
        <f>VLOOKUP($D5369,'VA Codes (Volunteering)'!$A$10:$C$182,3,0)</f>
        <v>Other</v>
      </c>
      <c r="G5369">
        <v>7.1</v>
      </c>
      <c r="H5369">
        <v>2.2000000000000002</v>
      </c>
      <c r="I5369" t="s">
        <v>43</v>
      </c>
    </row>
    <row r="5370" spans="1:9">
      <c r="A5370" t="s">
        <v>154</v>
      </c>
      <c r="B5370" t="str">
        <f>VLOOKUP($A5370,'CA Codes (Volunteering)'!$A$10:$C$109,2,0)</f>
        <v>Sexual Identity</v>
      </c>
      <c r="C5370" t="str">
        <f>VLOOKUP($A5370,'CA Codes (Volunteering)'!$A$10:$C$109,3,0)</f>
        <v>Sexual minorities</v>
      </c>
      <c r="D5370" t="s">
        <v>42</v>
      </c>
      <c r="E5370" t="str">
        <f>VLOOKUP($D5370,'VA Codes (Volunteering)'!$A$10:$C$182,2,0)</f>
        <v>Percentage of volunteers by type of organisation - over previous four weeks</v>
      </c>
      <c r="F5370" t="str">
        <f>VLOOKUP($D5370,'VA Codes (Volunteering)'!$A$10:$C$182,3,0)</f>
        <v>Other</v>
      </c>
      <c r="G5370" t="s">
        <v>86</v>
      </c>
    </row>
    <row r="5371" spans="1:9">
      <c r="A5371" t="s">
        <v>155</v>
      </c>
      <c r="B5371" t="str">
        <f>VLOOKUP($A5371,'CA Codes (Volunteering)'!$A$10:$C$109,2,0)</f>
        <v>Sexual Identity</v>
      </c>
      <c r="C5371" t="str">
        <f>VLOOKUP($A5371,'CA Codes (Volunteering)'!$A$10:$C$109,3,0)</f>
        <v>Heterosexual</v>
      </c>
      <c r="D5371" t="s">
        <v>42</v>
      </c>
      <c r="E5371" t="str">
        <f>VLOOKUP($D5371,'VA Codes (Volunteering)'!$A$10:$C$182,2,0)</f>
        <v>Percentage of volunteers by type of organisation - over previous four weeks</v>
      </c>
      <c r="F5371" t="str">
        <f>VLOOKUP($D5371,'VA Codes (Volunteering)'!$A$10:$C$182,3,0)</f>
        <v>Other</v>
      </c>
      <c r="G5371">
        <v>7.1</v>
      </c>
      <c r="H5371">
        <v>2.2999999999999998</v>
      </c>
      <c r="I5371" t="s">
        <v>43</v>
      </c>
    </row>
    <row r="5372" spans="1:9">
      <c r="A5372" t="s">
        <v>156</v>
      </c>
      <c r="B5372" t="str">
        <f>VLOOKUP($A5372,'CA Codes (Volunteering)'!$A$10:$C$109,2,0)</f>
        <v>LGBT+ indicator</v>
      </c>
      <c r="C5372" t="str">
        <f>VLOOKUP($A5372,'CA Codes (Volunteering)'!$A$10:$C$109,3,0)</f>
        <v>LGBT+</v>
      </c>
      <c r="D5372" t="s">
        <v>42</v>
      </c>
      <c r="E5372" t="str">
        <f>VLOOKUP($D5372,'VA Codes (Volunteering)'!$A$10:$C$182,2,0)</f>
        <v>Percentage of volunteers by type of organisation - over previous four weeks</v>
      </c>
      <c r="F5372" t="str">
        <f>VLOOKUP($D5372,'VA Codes (Volunteering)'!$A$10:$C$182,3,0)</f>
        <v>Other</v>
      </c>
      <c r="G5372" t="s">
        <v>86</v>
      </c>
    </row>
    <row r="5373" spans="1:9">
      <c r="A5373" t="s">
        <v>157</v>
      </c>
      <c r="B5373" t="str">
        <f>VLOOKUP($A5373,'CA Codes (Volunteering)'!$A$10:$C$109,2,0)</f>
        <v>LGBT+ indicator</v>
      </c>
      <c r="C5373" t="str">
        <f>VLOOKUP($A5373,'CA Codes (Volunteering)'!$A$10:$C$109,3,0)</f>
        <v>Non-LGBT+</v>
      </c>
      <c r="D5373" t="s">
        <v>42</v>
      </c>
      <c r="E5373" t="str">
        <f>VLOOKUP($D5373,'VA Codes (Volunteering)'!$A$10:$C$182,2,0)</f>
        <v>Percentage of volunteers by type of organisation - over previous four weeks</v>
      </c>
      <c r="F5373" t="str">
        <f>VLOOKUP($D5373,'VA Codes (Volunteering)'!$A$10:$C$182,3,0)</f>
        <v>Other</v>
      </c>
      <c r="G5373">
        <v>7.1</v>
      </c>
      <c r="H5373">
        <v>2.2999999999999998</v>
      </c>
      <c r="I5373" t="s">
        <v>43</v>
      </c>
    </row>
    <row r="5374" spans="1:9">
      <c r="A5374" t="s">
        <v>153</v>
      </c>
      <c r="B5374" t="str">
        <f>VLOOKUP($A5374,'CA Codes (Volunteering)'!$A$10:$C$109,2,0)</f>
        <v>None</v>
      </c>
      <c r="C5374" t="str">
        <f>VLOOKUP($A5374,'CA Codes (Volunteering)'!$A$10:$C$109,3,0)</f>
        <v>Variable value totals (Population aged 18+)</v>
      </c>
      <c r="D5374" t="s">
        <v>44</v>
      </c>
      <c r="E5374" t="str">
        <f>VLOOKUP($D5374,'VA Codes (Volunteering)'!$A$10:$C$182,2,0)</f>
        <v>Total hours volunteered - over previous four weeks (000)</v>
      </c>
      <c r="F5374" t="str">
        <f>VLOOKUP($D5374,'VA Codes (Volunteering)'!$A$10:$C$182,3,0)</f>
        <v>Directly for an individual</v>
      </c>
      <c r="G5374">
        <v>16506.3</v>
      </c>
      <c r="H5374">
        <v>2076.6</v>
      </c>
    </row>
    <row r="5375" spans="1:9">
      <c r="A5375" t="s">
        <v>154</v>
      </c>
      <c r="B5375" t="str">
        <f>VLOOKUP($A5375,'CA Codes (Volunteering)'!$A$10:$C$109,2,0)</f>
        <v>Sexual Identity</v>
      </c>
      <c r="C5375" t="str">
        <f>VLOOKUP($A5375,'CA Codes (Volunteering)'!$A$10:$C$109,3,0)</f>
        <v>Sexual minorities</v>
      </c>
      <c r="D5375" t="s">
        <v>44</v>
      </c>
      <c r="E5375" t="str">
        <f>VLOOKUP($D5375,'VA Codes (Volunteering)'!$A$10:$C$182,2,0)</f>
        <v>Total hours volunteered - over previous four weeks (000)</v>
      </c>
      <c r="F5375" t="str">
        <f>VLOOKUP($D5375,'VA Codes (Volunteering)'!$A$10:$C$182,3,0)</f>
        <v>Directly for an individual</v>
      </c>
      <c r="G5375">
        <v>699.5</v>
      </c>
      <c r="H5375">
        <v>345.7</v>
      </c>
      <c r="I5375" t="s">
        <v>43</v>
      </c>
    </row>
    <row r="5376" spans="1:9">
      <c r="A5376" t="s">
        <v>155</v>
      </c>
      <c r="B5376" t="str">
        <f>VLOOKUP($A5376,'CA Codes (Volunteering)'!$A$10:$C$109,2,0)</f>
        <v>Sexual Identity</v>
      </c>
      <c r="C5376" t="str">
        <f>VLOOKUP($A5376,'CA Codes (Volunteering)'!$A$10:$C$109,3,0)</f>
        <v>Heterosexual</v>
      </c>
      <c r="D5376" t="s">
        <v>44</v>
      </c>
      <c r="E5376" t="str">
        <f>VLOOKUP($D5376,'VA Codes (Volunteering)'!$A$10:$C$182,2,0)</f>
        <v>Total hours volunteered - over previous four weeks (000)</v>
      </c>
      <c r="F5376" t="str">
        <f>VLOOKUP($D5376,'VA Codes (Volunteering)'!$A$10:$C$182,3,0)</f>
        <v>Directly for an individual</v>
      </c>
      <c r="G5376">
        <v>15145.2</v>
      </c>
      <c r="H5376">
        <v>2033.5</v>
      </c>
    </row>
    <row r="5377" spans="1:9">
      <c r="A5377" t="s">
        <v>156</v>
      </c>
      <c r="B5377" t="str">
        <f>VLOOKUP($A5377,'CA Codes (Volunteering)'!$A$10:$C$109,2,0)</f>
        <v>LGBT+ indicator</v>
      </c>
      <c r="C5377" t="str">
        <f>VLOOKUP($A5377,'CA Codes (Volunteering)'!$A$10:$C$109,3,0)</f>
        <v>LGBT+</v>
      </c>
      <c r="D5377" t="s">
        <v>44</v>
      </c>
      <c r="E5377" t="str">
        <f>VLOOKUP($D5377,'VA Codes (Volunteering)'!$A$10:$C$182,2,0)</f>
        <v>Total hours volunteered - over previous four weeks (000)</v>
      </c>
      <c r="F5377" t="str">
        <f>VLOOKUP($D5377,'VA Codes (Volunteering)'!$A$10:$C$182,3,0)</f>
        <v>Directly for an individual</v>
      </c>
      <c r="G5377">
        <v>803.4</v>
      </c>
      <c r="H5377">
        <v>406.2</v>
      </c>
      <c r="I5377" t="s">
        <v>46</v>
      </c>
    </row>
    <row r="5378" spans="1:9">
      <c r="A5378" t="s">
        <v>157</v>
      </c>
      <c r="B5378" t="str">
        <f>VLOOKUP($A5378,'CA Codes (Volunteering)'!$A$10:$C$109,2,0)</f>
        <v>LGBT+ indicator</v>
      </c>
      <c r="C5378" t="str">
        <f>VLOOKUP($A5378,'CA Codes (Volunteering)'!$A$10:$C$109,3,0)</f>
        <v>Non-LGBT+</v>
      </c>
      <c r="D5378" t="s">
        <v>44</v>
      </c>
      <c r="E5378" t="str">
        <f>VLOOKUP($D5378,'VA Codes (Volunteering)'!$A$10:$C$182,2,0)</f>
        <v>Total hours volunteered - over previous four weeks (000)</v>
      </c>
      <c r="F5378" t="str">
        <f>VLOOKUP($D5378,'VA Codes (Volunteering)'!$A$10:$C$182,3,0)</f>
        <v>Directly for an individual</v>
      </c>
      <c r="G5378">
        <v>14956.5</v>
      </c>
      <c r="H5378">
        <v>2053.1999999999998</v>
      </c>
    </row>
    <row r="5379" spans="1:9">
      <c r="A5379" t="s">
        <v>153</v>
      </c>
      <c r="B5379" t="str">
        <f>VLOOKUP($A5379,'CA Codes (Volunteering)'!$A$10:$C$109,2,0)</f>
        <v>None</v>
      </c>
      <c r="C5379" t="str">
        <f>VLOOKUP($A5379,'CA Codes (Volunteering)'!$A$10:$C$109,3,0)</f>
        <v>Variable value totals (Population aged 18+)</v>
      </c>
      <c r="D5379" t="s">
        <v>45</v>
      </c>
      <c r="E5379" t="str">
        <f>VLOOKUP($D5379,'VA Codes (Volunteering)'!$A$10:$C$182,2,0)</f>
        <v>Total hours volunteered by type of organisation - over previous four weeks (000)</v>
      </c>
      <c r="F5379" t="str">
        <f>VLOOKUP($D5379,'VA Codes (Volunteering)'!$A$10:$C$182,3,0)</f>
        <v xml:space="preserve">Arts or culture (eg cultural groups, ushering, museums) </v>
      </c>
      <c r="G5379">
        <v>2219</v>
      </c>
      <c r="H5379">
        <v>1278</v>
      </c>
      <c r="I5379" t="s">
        <v>46</v>
      </c>
    </row>
    <row r="5380" spans="1:9">
      <c r="A5380" t="s">
        <v>154</v>
      </c>
      <c r="B5380" t="str">
        <f>VLOOKUP($A5380,'CA Codes (Volunteering)'!$A$10:$C$109,2,0)</f>
        <v>Sexual Identity</v>
      </c>
      <c r="C5380" t="str">
        <f>VLOOKUP($A5380,'CA Codes (Volunteering)'!$A$10:$C$109,3,0)</f>
        <v>Sexual minorities</v>
      </c>
      <c r="D5380" t="s">
        <v>45</v>
      </c>
      <c r="E5380" t="str">
        <f>VLOOKUP($D5380,'VA Codes (Volunteering)'!$A$10:$C$182,2,0)</f>
        <v>Total hours volunteered by type of organisation - over previous four weeks (000)</v>
      </c>
      <c r="F5380" t="str">
        <f>VLOOKUP($D5380,'VA Codes (Volunteering)'!$A$10:$C$182,3,0)</f>
        <v xml:space="preserve">Arts or culture (eg cultural groups, ushering, museums) </v>
      </c>
      <c r="G5380">
        <v>146.30000000000001</v>
      </c>
      <c r="H5380">
        <v>125.5</v>
      </c>
      <c r="I5380" t="s">
        <v>46</v>
      </c>
    </row>
    <row r="5381" spans="1:9">
      <c r="A5381" t="s">
        <v>155</v>
      </c>
      <c r="B5381" t="str">
        <f>VLOOKUP($A5381,'CA Codes (Volunteering)'!$A$10:$C$109,2,0)</f>
        <v>Sexual Identity</v>
      </c>
      <c r="C5381" t="str">
        <f>VLOOKUP($A5381,'CA Codes (Volunteering)'!$A$10:$C$109,3,0)</f>
        <v>Heterosexual</v>
      </c>
      <c r="D5381" t="s">
        <v>45</v>
      </c>
      <c r="E5381" t="str">
        <f>VLOOKUP($D5381,'VA Codes (Volunteering)'!$A$10:$C$182,2,0)</f>
        <v>Total hours volunteered by type of organisation - over previous four weeks (000)</v>
      </c>
      <c r="F5381" t="str">
        <f>VLOOKUP($D5381,'VA Codes (Volunteering)'!$A$10:$C$182,3,0)</f>
        <v xml:space="preserve">Arts or culture (eg cultural groups, ushering, museums) </v>
      </c>
      <c r="G5381">
        <v>2056.1</v>
      </c>
      <c r="H5381">
        <v>1283.4000000000001</v>
      </c>
      <c r="I5381" t="s">
        <v>46</v>
      </c>
    </row>
    <row r="5382" spans="1:9">
      <c r="A5382" t="s">
        <v>156</v>
      </c>
      <c r="B5382" t="str">
        <f>VLOOKUP($A5382,'CA Codes (Volunteering)'!$A$10:$C$109,2,0)</f>
        <v>LGBT+ indicator</v>
      </c>
      <c r="C5382" t="str">
        <f>VLOOKUP($A5382,'CA Codes (Volunteering)'!$A$10:$C$109,3,0)</f>
        <v>LGBT+</v>
      </c>
      <c r="D5382" t="s">
        <v>45</v>
      </c>
      <c r="E5382" t="str">
        <f>VLOOKUP($D5382,'VA Codes (Volunteering)'!$A$10:$C$182,2,0)</f>
        <v>Total hours volunteered by type of organisation - over previous four weeks (000)</v>
      </c>
      <c r="F5382" t="str">
        <f>VLOOKUP($D5382,'VA Codes (Volunteering)'!$A$10:$C$182,3,0)</f>
        <v xml:space="preserve">Arts or culture (eg cultural groups, ushering, museums) </v>
      </c>
      <c r="G5382">
        <v>177.8</v>
      </c>
      <c r="H5382">
        <v>135.9</v>
      </c>
      <c r="I5382" t="s">
        <v>46</v>
      </c>
    </row>
    <row r="5383" spans="1:9">
      <c r="A5383" t="s">
        <v>157</v>
      </c>
      <c r="B5383" t="str">
        <f>VLOOKUP($A5383,'CA Codes (Volunteering)'!$A$10:$C$109,2,0)</f>
        <v>LGBT+ indicator</v>
      </c>
      <c r="C5383" t="str">
        <f>VLOOKUP($A5383,'CA Codes (Volunteering)'!$A$10:$C$109,3,0)</f>
        <v>Non-LGBT+</v>
      </c>
      <c r="D5383" t="s">
        <v>45</v>
      </c>
      <c r="E5383" t="str">
        <f>VLOOKUP($D5383,'VA Codes (Volunteering)'!$A$10:$C$182,2,0)</f>
        <v>Total hours volunteered by type of organisation - over previous four weeks (000)</v>
      </c>
      <c r="F5383" t="str">
        <f>VLOOKUP($D5383,'VA Codes (Volunteering)'!$A$10:$C$182,3,0)</f>
        <v xml:space="preserve">Arts or culture (eg cultural groups, ushering, museums) </v>
      </c>
      <c r="G5383">
        <v>2024.5</v>
      </c>
      <c r="H5383">
        <v>1286.8</v>
      </c>
      <c r="I5383" t="s">
        <v>46</v>
      </c>
    </row>
    <row r="5384" spans="1:9">
      <c r="A5384" t="s">
        <v>153</v>
      </c>
      <c r="B5384" t="str">
        <f>VLOOKUP($A5384,'CA Codes (Volunteering)'!$A$10:$C$109,2,0)</f>
        <v>None</v>
      </c>
      <c r="C5384" t="str">
        <f>VLOOKUP($A5384,'CA Codes (Volunteering)'!$A$10:$C$109,3,0)</f>
        <v>Variable value totals (Population aged 18+)</v>
      </c>
      <c r="D5384" t="s">
        <v>47</v>
      </c>
      <c r="E5384" t="str">
        <f>VLOOKUP($D5384,'VA Codes (Volunteering)'!$A$10:$C$182,2,0)</f>
        <v>Total hours volunteered by type of organisation - over previous four weeks (000)</v>
      </c>
      <c r="F5384" t="str">
        <f>VLOOKUP($D5384,'VA Codes (Volunteering)'!$A$10:$C$182,3,0)</f>
        <v xml:space="preserve">Sports or recreation </v>
      </c>
      <c r="G5384">
        <v>3355</v>
      </c>
      <c r="H5384">
        <v>764</v>
      </c>
    </row>
    <row r="5385" spans="1:9">
      <c r="A5385" t="s">
        <v>154</v>
      </c>
      <c r="B5385" t="str">
        <f>VLOOKUP($A5385,'CA Codes (Volunteering)'!$A$10:$C$109,2,0)</f>
        <v>Sexual Identity</v>
      </c>
      <c r="C5385" t="str">
        <f>VLOOKUP($A5385,'CA Codes (Volunteering)'!$A$10:$C$109,3,0)</f>
        <v>Sexual minorities</v>
      </c>
      <c r="D5385" t="s">
        <v>47</v>
      </c>
      <c r="E5385" t="str">
        <f>VLOOKUP($D5385,'VA Codes (Volunteering)'!$A$10:$C$182,2,0)</f>
        <v>Total hours volunteered by type of organisation - over previous four weeks (000)</v>
      </c>
      <c r="F5385" t="str">
        <f>VLOOKUP($D5385,'VA Codes (Volunteering)'!$A$10:$C$182,3,0)</f>
        <v xml:space="preserve">Sports or recreation </v>
      </c>
      <c r="G5385">
        <v>59.4</v>
      </c>
      <c r="H5385">
        <v>54.7</v>
      </c>
      <c r="I5385" t="s">
        <v>46</v>
      </c>
    </row>
    <row r="5386" spans="1:9">
      <c r="A5386" t="s">
        <v>155</v>
      </c>
      <c r="B5386" t="str">
        <f>VLOOKUP($A5386,'CA Codes (Volunteering)'!$A$10:$C$109,2,0)</f>
        <v>Sexual Identity</v>
      </c>
      <c r="C5386" t="str">
        <f>VLOOKUP($A5386,'CA Codes (Volunteering)'!$A$10:$C$109,3,0)</f>
        <v>Heterosexual</v>
      </c>
      <c r="D5386" t="s">
        <v>47</v>
      </c>
      <c r="E5386" t="str">
        <f>VLOOKUP($D5386,'VA Codes (Volunteering)'!$A$10:$C$182,2,0)</f>
        <v>Total hours volunteered by type of organisation - over previous four weeks (000)</v>
      </c>
      <c r="F5386" t="str">
        <f>VLOOKUP($D5386,'VA Codes (Volunteering)'!$A$10:$C$182,3,0)</f>
        <v xml:space="preserve">Sports or recreation </v>
      </c>
      <c r="G5386">
        <v>3133.2</v>
      </c>
      <c r="H5386">
        <v>722.6</v>
      </c>
    </row>
    <row r="5387" spans="1:9">
      <c r="A5387" t="s">
        <v>156</v>
      </c>
      <c r="B5387" t="str">
        <f>VLOOKUP($A5387,'CA Codes (Volunteering)'!$A$10:$C$109,2,0)</f>
        <v>LGBT+ indicator</v>
      </c>
      <c r="C5387" t="str">
        <f>VLOOKUP($A5387,'CA Codes (Volunteering)'!$A$10:$C$109,3,0)</f>
        <v>LGBT+</v>
      </c>
      <c r="D5387" t="s">
        <v>47</v>
      </c>
      <c r="E5387" t="str">
        <f>VLOOKUP($D5387,'VA Codes (Volunteering)'!$A$10:$C$182,2,0)</f>
        <v>Total hours volunteered by type of organisation - over previous four weeks (000)</v>
      </c>
      <c r="F5387" t="str">
        <f>VLOOKUP($D5387,'VA Codes (Volunteering)'!$A$10:$C$182,3,0)</f>
        <v xml:space="preserve">Sports or recreation </v>
      </c>
      <c r="G5387">
        <v>60.3</v>
      </c>
      <c r="H5387">
        <v>54.7</v>
      </c>
      <c r="I5387" t="s">
        <v>46</v>
      </c>
    </row>
    <row r="5388" spans="1:9">
      <c r="A5388" t="s">
        <v>157</v>
      </c>
      <c r="B5388" t="str">
        <f>VLOOKUP($A5388,'CA Codes (Volunteering)'!$A$10:$C$109,2,0)</f>
        <v>LGBT+ indicator</v>
      </c>
      <c r="C5388" t="str">
        <f>VLOOKUP($A5388,'CA Codes (Volunteering)'!$A$10:$C$109,3,0)</f>
        <v>Non-LGBT+</v>
      </c>
      <c r="D5388" t="s">
        <v>47</v>
      </c>
      <c r="E5388" t="str">
        <f>VLOOKUP($D5388,'VA Codes (Volunteering)'!$A$10:$C$182,2,0)</f>
        <v>Total hours volunteered by type of organisation - over previous four weeks (000)</v>
      </c>
      <c r="F5388" t="str">
        <f>VLOOKUP($D5388,'VA Codes (Volunteering)'!$A$10:$C$182,3,0)</f>
        <v xml:space="preserve">Sports or recreation </v>
      </c>
      <c r="G5388">
        <v>3132.3</v>
      </c>
      <c r="H5388">
        <v>722.9</v>
      </c>
    </row>
    <row r="5389" spans="1:9">
      <c r="A5389" t="s">
        <v>153</v>
      </c>
      <c r="B5389" t="str">
        <f>VLOOKUP($A5389,'CA Codes (Volunteering)'!$A$10:$C$109,2,0)</f>
        <v>None</v>
      </c>
      <c r="C5389" t="str">
        <f>VLOOKUP($A5389,'CA Codes (Volunteering)'!$A$10:$C$109,3,0)</f>
        <v>Variable value totals (Population aged 18+)</v>
      </c>
      <c r="D5389" t="s">
        <v>48</v>
      </c>
      <c r="E5389" t="str">
        <f>VLOOKUP($D5389,'VA Codes (Volunteering)'!$A$10:$C$182,2,0)</f>
        <v>Total hours volunteered by type of organisation - over previous four weeks (000)</v>
      </c>
      <c r="F5389" t="str">
        <f>VLOOKUP($D5389,'VA Codes (Volunteering)'!$A$10:$C$182,3,0)</f>
        <v xml:space="preserve">Education or research (eg play centre, school boards) </v>
      </c>
      <c r="G5389">
        <v>2466.3000000000002</v>
      </c>
      <c r="H5389">
        <v>768.8</v>
      </c>
      <c r="I5389" t="s">
        <v>43</v>
      </c>
    </row>
    <row r="5390" spans="1:9">
      <c r="A5390" t="s">
        <v>154</v>
      </c>
      <c r="B5390" t="str">
        <f>VLOOKUP($A5390,'CA Codes (Volunteering)'!$A$10:$C$109,2,0)</f>
        <v>Sexual Identity</v>
      </c>
      <c r="C5390" t="str">
        <f>VLOOKUP($A5390,'CA Codes (Volunteering)'!$A$10:$C$109,3,0)</f>
        <v>Sexual minorities</v>
      </c>
      <c r="D5390" t="s">
        <v>48</v>
      </c>
      <c r="E5390" t="str">
        <f>VLOOKUP($D5390,'VA Codes (Volunteering)'!$A$10:$C$182,2,0)</f>
        <v>Total hours volunteered by type of organisation - over previous four weeks (000)</v>
      </c>
      <c r="F5390" t="str">
        <f>VLOOKUP($D5390,'VA Codes (Volunteering)'!$A$10:$C$182,3,0)</f>
        <v xml:space="preserve">Education or research (eg play centre, school boards) </v>
      </c>
      <c r="G5390">
        <v>48.5</v>
      </c>
      <c r="H5390">
        <v>41.8</v>
      </c>
      <c r="I5390" t="s">
        <v>46</v>
      </c>
    </row>
    <row r="5391" spans="1:9">
      <c r="A5391" t="s">
        <v>155</v>
      </c>
      <c r="B5391" t="str">
        <f>VLOOKUP($A5391,'CA Codes (Volunteering)'!$A$10:$C$109,2,0)</f>
        <v>Sexual Identity</v>
      </c>
      <c r="C5391" t="str">
        <f>VLOOKUP($A5391,'CA Codes (Volunteering)'!$A$10:$C$109,3,0)</f>
        <v>Heterosexual</v>
      </c>
      <c r="D5391" t="s">
        <v>48</v>
      </c>
      <c r="E5391" t="str">
        <f>VLOOKUP($D5391,'VA Codes (Volunteering)'!$A$10:$C$182,2,0)</f>
        <v>Total hours volunteered by type of organisation - over previous four weeks (000)</v>
      </c>
      <c r="F5391" t="str">
        <f>VLOOKUP($D5391,'VA Codes (Volunteering)'!$A$10:$C$182,3,0)</f>
        <v xml:space="preserve">Education or research (eg play centre, school boards) </v>
      </c>
      <c r="G5391">
        <v>2343.8000000000002</v>
      </c>
      <c r="H5391">
        <v>748.5</v>
      </c>
      <c r="I5391" t="s">
        <v>43</v>
      </c>
    </row>
    <row r="5392" spans="1:9">
      <c r="A5392" t="s">
        <v>156</v>
      </c>
      <c r="B5392" t="str">
        <f>VLOOKUP($A5392,'CA Codes (Volunteering)'!$A$10:$C$109,2,0)</f>
        <v>LGBT+ indicator</v>
      </c>
      <c r="C5392" t="str">
        <f>VLOOKUP($A5392,'CA Codes (Volunteering)'!$A$10:$C$109,3,0)</f>
        <v>LGBT+</v>
      </c>
      <c r="D5392" t="s">
        <v>48</v>
      </c>
      <c r="E5392" t="str">
        <f>VLOOKUP($D5392,'VA Codes (Volunteering)'!$A$10:$C$182,2,0)</f>
        <v>Total hours volunteered by type of organisation - over previous four weeks (000)</v>
      </c>
      <c r="F5392" t="str">
        <f>VLOOKUP($D5392,'VA Codes (Volunteering)'!$A$10:$C$182,3,0)</f>
        <v xml:space="preserve">Education or research (eg play centre, school boards) </v>
      </c>
      <c r="G5392">
        <v>48.5</v>
      </c>
      <c r="H5392">
        <v>41.8</v>
      </c>
      <c r="I5392" t="s">
        <v>46</v>
      </c>
    </row>
    <row r="5393" spans="1:9">
      <c r="A5393" t="s">
        <v>157</v>
      </c>
      <c r="B5393" t="str">
        <f>VLOOKUP($A5393,'CA Codes (Volunteering)'!$A$10:$C$109,2,0)</f>
        <v>LGBT+ indicator</v>
      </c>
      <c r="C5393" t="str">
        <f>VLOOKUP($A5393,'CA Codes (Volunteering)'!$A$10:$C$109,3,0)</f>
        <v>Non-LGBT+</v>
      </c>
      <c r="D5393" t="s">
        <v>48</v>
      </c>
      <c r="E5393" t="str">
        <f>VLOOKUP($D5393,'VA Codes (Volunteering)'!$A$10:$C$182,2,0)</f>
        <v>Total hours volunteered by type of organisation - over previous four weeks (000)</v>
      </c>
      <c r="F5393" t="str">
        <f>VLOOKUP($D5393,'VA Codes (Volunteering)'!$A$10:$C$182,3,0)</f>
        <v xml:space="preserve">Education or research (eg play centre, school boards) </v>
      </c>
      <c r="G5393">
        <v>2343.8000000000002</v>
      </c>
      <c r="H5393">
        <v>748.5</v>
      </c>
      <c r="I5393" t="s">
        <v>43</v>
      </c>
    </row>
    <row r="5394" spans="1:9">
      <c r="A5394" t="s">
        <v>153</v>
      </c>
      <c r="B5394" t="str">
        <f>VLOOKUP($A5394,'CA Codes (Volunteering)'!$A$10:$C$109,2,0)</f>
        <v>None</v>
      </c>
      <c r="C5394" t="str">
        <f>VLOOKUP($A5394,'CA Codes (Volunteering)'!$A$10:$C$109,3,0)</f>
        <v>Variable value totals (Population aged 18+)</v>
      </c>
      <c r="D5394" t="s">
        <v>49</v>
      </c>
      <c r="E5394" t="str">
        <f>VLOOKUP($D5394,'VA Codes (Volunteering)'!$A$10:$C$182,2,0)</f>
        <v>Total hours volunteered by type of organisation - over previous four weeks (000)</v>
      </c>
      <c r="F5394" t="str">
        <f>VLOOKUP($D5394,'VA Codes (Volunteering)'!$A$10:$C$182,3,0)</f>
        <v xml:space="preserve">Religious or spiritual </v>
      </c>
      <c r="G5394">
        <v>3665.6</v>
      </c>
      <c r="H5394">
        <v>980.8</v>
      </c>
    </row>
    <row r="5395" spans="1:9">
      <c r="A5395" t="s">
        <v>154</v>
      </c>
      <c r="B5395" t="str">
        <f>VLOOKUP($A5395,'CA Codes (Volunteering)'!$A$10:$C$109,2,0)</f>
        <v>Sexual Identity</v>
      </c>
      <c r="C5395" t="str">
        <f>VLOOKUP($A5395,'CA Codes (Volunteering)'!$A$10:$C$109,3,0)</f>
        <v>Sexual minorities</v>
      </c>
      <c r="D5395" t="s">
        <v>49</v>
      </c>
      <c r="E5395" t="str">
        <f>VLOOKUP($D5395,'VA Codes (Volunteering)'!$A$10:$C$182,2,0)</f>
        <v>Total hours volunteered by type of organisation - over previous four weeks (000)</v>
      </c>
      <c r="F5395" t="str">
        <f>VLOOKUP($D5395,'VA Codes (Volunteering)'!$A$10:$C$182,3,0)</f>
        <v xml:space="preserve">Religious or spiritual </v>
      </c>
      <c r="G5395" t="s">
        <v>86</v>
      </c>
    </row>
    <row r="5396" spans="1:9">
      <c r="A5396" t="s">
        <v>155</v>
      </c>
      <c r="B5396" t="str">
        <f>VLOOKUP($A5396,'CA Codes (Volunteering)'!$A$10:$C$109,2,0)</f>
        <v>Sexual Identity</v>
      </c>
      <c r="C5396" t="str">
        <f>VLOOKUP($A5396,'CA Codes (Volunteering)'!$A$10:$C$109,3,0)</f>
        <v>Heterosexual</v>
      </c>
      <c r="D5396" t="s">
        <v>49</v>
      </c>
      <c r="E5396" t="str">
        <f>VLOOKUP($D5396,'VA Codes (Volunteering)'!$A$10:$C$182,2,0)</f>
        <v>Total hours volunteered by type of organisation - over previous four weeks (000)</v>
      </c>
      <c r="F5396" t="str">
        <f>VLOOKUP($D5396,'VA Codes (Volunteering)'!$A$10:$C$182,3,0)</f>
        <v xml:space="preserve">Religious or spiritual </v>
      </c>
      <c r="G5396">
        <v>3289.4</v>
      </c>
      <c r="H5396">
        <v>887.1</v>
      </c>
    </row>
    <row r="5397" spans="1:9">
      <c r="A5397" t="s">
        <v>156</v>
      </c>
      <c r="B5397" t="str">
        <f>VLOOKUP($A5397,'CA Codes (Volunteering)'!$A$10:$C$109,2,0)</f>
        <v>LGBT+ indicator</v>
      </c>
      <c r="C5397" t="str">
        <f>VLOOKUP($A5397,'CA Codes (Volunteering)'!$A$10:$C$109,3,0)</f>
        <v>LGBT+</v>
      </c>
      <c r="D5397" t="s">
        <v>49</v>
      </c>
      <c r="E5397" t="str">
        <f>VLOOKUP($D5397,'VA Codes (Volunteering)'!$A$10:$C$182,2,0)</f>
        <v>Total hours volunteered by type of organisation - over previous four weeks (000)</v>
      </c>
      <c r="F5397" t="str">
        <f>VLOOKUP($D5397,'VA Codes (Volunteering)'!$A$10:$C$182,3,0)</f>
        <v xml:space="preserve">Religious or spiritual </v>
      </c>
      <c r="G5397">
        <v>69</v>
      </c>
      <c r="H5397">
        <v>67.7</v>
      </c>
      <c r="I5397" t="s">
        <v>46</v>
      </c>
    </row>
    <row r="5398" spans="1:9">
      <c r="A5398" t="s">
        <v>157</v>
      </c>
      <c r="B5398" t="str">
        <f>VLOOKUP($A5398,'CA Codes (Volunteering)'!$A$10:$C$109,2,0)</f>
        <v>LGBT+ indicator</v>
      </c>
      <c r="C5398" t="str">
        <f>VLOOKUP($A5398,'CA Codes (Volunteering)'!$A$10:$C$109,3,0)</f>
        <v>Non-LGBT+</v>
      </c>
      <c r="D5398" t="s">
        <v>49</v>
      </c>
      <c r="E5398" t="str">
        <f>VLOOKUP($D5398,'VA Codes (Volunteering)'!$A$10:$C$182,2,0)</f>
        <v>Total hours volunteered by type of organisation - over previous four weeks (000)</v>
      </c>
      <c r="F5398" t="str">
        <f>VLOOKUP($D5398,'VA Codes (Volunteering)'!$A$10:$C$182,3,0)</f>
        <v xml:space="preserve">Religious or spiritual </v>
      </c>
      <c r="G5398">
        <v>3261.1</v>
      </c>
      <c r="H5398">
        <v>885.7</v>
      </c>
    </row>
    <row r="5399" spans="1:9">
      <c r="A5399" t="s">
        <v>153</v>
      </c>
      <c r="B5399" t="str">
        <f>VLOOKUP($A5399,'CA Codes (Volunteering)'!$A$10:$C$109,2,0)</f>
        <v>None</v>
      </c>
      <c r="C5399" t="str">
        <f>VLOOKUP($A5399,'CA Codes (Volunteering)'!$A$10:$C$109,3,0)</f>
        <v>Variable value totals (Population aged 18+)</v>
      </c>
      <c r="D5399" t="s">
        <v>50</v>
      </c>
      <c r="E5399" t="str">
        <f>VLOOKUP($D5399,'VA Codes (Volunteering)'!$A$10:$C$182,2,0)</f>
        <v>Total hours volunteered by type of organisation - over previous four weeks (000)</v>
      </c>
      <c r="F5399" t="str">
        <f>VLOOKUP($D5399,'VA Codes (Volunteering)'!$A$10:$C$182,3,0)</f>
        <v xml:space="preserve">Health (eg hospitals, nursing homes, cancer foundations) </v>
      </c>
      <c r="G5399">
        <v>1168.8</v>
      </c>
      <c r="H5399">
        <v>442.7</v>
      </c>
      <c r="I5399" t="s">
        <v>43</v>
      </c>
    </row>
    <row r="5400" spans="1:9">
      <c r="A5400" t="s">
        <v>154</v>
      </c>
      <c r="B5400" t="str">
        <f>VLOOKUP($A5400,'CA Codes (Volunteering)'!$A$10:$C$109,2,0)</f>
        <v>Sexual Identity</v>
      </c>
      <c r="C5400" t="str">
        <f>VLOOKUP($A5400,'CA Codes (Volunteering)'!$A$10:$C$109,3,0)</f>
        <v>Sexual minorities</v>
      </c>
      <c r="D5400" t="s">
        <v>50</v>
      </c>
      <c r="E5400" t="str">
        <f>VLOOKUP($D5400,'VA Codes (Volunteering)'!$A$10:$C$182,2,0)</f>
        <v>Total hours volunteered by type of organisation - over previous four weeks (000)</v>
      </c>
      <c r="F5400" t="str">
        <f>VLOOKUP($D5400,'VA Codes (Volunteering)'!$A$10:$C$182,3,0)</f>
        <v xml:space="preserve">Health (eg hospitals, nursing homes, cancer foundations) </v>
      </c>
      <c r="G5400">
        <v>41.4</v>
      </c>
      <c r="H5400">
        <v>47.7</v>
      </c>
      <c r="I5400" t="s">
        <v>85</v>
      </c>
    </row>
    <row r="5401" spans="1:9">
      <c r="A5401" t="s">
        <v>155</v>
      </c>
      <c r="B5401" t="str">
        <f>VLOOKUP($A5401,'CA Codes (Volunteering)'!$A$10:$C$109,2,0)</f>
        <v>Sexual Identity</v>
      </c>
      <c r="C5401" t="str">
        <f>VLOOKUP($A5401,'CA Codes (Volunteering)'!$A$10:$C$109,3,0)</f>
        <v>Heterosexual</v>
      </c>
      <c r="D5401" t="s">
        <v>50</v>
      </c>
      <c r="E5401" t="str">
        <f>VLOOKUP($D5401,'VA Codes (Volunteering)'!$A$10:$C$182,2,0)</f>
        <v>Total hours volunteered by type of organisation - over previous four weeks (000)</v>
      </c>
      <c r="F5401" t="str">
        <f>VLOOKUP($D5401,'VA Codes (Volunteering)'!$A$10:$C$182,3,0)</f>
        <v xml:space="preserve">Health (eg hospitals, nursing homes, cancer foundations) </v>
      </c>
      <c r="G5401">
        <v>1113.3</v>
      </c>
      <c r="H5401">
        <v>439.7</v>
      </c>
      <c r="I5401" t="s">
        <v>43</v>
      </c>
    </row>
    <row r="5402" spans="1:9">
      <c r="A5402" t="s">
        <v>156</v>
      </c>
      <c r="B5402" t="str">
        <f>VLOOKUP($A5402,'CA Codes (Volunteering)'!$A$10:$C$109,2,0)</f>
        <v>LGBT+ indicator</v>
      </c>
      <c r="C5402" t="str">
        <f>VLOOKUP($A5402,'CA Codes (Volunteering)'!$A$10:$C$109,3,0)</f>
        <v>LGBT+</v>
      </c>
      <c r="D5402" t="s">
        <v>50</v>
      </c>
      <c r="E5402" t="str">
        <f>VLOOKUP($D5402,'VA Codes (Volunteering)'!$A$10:$C$182,2,0)</f>
        <v>Total hours volunteered by type of organisation - over previous four weeks (000)</v>
      </c>
      <c r="F5402" t="str">
        <f>VLOOKUP($D5402,'VA Codes (Volunteering)'!$A$10:$C$182,3,0)</f>
        <v xml:space="preserve">Health (eg hospitals, nursing homes, cancer foundations) </v>
      </c>
      <c r="G5402">
        <v>66</v>
      </c>
      <c r="H5402">
        <v>66.900000000000006</v>
      </c>
      <c r="I5402" t="s">
        <v>85</v>
      </c>
    </row>
    <row r="5403" spans="1:9">
      <c r="A5403" t="s">
        <v>157</v>
      </c>
      <c r="B5403" t="str">
        <f>VLOOKUP($A5403,'CA Codes (Volunteering)'!$A$10:$C$109,2,0)</f>
        <v>LGBT+ indicator</v>
      </c>
      <c r="C5403" t="str">
        <f>VLOOKUP($A5403,'CA Codes (Volunteering)'!$A$10:$C$109,3,0)</f>
        <v>Non-LGBT+</v>
      </c>
      <c r="D5403" t="s">
        <v>50</v>
      </c>
      <c r="E5403" t="str">
        <f>VLOOKUP($D5403,'VA Codes (Volunteering)'!$A$10:$C$182,2,0)</f>
        <v>Total hours volunteered by type of organisation - over previous four weeks (000)</v>
      </c>
      <c r="F5403" t="str">
        <f>VLOOKUP($D5403,'VA Codes (Volunteering)'!$A$10:$C$182,3,0)</f>
        <v xml:space="preserve">Health (eg hospitals, nursing homes, cancer foundations) </v>
      </c>
      <c r="G5403">
        <v>1088.7</v>
      </c>
      <c r="H5403">
        <v>435.7</v>
      </c>
      <c r="I5403" t="s">
        <v>43</v>
      </c>
    </row>
    <row r="5404" spans="1:9">
      <c r="A5404" t="s">
        <v>153</v>
      </c>
      <c r="B5404" t="str">
        <f>VLOOKUP($A5404,'CA Codes (Volunteering)'!$A$10:$C$109,2,0)</f>
        <v>None</v>
      </c>
      <c r="C5404" t="str">
        <f>VLOOKUP($A5404,'CA Codes (Volunteering)'!$A$10:$C$109,3,0)</f>
        <v>Variable value totals (Population aged 18+)</v>
      </c>
      <c r="D5404" t="s">
        <v>51</v>
      </c>
      <c r="E5404" t="str">
        <f>VLOOKUP($D5404,'VA Codes (Volunteering)'!$A$10:$C$182,2,0)</f>
        <v>Total hours volunteered by type of organisation - over previous four weeks (000)</v>
      </c>
      <c r="F5404" t="str">
        <f>VLOOKUP($D5404,'VA Codes (Volunteering)'!$A$10:$C$182,3,0)</f>
        <v xml:space="preserve">Social services (eg Civil defence, emergency support, youth groups) </v>
      </c>
      <c r="G5404">
        <v>2230.1</v>
      </c>
      <c r="H5404">
        <v>636.6</v>
      </c>
    </row>
    <row r="5405" spans="1:9">
      <c r="A5405" t="s">
        <v>154</v>
      </c>
      <c r="B5405" t="str">
        <f>VLOOKUP($A5405,'CA Codes (Volunteering)'!$A$10:$C$109,2,0)</f>
        <v>Sexual Identity</v>
      </c>
      <c r="C5405" t="str">
        <f>VLOOKUP($A5405,'CA Codes (Volunteering)'!$A$10:$C$109,3,0)</f>
        <v>Sexual minorities</v>
      </c>
      <c r="D5405" t="s">
        <v>51</v>
      </c>
      <c r="E5405" t="str">
        <f>VLOOKUP($D5405,'VA Codes (Volunteering)'!$A$10:$C$182,2,0)</f>
        <v>Total hours volunteered by type of organisation - over previous four weeks (000)</v>
      </c>
      <c r="F5405" t="str">
        <f>VLOOKUP($D5405,'VA Codes (Volunteering)'!$A$10:$C$182,3,0)</f>
        <v xml:space="preserve">Social services (eg Civil defence, emergency support, youth groups) </v>
      </c>
      <c r="G5405">
        <v>94.2</v>
      </c>
      <c r="H5405">
        <v>70</v>
      </c>
      <c r="I5405" t="s">
        <v>46</v>
      </c>
    </row>
    <row r="5406" spans="1:9">
      <c r="A5406" t="s">
        <v>155</v>
      </c>
      <c r="B5406" t="str">
        <f>VLOOKUP($A5406,'CA Codes (Volunteering)'!$A$10:$C$109,2,0)</f>
        <v>Sexual Identity</v>
      </c>
      <c r="C5406" t="str">
        <f>VLOOKUP($A5406,'CA Codes (Volunteering)'!$A$10:$C$109,3,0)</f>
        <v>Heterosexual</v>
      </c>
      <c r="D5406" t="s">
        <v>51</v>
      </c>
      <c r="E5406" t="str">
        <f>VLOOKUP($D5406,'VA Codes (Volunteering)'!$A$10:$C$182,2,0)</f>
        <v>Total hours volunteered by type of organisation - over previous four weeks (000)</v>
      </c>
      <c r="F5406" t="str">
        <f>VLOOKUP($D5406,'VA Codes (Volunteering)'!$A$10:$C$182,3,0)</f>
        <v xml:space="preserve">Social services (eg Civil defence, emergency support, youth groups) </v>
      </c>
      <c r="G5406">
        <v>2030.2</v>
      </c>
      <c r="H5406">
        <v>635</v>
      </c>
      <c r="I5406" t="s">
        <v>43</v>
      </c>
    </row>
    <row r="5407" spans="1:9">
      <c r="A5407" t="s">
        <v>156</v>
      </c>
      <c r="B5407" t="str">
        <f>VLOOKUP($A5407,'CA Codes (Volunteering)'!$A$10:$C$109,2,0)</f>
        <v>LGBT+ indicator</v>
      </c>
      <c r="C5407" t="str">
        <f>VLOOKUP($A5407,'CA Codes (Volunteering)'!$A$10:$C$109,3,0)</f>
        <v>LGBT+</v>
      </c>
      <c r="D5407" t="s">
        <v>51</v>
      </c>
      <c r="E5407" t="str">
        <f>VLOOKUP($D5407,'VA Codes (Volunteering)'!$A$10:$C$182,2,0)</f>
        <v>Total hours volunteered by type of organisation - over previous four weeks (000)</v>
      </c>
      <c r="F5407" t="str">
        <f>VLOOKUP($D5407,'VA Codes (Volunteering)'!$A$10:$C$182,3,0)</f>
        <v xml:space="preserve">Social services (eg Civil defence, emergency support, youth groups) </v>
      </c>
      <c r="G5407">
        <v>94.2</v>
      </c>
      <c r="H5407">
        <v>70</v>
      </c>
      <c r="I5407" t="s">
        <v>46</v>
      </c>
    </row>
    <row r="5408" spans="1:9">
      <c r="A5408" t="s">
        <v>157</v>
      </c>
      <c r="B5408" t="str">
        <f>VLOOKUP($A5408,'CA Codes (Volunteering)'!$A$10:$C$109,2,0)</f>
        <v>LGBT+ indicator</v>
      </c>
      <c r="C5408" t="str">
        <f>VLOOKUP($A5408,'CA Codes (Volunteering)'!$A$10:$C$109,3,0)</f>
        <v>Non-LGBT+</v>
      </c>
      <c r="D5408" t="s">
        <v>51</v>
      </c>
      <c r="E5408" t="str">
        <f>VLOOKUP($D5408,'VA Codes (Volunteering)'!$A$10:$C$182,2,0)</f>
        <v>Total hours volunteered by type of organisation - over previous four weeks (000)</v>
      </c>
      <c r="F5408" t="str">
        <f>VLOOKUP($D5408,'VA Codes (Volunteering)'!$A$10:$C$182,3,0)</f>
        <v xml:space="preserve">Social services (eg Civil defence, emergency support, youth groups) </v>
      </c>
      <c r="G5408">
        <v>2030.2</v>
      </c>
      <c r="H5408">
        <v>635</v>
      </c>
      <c r="I5408" t="s">
        <v>43</v>
      </c>
    </row>
    <row r="5409" spans="1:9">
      <c r="A5409" t="s">
        <v>153</v>
      </c>
      <c r="B5409" t="str">
        <f>VLOOKUP($A5409,'CA Codes (Volunteering)'!$A$10:$C$109,2,0)</f>
        <v>None</v>
      </c>
      <c r="C5409" t="str">
        <f>VLOOKUP($A5409,'CA Codes (Volunteering)'!$A$10:$C$109,3,0)</f>
        <v>Variable value totals (Population aged 18+)</v>
      </c>
      <c r="D5409" t="s">
        <v>52</v>
      </c>
      <c r="E5409" t="str">
        <f>VLOOKUP($D5409,'VA Codes (Volunteering)'!$A$10:$C$182,2,0)</f>
        <v>Total hours volunteered by type of organisation - over previous four weeks (000)</v>
      </c>
      <c r="F5409" t="str">
        <f>VLOOKUP($D5409,'VA Codes (Volunteering)'!$A$10:$C$182,3,0)</f>
        <v>Environment, conservation or animal protection (eg SPCA, tree planting, Greenpeace)</v>
      </c>
      <c r="G5409">
        <v>1274.2</v>
      </c>
      <c r="H5409">
        <v>512.20000000000005</v>
      </c>
      <c r="I5409" t="s">
        <v>43</v>
      </c>
    </row>
    <row r="5410" spans="1:9">
      <c r="A5410" t="s">
        <v>154</v>
      </c>
      <c r="B5410" t="str">
        <f>VLOOKUP($A5410,'CA Codes (Volunteering)'!$A$10:$C$109,2,0)</f>
        <v>Sexual Identity</v>
      </c>
      <c r="C5410" t="str">
        <f>VLOOKUP($A5410,'CA Codes (Volunteering)'!$A$10:$C$109,3,0)</f>
        <v>Sexual minorities</v>
      </c>
      <c r="D5410" t="s">
        <v>52</v>
      </c>
      <c r="E5410" t="str">
        <f>VLOOKUP($D5410,'VA Codes (Volunteering)'!$A$10:$C$182,2,0)</f>
        <v>Total hours volunteered by type of organisation - over previous four weeks (000)</v>
      </c>
      <c r="F5410" t="str">
        <f>VLOOKUP($D5410,'VA Codes (Volunteering)'!$A$10:$C$182,3,0)</f>
        <v>Environment, conservation or animal protection (eg SPCA, tree planting, Greenpeace)</v>
      </c>
      <c r="G5410">
        <v>27.9</v>
      </c>
      <c r="H5410">
        <v>37.6</v>
      </c>
      <c r="I5410" t="s">
        <v>85</v>
      </c>
    </row>
    <row r="5411" spans="1:9">
      <c r="A5411" t="s">
        <v>155</v>
      </c>
      <c r="B5411" t="str">
        <f>VLOOKUP($A5411,'CA Codes (Volunteering)'!$A$10:$C$109,2,0)</f>
        <v>Sexual Identity</v>
      </c>
      <c r="C5411" t="str">
        <f>VLOOKUP($A5411,'CA Codes (Volunteering)'!$A$10:$C$109,3,0)</f>
        <v>Heterosexual</v>
      </c>
      <c r="D5411" t="s">
        <v>52</v>
      </c>
      <c r="E5411" t="str">
        <f>VLOOKUP($D5411,'VA Codes (Volunteering)'!$A$10:$C$182,2,0)</f>
        <v>Total hours volunteered by type of organisation - over previous four weeks (000)</v>
      </c>
      <c r="F5411" t="str">
        <f>VLOOKUP($D5411,'VA Codes (Volunteering)'!$A$10:$C$182,3,0)</f>
        <v>Environment, conservation or animal protection (eg SPCA, tree planting, Greenpeace)</v>
      </c>
      <c r="G5411">
        <v>1219.2</v>
      </c>
      <c r="H5411">
        <v>507.6</v>
      </c>
      <c r="I5411" t="s">
        <v>43</v>
      </c>
    </row>
    <row r="5412" spans="1:9">
      <c r="A5412" t="s">
        <v>156</v>
      </c>
      <c r="B5412" t="str">
        <f>VLOOKUP($A5412,'CA Codes (Volunteering)'!$A$10:$C$109,2,0)</f>
        <v>LGBT+ indicator</v>
      </c>
      <c r="C5412" t="str">
        <f>VLOOKUP($A5412,'CA Codes (Volunteering)'!$A$10:$C$109,3,0)</f>
        <v>LGBT+</v>
      </c>
      <c r="D5412" t="s">
        <v>52</v>
      </c>
      <c r="E5412" t="str">
        <f>VLOOKUP($D5412,'VA Codes (Volunteering)'!$A$10:$C$182,2,0)</f>
        <v>Total hours volunteered by type of organisation - over previous four weeks (000)</v>
      </c>
      <c r="F5412" t="str">
        <f>VLOOKUP($D5412,'VA Codes (Volunteering)'!$A$10:$C$182,3,0)</f>
        <v>Environment, conservation or animal protection (eg SPCA, tree planting, Greenpeace)</v>
      </c>
      <c r="G5412">
        <v>27.9</v>
      </c>
      <c r="H5412">
        <v>37.6</v>
      </c>
      <c r="I5412" t="s">
        <v>85</v>
      </c>
    </row>
    <row r="5413" spans="1:9">
      <c r="A5413" t="s">
        <v>157</v>
      </c>
      <c r="B5413" t="str">
        <f>VLOOKUP($A5413,'CA Codes (Volunteering)'!$A$10:$C$109,2,0)</f>
        <v>LGBT+ indicator</v>
      </c>
      <c r="C5413" t="str">
        <f>VLOOKUP($A5413,'CA Codes (Volunteering)'!$A$10:$C$109,3,0)</f>
        <v>Non-LGBT+</v>
      </c>
      <c r="D5413" t="s">
        <v>52</v>
      </c>
      <c r="E5413" t="str">
        <f>VLOOKUP($D5413,'VA Codes (Volunteering)'!$A$10:$C$182,2,0)</f>
        <v>Total hours volunteered by type of organisation - over previous four weeks (000)</v>
      </c>
      <c r="F5413" t="str">
        <f>VLOOKUP($D5413,'VA Codes (Volunteering)'!$A$10:$C$182,3,0)</f>
        <v>Environment, conservation or animal protection (eg SPCA, tree planting, Greenpeace)</v>
      </c>
      <c r="G5413">
        <v>1219.2</v>
      </c>
      <c r="H5413">
        <v>507.6</v>
      </c>
      <c r="I5413" t="s">
        <v>43</v>
      </c>
    </row>
    <row r="5414" spans="1:9">
      <c r="A5414" t="s">
        <v>153</v>
      </c>
      <c r="B5414" t="str">
        <f>VLOOKUP($A5414,'CA Codes (Volunteering)'!$A$10:$C$109,2,0)</f>
        <v>None</v>
      </c>
      <c r="C5414" t="str">
        <f>VLOOKUP($A5414,'CA Codes (Volunteering)'!$A$10:$C$109,3,0)</f>
        <v>Variable value totals (Population aged 18+)</v>
      </c>
      <c r="D5414" t="s">
        <v>53</v>
      </c>
      <c r="E5414" t="str">
        <f>VLOOKUP($D5414,'VA Codes (Volunteering)'!$A$10:$C$182,2,0)</f>
        <v>Total hours volunteered by type of organisation - over previous four weeks (000)</v>
      </c>
      <c r="F5414" t="str">
        <f>VLOOKUP($D5414,'VA Codes (Volunteering)'!$A$10:$C$182,3,0)</f>
        <v xml:space="preserve">Community development or housing (eg marae work, community centres, community support groups) </v>
      </c>
      <c r="G5414">
        <v>625.70000000000005</v>
      </c>
      <c r="H5414">
        <v>263.7</v>
      </c>
      <c r="I5414" t="s">
        <v>43</v>
      </c>
    </row>
    <row r="5415" spans="1:9">
      <c r="A5415" t="s">
        <v>154</v>
      </c>
      <c r="B5415" t="str">
        <f>VLOOKUP($A5415,'CA Codes (Volunteering)'!$A$10:$C$109,2,0)</f>
        <v>Sexual Identity</v>
      </c>
      <c r="C5415" t="str">
        <f>VLOOKUP($A5415,'CA Codes (Volunteering)'!$A$10:$C$109,3,0)</f>
        <v>Sexual minorities</v>
      </c>
      <c r="D5415" t="s">
        <v>53</v>
      </c>
      <c r="E5415" t="str">
        <f>VLOOKUP($D5415,'VA Codes (Volunteering)'!$A$10:$C$182,2,0)</f>
        <v>Total hours volunteered by type of organisation - over previous four weeks (000)</v>
      </c>
      <c r="F5415" t="str">
        <f>VLOOKUP($D5415,'VA Codes (Volunteering)'!$A$10:$C$182,3,0)</f>
        <v xml:space="preserve">Community development or housing (eg marae work, community centres, community support groups) </v>
      </c>
      <c r="G5415" t="s">
        <v>86</v>
      </c>
    </row>
    <row r="5416" spans="1:9">
      <c r="A5416" t="s">
        <v>155</v>
      </c>
      <c r="B5416" t="str">
        <f>VLOOKUP($A5416,'CA Codes (Volunteering)'!$A$10:$C$109,2,0)</f>
        <v>Sexual Identity</v>
      </c>
      <c r="C5416" t="str">
        <f>VLOOKUP($A5416,'CA Codes (Volunteering)'!$A$10:$C$109,3,0)</f>
        <v>Heterosexual</v>
      </c>
      <c r="D5416" t="s">
        <v>53</v>
      </c>
      <c r="E5416" t="str">
        <f>VLOOKUP($D5416,'VA Codes (Volunteering)'!$A$10:$C$182,2,0)</f>
        <v>Total hours volunteered by type of organisation - over previous four weeks (000)</v>
      </c>
      <c r="F5416" t="str">
        <f>VLOOKUP($D5416,'VA Codes (Volunteering)'!$A$10:$C$182,3,0)</f>
        <v xml:space="preserve">Community development or housing (eg marae work, community centres, community support groups) </v>
      </c>
      <c r="G5416">
        <v>579.1</v>
      </c>
      <c r="H5416">
        <v>244.9</v>
      </c>
      <c r="I5416" t="s">
        <v>43</v>
      </c>
    </row>
    <row r="5417" spans="1:9">
      <c r="A5417" t="s">
        <v>156</v>
      </c>
      <c r="B5417" t="str">
        <f>VLOOKUP($A5417,'CA Codes (Volunteering)'!$A$10:$C$109,2,0)</f>
        <v>LGBT+ indicator</v>
      </c>
      <c r="C5417" t="str">
        <f>VLOOKUP($A5417,'CA Codes (Volunteering)'!$A$10:$C$109,3,0)</f>
        <v>LGBT+</v>
      </c>
      <c r="D5417" t="s">
        <v>53</v>
      </c>
      <c r="E5417" t="str">
        <f>VLOOKUP($D5417,'VA Codes (Volunteering)'!$A$10:$C$182,2,0)</f>
        <v>Total hours volunteered by type of organisation - over previous four weeks (000)</v>
      </c>
      <c r="F5417" t="str">
        <f>VLOOKUP($D5417,'VA Codes (Volunteering)'!$A$10:$C$182,3,0)</f>
        <v xml:space="preserve">Community development or housing (eg marae work, community centres, community support groups) </v>
      </c>
      <c r="G5417">
        <v>38.700000000000003</v>
      </c>
      <c r="H5417">
        <v>50.9</v>
      </c>
      <c r="I5417" t="s">
        <v>85</v>
      </c>
    </row>
    <row r="5418" spans="1:9">
      <c r="A5418" t="s">
        <v>157</v>
      </c>
      <c r="B5418" t="str">
        <f>VLOOKUP($A5418,'CA Codes (Volunteering)'!$A$10:$C$109,2,0)</f>
        <v>LGBT+ indicator</v>
      </c>
      <c r="C5418" t="str">
        <f>VLOOKUP($A5418,'CA Codes (Volunteering)'!$A$10:$C$109,3,0)</f>
        <v>Non-LGBT+</v>
      </c>
      <c r="D5418" t="s">
        <v>53</v>
      </c>
      <c r="E5418" t="str">
        <f>VLOOKUP($D5418,'VA Codes (Volunteering)'!$A$10:$C$182,2,0)</f>
        <v>Total hours volunteered by type of organisation - over previous four weeks (000)</v>
      </c>
      <c r="F5418" t="str">
        <f>VLOOKUP($D5418,'VA Codes (Volunteering)'!$A$10:$C$182,3,0)</f>
        <v xml:space="preserve">Community development or housing (eg marae work, community centres, community support groups) </v>
      </c>
      <c r="G5418">
        <v>578.20000000000005</v>
      </c>
      <c r="H5418">
        <v>244.9</v>
      </c>
      <c r="I5418" t="s">
        <v>43</v>
      </c>
    </row>
    <row r="5419" spans="1:9">
      <c r="A5419" t="s">
        <v>153</v>
      </c>
      <c r="B5419" t="str">
        <f>VLOOKUP($A5419,'CA Codes (Volunteering)'!$A$10:$C$109,2,0)</f>
        <v>None</v>
      </c>
      <c r="C5419" t="str">
        <f>VLOOKUP($A5419,'CA Codes (Volunteering)'!$A$10:$C$109,3,0)</f>
        <v>Variable value totals (Population aged 18+)</v>
      </c>
      <c r="D5419" t="s">
        <v>54</v>
      </c>
      <c r="E5419" t="str">
        <f>VLOOKUP($D5419,'VA Codes (Volunteering)'!$A$10:$C$182,2,0)</f>
        <v>Total hours volunteered by type of organisation - over previous four weeks (000)</v>
      </c>
      <c r="F5419" t="str">
        <f>VLOOKUP($D5419,'VA Codes (Volunteering)'!$A$10:$C$182,3,0)</f>
        <v>Other</v>
      </c>
      <c r="G5419">
        <v>986.3</v>
      </c>
      <c r="H5419">
        <v>582.9</v>
      </c>
      <c r="I5419" t="s">
        <v>46</v>
      </c>
    </row>
    <row r="5420" spans="1:9">
      <c r="A5420" t="s">
        <v>154</v>
      </c>
      <c r="B5420" t="str">
        <f>VLOOKUP($A5420,'CA Codes (Volunteering)'!$A$10:$C$109,2,0)</f>
        <v>Sexual Identity</v>
      </c>
      <c r="C5420" t="str">
        <f>VLOOKUP($A5420,'CA Codes (Volunteering)'!$A$10:$C$109,3,0)</f>
        <v>Sexual minorities</v>
      </c>
      <c r="D5420" t="s">
        <v>54</v>
      </c>
      <c r="E5420" t="str">
        <f>VLOOKUP($D5420,'VA Codes (Volunteering)'!$A$10:$C$182,2,0)</f>
        <v>Total hours volunteered by type of organisation - over previous four weeks (000)</v>
      </c>
      <c r="F5420" t="str">
        <f>VLOOKUP($D5420,'VA Codes (Volunteering)'!$A$10:$C$182,3,0)</f>
        <v>Other</v>
      </c>
      <c r="G5420" t="s">
        <v>86</v>
      </c>
    </row>
    <row r="5421" spans="1:9">
      <c r="A5421" t="s">
        <v>155</v>
      </c>
      <c r="B5421" t="str">
        <f>VLOOKUP($A5421,'CA Codes (Volunteering)'!$A$10:$C$109,2,0)</f>
        <v>Sexual Identity</v>
      </c>
      <c r="C5421" t="str">
        <f>VLOOKUP($A5421,'CA Codes (Volunteering)'!$A$10:$C$109,3,0)</f>
        <v>Heterosexual</v>
      </c>
      <c r="D5421" t="s">
        <v>54</v>
      </c>
      <c r="E5421" t="str">
        <f>VLOOKUP($D5421,'VA Codes (Volunteering)'!$A$10:$C$182,2,0)</f>
        <v>Total hours volunteered by type of organisation - over previous four weeks (000)</v>
      </c>
      <c r="F5421" t="str">
        <f>VLOOKUP($D5421,'VA Codes (Volunteering)'!$A$10:$C$182,3,0)</f>
        <v>Other</v>
      </c>
      <c r="G5421">
        <v>947.2</v>
      </c>
      <c r="H5421">
        <v>583.4</v>
      </c>
      <c r="I5421" t="s">
        <v>46</v>
      </c>
    </row>
    <row r="5422" spans="1:9">
      <c r="A5422" t="s">
        <v>156</v>
      </c>
      <c r="B5422" t="str">
        <f>VLOOKUP($A5422,'CA Codes (Volunteering)'!$A$10:$C$109,2,0)</f>
        <v>LGBT+ indicator</v>
      </c>
      <c r="C5422" t="str">
        <f>VLOOKUP($A5422,'CA Codes (Volunteering)'!$A$10:$C$109,3,0)</f>
        <v>LGBT+</v>
      </c>
      <c r="D5422" t="s">
        <v>54</v>
      </c>
      <c r="E5422" t="str">
        <f>VLOOKUP($D5422,'VA Codes (Volunteering)'!$A$10:$C$182,2,0)</f>
        <v>Total hours volunteered by type of organisation - over previous four weeks (000)</v>
      </c>
      <c r="F5422" t="str">
        <f>VLOOKUP($D5422,'VA Codes (Volunteering)'!$A$10:$C$182,3,0)</f>
        <v>Other</v>
      </c>
      <c r="G5422" t="s">
        <v>86</v>
      </c>
    </row>
    <row r="5423" spans="1:9">
      <c r="A5423" t="s">
        <v>157</v>
      </c>
      <c r="B5423" t="str">
        <f>VLOOKUP($A5423,'CA Codes (Volunteering)'!$A$10:$C$109,2,0)</f>
        <v>LGBT+ indicator</v>
      </c>
      <c r="C5423" t="str">
        <f>VLOOKUP($A5423,'CA Codes (Volunteering)'!$A$10:$C$109,3,0)</f>
        <v>Non-LGBT+</v>
      </c>
      <c r="D5423" t="s">
        <v>54</v>
      </c>
      <c r="E5423" t="str">
        <f>VLOOKUP($D5423,'VA Codes (Volunteering)'!$A$10:$C$182,2,0)</f>
        <v>Total hours volunteered by type of organisation - over previous four weeks (000)</v>
      </c>
      <c r="F5423" t="str">
        <f>VLOOKUP($D5423,'VA Codes (Volunteering)'!$A$10:$C$182,3,0)</f>
        <v>Other</v>
      </c>
      <c r="G5423">
        <v>947.2</v>
      </c>
      <c r="H5423">
        <v>583.4</v>
      </c>
      <c r="I5423" t="s">
        <v>46</v>
      </c>
    </row>
    <row r="5424" spans="1:9">
      <c r="A5424" t="s">
        <v>153</v>
      </c>
      <c r="B5424" t="str">
        <f>VLOOKUP($A5424,'CA Codes (Volunteering)'!$A$10:$C$109,2,0)</f>
        <v>None</v>
      </c>
      <c r="C5424" t="str">
        <f>VLOOKUP($A5424,'CA Codes (Volunteering)'!$A$10:$C$109,3,0)</f>
        <v>Variable value totals (Population aged 18+)</v>
      </c>
      <c r="D5424" t="s">
        <v>55</v>
      </c>
      <c r="E5424" t="str">
        <f>VLOOKUP($D5424,'VA Codes (Volunteering)'!$A$10:$C$182,2,0)</f>
        <v>Total hours volunteered - over previous four weeks (000)</v>
      </c>
      <c r="F5424" t="str">
        <f>VLOOKUP($D5424,'VA Codes (Volunteering)'!$A$10:$C$182,3,0)</f>
        <v>Total for organisations</v>
      </c>
      <c r="G5424">
        <v>17991</v>
      </c>
      <c r="H5424">
        <v>2809.3</v>
      </c>
    </row>
    <row r="5425" spans="1:9">
      <c r="A5425" t="s">
        <v>154</v>
      </c>
      <c r="B5425" t="str">
        <f>VLOOKUP($A5425,'CA Codes (Volunteering)'!$A$10:$C$109,2,0)</f>
        <v>Sexual Identity</v>
      </c>
      <c r="C5425" t="str">
        <f>VLOOKUP($A5425,'CA Codes (Volunteering)'!$A$10:$C$109,3,0)</f>
        <v>Sexual minorities</v>
      </c>
      <c r="D5425" t="s">
        <v>55</v>
      </c>
      <c r="E5425" t="str">
        <f>VLOOKUP($D5425,'VA Codes (Volunteering)'!$A$10:$C$182,2,0)</f>
        <v>Total hours volunteered - over previous four weeks (000)</v>
      </c>
      <c r="F5425" t="str">
        <f>VLOOKUP($D5425,'VA Codes (Volunteering)'!$A$10:$C$182,3,0)</f>
        <v>Total for organisations</v>
      </c>
      <c r="G5425">
        <v>499.8</v>
      </c>
      <c r="H5425">
        <v>265.60000000000002</v>
      </c>
      <c r="I5425" t="s">
        <v>46</v>
      </c>
    </row>
    <row r="5426" spans="1:9">
      <c r="A5426" t="s">
        <v>155</v>
      </c>
      <c r="B5426" t="str">
        <f>VLOOKUP($A5426,'CA Codes (Volunteering)'!$A$10:$C$109,2,0)</f>
        <v>Sexual Identity</v>
      </c>
      <c r="C5426" t="str">
        <f>VLOOKUP($A5426,'CA Codes (Volunteering)'!$A$10:$C$109,3,0)</f>
        <v>Heterosexual</v>
      </c>
      <c r="D5426" t="s">
        <v>55</v>
      </c>
      <c r="E5426" t="str">
        <f>VLOOKUP($D5426,'VA Codes (Volunteering)'!$A$10:$C$182,2,0)</f>
        <v>Total hours volunteered - over previous four weeks (000)</v>
      </c>
      <c r="F5426" t="str">
        <f>VLOOKUP($D5426,'VA Codes (Volunteering)'!$A$10:$C$182,3,0)</f>
        <v>Total for organisations</v>
      </c>
      <c r="G5426">
        <v>16711.400000000001</v>
      </c>
      <c r="H5426">
        <v>2767.4</v>
      </c>
    </row>
    <row r="5427" spans="1:9">
      <c r="A5427" t="s">
        <v>156</v>
      </c>
      <c r="B5427" t="str">
        <f>VLOOKUP($A5427,'CA Codes (Volunteering)'!$A$10:$C$109,2,0)</f>
        <v>LGBT+ indicator</v>
      </c>
      <c r="C5427" t="str">
        <f>VLOOKUP($A5427,'CA Codes (Volunteering)'!$A$10:$C$109,3,0)</f>
        <v>LGBT+</v>
      </c>
      <c r="D5427" t="s">
        <v>55</v>
      </c>
      <c r="E5427" t="str">
        <f>VLOOKUP($D5427,'VA Codes (Volunteering)'!$A$10:$C$182,2,0)</f>
        <v>Total hours volunteered - over previous four weeks (000)</v>
      </c>
      <c r="F5427" t="str">
        <f>VLOOKUP($D5427,'VA Codes (Volunteering)'!$A$10:$C$182,3,0)</f>
        <v>Total for organisations</v>
      </c>
      <c r="G5427">
        <v>586</v>
      </c>
      <c r="H5427">
        <v>288.3</v>
      </c>
      <c r="I5427" t="s">
        <v>43</v>
      </c>
    </row>
    <row r="5428" spans="1:9">
      <c r="A5428" t="s">
        <v>157</v>
      </c>
      <c r="B5428" t="str">
        <f>VLOOKUP($A5428,'CA Codes (Volunteering)'!$A$10:$C$109,2,0)</f>
        <v>LGBT+ indicator</v>
      </c>
      <c r="C5428" t="str">
        <f>VLOOKUP($A5428,'CA Codes (Volunteering)'!$A$10:$C$109,3,0)</f>
        <v>Non-LGBT+</v>
      </c>
      <c r="D5428" t="s">
        <v>55</v>
      </c>
      <c r="E5428" t="str">
        <f>VLOOKUP($D5428,'VA Codes (Volunteering)'!$A$10:$C$182,2,0)</f>
        <v>Total hours volunteered - over previous four weeks (000)</v>
      </c>
      <c r="F5428" t="str">
        <f>VLOOKUP($D5428,'VA Codes (Volunteering)'!$A$10:$C$182,3,0)</f>
        <v>Total for organisations</v>
      </c>
      <c r="G5428">
        <v>16625.2</v>
      </c>
      <c r="H5428">
        <v>2757.6</v>
      </c>
    </row>
    <row r="5429" spans="1:9">
      <c r="A5429" t="s">
        <v>153</v>
      </c>
      <c r="B5429" t="str">
        <f>VLOOKUP($A5429,'CA Codes (Volunteering)'!$A$10:$C$109,2,0)</f>
        <v>None</v>
      </c>
      <c r="C5429" t="str">
        <f>VLOOKUP($A5429,'CA Codes (Volunteering)'!$A$10:$C$109,3,0)</f>
        <v>Variable value totals (Population aged 18+)</v>
      </c>
      <c r="D5429" t="s">
        <v>56</v>
      </c>
      <c r="E5429" t="str">
        <f>VLOOKUP($D5429,'VA Codes (Volunteering)'!$A$10:$C$182,2,0)</f>
        <v>Total hours volunteered - over previous four weeks (000)</v>
      </c>
      <c r="F5429" t="str">
        <f>VLOOKUP($D5429,'VA Codes (Volunteering)'!$A$10:$C$182,3,0)</f>
        <v>Total for organisations and directly combined</v>
      </c>
      <c r="G5429">
        <v>34497.300000000003</v>
      </c>
      <c r="H5429">
        <v>3780</v>
      </c>
    </row>
    <row r="5430" spans="1:9">
      <c r="A5430" t="s">
        <v>154</v>
      </c>
      <c r="B5430" t="str">
        <f>VLOOKUP($A5430,'CA Codes (Volunteering)'!$A$10:$C$109,2,0)</f>
        <v>Sexual Identity</v>
      </c>
      <c r="C5430" t="str">
        <f>VLOOKUP($A5430,'CA Codes (Volunteering)'!$A$10:$C$109,3,0)</f>
        <v>Sexual minorities</v>
      </c>
      <c r="D5430" t="s">
        <v>56</v>
      </c>
      <c r="E5430" t="str">
        <f>VLOOKUP($D5430,'VA Codes (Volunteering)'!$A$10:$C$182,2,0)</f>
        <v>Total hours volunteered - over previous four weeks (000)</v>
      </c>
      <c r="F5430" t="str">
        <f>VLOOKUP($D5430,'VA Codes (Volunteering)'!$A$10:$C$182,3,0)</f>
        <v>Total for organisations and directly combined</v>
      </c>
      <c r="G5430">
        <v>1199.2</v>
      </c>
      <c r="H5430">
        <v>481.4</v>
      </c>
      <c r="I5430" t="s">
        <v>43</v>
      </c>
    </row>
    <row r="5431" spans="1:9">
      <c r="A5431" t="s">
        <v>155</v>
      </c>
      <c r="B5431" t="str">
        <f>VLOOKUP($A5431,'CA Codes (Volunteering)'!$A$10:$C$109,2,0)</f>
        <v>Sexual Identity</v>
      </c>
      <c r="C5431" t="str">
        <f>VLOOKUP($A5431,'CA Codes (Volunteering)'!$A$10:$C$109,3,0)</f>
        <v>Heterosexual</v>
      </c>
      <c r="D5431" t="s">
        <v>56</v>
      </c>
      <c r="E5431" t="str">
        <f>VLOOKUP($D5431,'VA Codes (Volunteering)'!$A$10:$C$182,2,0)</f>
        <v>Total hours volunteered - over previous four weeks (000)</v>
      </c>
      <c r="F5431" t="str">
        <f>VLOOKUP($D5431,'VA Codes (Volunteering)'!$A$10:$C$182,3,0)</f>
        <v>Total for organisations and directly combined</v>
      </c>
      <c r="G5431">
        <v>31856.6</v>
      </c>
      <c r="H5431">
        <v>3743.6</v>
      </c>
    </row>
    <row r="5432" spans="1:9">
      <c r="A5432" t="s">
        <v>156</v>
      </c>
      <c r="B5432" t="str">
        <f>VLOOKUP($A5432,'CA Codes (Volunteering)'!$A$10:$C$109,2,0)</f>
        <v>LGBT+ indicator</v>
      </c>
      <c r="C5432" t="str">
        <f>VLOOKUP($A5432,'CA Codes (Volunteering)'!$A$10:$C$109,3,0)</f>
        <v>LGBT+</v>
      </c>
      <c r="D5432" t="s">
        <v>56</v>
      </c>
      <c r="E5432" t="str">
        <f>VLOOKUP($D5432,'VA Codes (Volunteering)'!$A$10:$C$182,2,0)</f>
        <v>Total hours volunteered - over previous four weeks (000)</v>
      </c>
      <c r="F5432" t="str">
        <f>VLOOKUP($D5432,'VA Codes (Volunteering)'!$A$10:$C$182,3,0)</f>
        <v>Total for organisations and directly combined</v>
      </c>
      <c r="G5432">
        <v>1389.4</v>
      </c>
      <c r="H5432">
        <v>579.20000000000005</v>
      </c>
      <c r="I5432" t="s">
        <v>43</v>
      </c>
    </row>
    <row r="5433" spans="1:9">
      <c r="A5433" t="s">
        <v>157</v>
      </c>
      <c r="B5433" t="str">
        <f>VLOOKUP($A5433,'CA Codes (Volunteering)'!$A$10:$C$109,2,0)</f>
        <v>LGBT+ indicator</v>
      </c>
      <c r="C5433" t="str">
        <f>VLOOKUP($A5433,'CA Codes (Volunteering)'!$A$10:$C$109,3,0)</f>
        <v>Non-LGBT+</v>
      </c>
      <c r="D5433" t="s">
        <v>56</v>
      </c>
      <c r="E5433" t="str">
        <f>VLOOKUP($D5433,'VA Codes (Volunteering)'!$A$10:$C$182,2,0)</f>
        <v>Total hours volunteered - over previous four weeks (000)</v>
      </c>
      <c r="F5433" t="str">
        <f>VLOOKUP($D5433,'VA Codes (Volunteering)'!$A$10:$C$182,3,0)</f>
        <v>Total for organisations and directly combined</v>
      </c>
      <c r="G5433">
        <v>31581.7</v>
      </c>
      <c r="H5433">
        <v>3735.3</v>
      </c>
    </row>
    <row r="5434" spans="1:9">
      <c r="A5434" t="s">
        <v>153</v>
      </c>
      <c r="B5434" t="str">
        <f>VLOOKUP($A5434,'CA Codes (Volunteering)'!$A$10:$C$109,2,0)</f>
        <v>None</v>
      </c>
      <c r="C5434" t="str">
        <f>VLOOKUP($A5434,'CA Codes (Volunteering)'!$A$10:$C$109,3,0)</f>
        <v>Variable value totals (Population aged 18+)</v>
      </c>
      <c r="D5434" t="s">
        <v>57</v>
      </c>
      <c r="E5434" t="str">
        <f>VLOOKUP($D5434,'VA Codes (Volunteering)'!$A$10:$C$182,2,0)</f>
        <v>Barriers to volunteering for an organisation (percentage of non-volunteers)</v>
      </c>
      <c r="F5434" t="str">
        <f>VLOOKUP($D5434,'VA Codes (Volunteering)'!$A$10:$C$182,3,0)</f>
        <v xml:space="preserve">There are no barriers </v>
      </c>
      <c r="G5434">
        <v>9.4</v>
      </c>
      <c r="H5434">
        <v>1.4</v>
      </c>
    </row>
    <row r="5435" spans="1:9">
      <c r="A5435" t="s">
        <v>154</v>
      </c>
      <c r="B5435" t="str">
        <f>VLOOKUP($A5435,'CA Codes (Volunteering)'!$A$10:$C$109,2,0)</f>
        <v>Sexual Identity</v>
      </c>
      <c r="C5435" t="str">
        <f>VLOOKUP($A5435,'CA Codes (Volunteering)'!$A$10:$C$109,3,0)</f>
        <v>Sexual minorities</v>
      </c>
      <c r="D5435" t="s">
        <v>57</v>
      </c>
      <c r="E5435" t="str">
        <f>VLOOKUP($D5435,'VA Codes (Volunteering)'!$A$10:$C$182,2,0)</f>
        <v>Barriers to volunteering for an organisation (percentage of non-volunteers)</v>
      </c>
      <c r="F5435" t="str">
        <f>VLOOKUP($D5435,'VA Codes (Volunteering)'!$A$10:$C$182,3,0)</f>
        <v xml:space="preserve">There are no barriers </v>
      </c>
      <c r="G5435">
        <v>4.2</v>
      </c>
      <c r="H5435">
        <v>3.4</v>
      </c>
      <c r="I5435" t="s">
        <v>46</v>
      </c>
    </row>
    <row r="5436" spans="1:9">
      <c r="A5436" t="s">
        <v>155</v>
      </c>
      <c r="B5436" t="str">
        <f>VLOOKUP($A5436,'CA Codes (Volunteering)'!$A$10:$C$109,2,0)</f>
        <v>Sexual Identity</v>
      </c>
      <c r="C5436" t="str">
        <f>VLOOKUP($A5436,'CA Codes (Volunteering)'!$A$10:$C$109,3,0)</f>
        <v>Heterosexual</v>
      </c>
      <c r="D5436" t="s">
        <v>57</v>
      </c>
      <c r="E5436" t="str">
        <f>VLOOKUP($D5436,'VA Codes (Volunteering)'!$A$10:$C$182,2,0)</f>
        <v>Barriers to volunteering for an organisation (percentage of non-volunteers)</v>
      </c>
      <c r="F5436" t="str">
        <f>VLOOKUP($D5436,'VA Codes (Volunteering)'!$A$10:$C$182,3,0)</f>
        <v xml:space="preserve">There are no barriers </v>
      </c>
      <c r="G5436">
        <v>9.5</v>
      </c>
      <c r="H5436">
        <v>1.5</v>
      </c>
    </row>
    <row r="5437" spans="1:9">
      <c r="A5437" t="s">
        <v>156</v>
      </c>
      <c r="B5437" t="str">
        <f>VLOOKUP($A5437,'CA Codes (Volunteering)'!$A$10:$C$109,2,0)</f>
        <v>LGBT+ indicator</v>
      </c>
      <c r="C5437" t="str">
        <f>VLOOKUP($A5437,'CA Codes (Volunteering)'!$A$10:$C$109,3,0)</f>
        <v>LGBT+</v>
      </c>
      <c r="D5437" t="s">
        <v>57</v>
      </c>
      <c r="E5437" t="str">
        <f>VLOOKUP($D5437,'VA Codes (Volunteering)'!$A$10:$C$182,2,0)</f>
        <v>Barriers to volunteering for an organisation (percentage of non-volunteers)</v>
      </c>
      <c r="F5437" t="str">
        <f>VLOOKUP($D5437,'VA Codes (Volunteering)'!$A$10:$C$182,3,0)</f>
        <v xml:space="preserve">There are no barriers </v>
      </c>
      <c r="G5437">
        <v>5.2</v>
      </c>
      <c r="H5437">
        <v>4</v>
      </c>
      <c r="I5437" t="s">
        <v>46</v>
      </c>
    </row>
    <row r="5438" spans="1:9">
      <c r="A5438" t="s">
        <v>157</v>
      </c>
      <c r="B5438" t="str">
        <f>VLOOKUP($A5438,'CA Codes (Volunteering)'!$A$10:$C$109,2,0)</f>
        <v>LGBT+ indicator</v>
      </c>
      <c r="C5438" t="str">
        <f>VLOOKUP($A5438,'CA Codes (Volunteering)'!$A$10:$C$109,3,0)</f>
        <v>Non-LGBT+</v>
      </c>
      <c r="D5438" t="s">
        <v>57</v>
      </c>
      <c r="E5438" t="str">
        <f>VLOOKUP($D5438,'VA Codes (Volunteering)'!$A$10:$C$182,2,0)</f>
        <v>Barriers to volunteering for an organisation (percentage of non-volunteers)</v>
      </c>
      <c r="F5438" t="str">
        <f>VLOOKUP($D5438,'VA Codes (Volunteering)'!$A$10:$C$182,3,0)</f>
        <v xml:space="preserve">There are no barriers </v>
      </c>
      <c r="G5438">
        <v>9.5</v>
      </c>
      <c r="H5438">
        <v>1.5</v>
      </c>
    </row>
    <row r="5439" spans="1:9">
      <c r="A5439" t="s">
        <v>153</v>
      </c>
      <c r="B5439" t="str">
        <f>VLOOKUP($A5439,'CA Codes (Volunteering)'!$A$10:$C$109,2,0)</f>
        <v>None</v>
      </c>
      <c r="C5439" t="str">
        <f>VLOOKUP($A5439,'CA Codes (Volunteering)'!$A$10:$C$109,3,0)</f>
        <v>Variable value totals (Population aged 18+)</v>
      </c>
      <c r="D5439" t="s">
        <v>58</v>
      </c>
      <c r="E5439" t="str">
        <f>VLOOKUP($D5439,'VA Codes (Volunteering)'!$A$10:$C$182,2,0)</f>
        <v>Barriers to volunteering for an organisation (percentage of non-volunteers)</v>
      </c>
      <c r="F5439" t="str">
        <f>VLOOKUP($D5439,'VA Codes (Volunteering)'!$A$10:$C$182,3,0)</f>
        <v>No one asked me to volunteer</v>
      </c>
      <c r="G5439">
        <v>16.600000000000001</v>
      </c>
      <c r="H5439">
        <v>2</v>
      </c>
    </row>
    <row r="5440" spans="1:9">
      <c r="A5440" t="s">
        <v>154</v>
      </c>
      <c r="B5440" t="str">
        <f>VLOOKUP($A5440,'CA Codes (Volunteering)'!$A$10:$C$109,2,0)</f>
        <v>Sexual Identity</v>
      </c>
      <c r="C5440" t="str">
        <f>VLOOKUP($A5440,'CA Codes (Volunteering)'!$A$10:$C$109,3,0)</f>
        <v>Sexual minorities</v>
      </c>
      <c r="D5440" t="s">
        <v>58</v>
      </c>
      <c r="E5440" t="str">
        <f>VLOOKUP($D5440,'VA Codes (Volunteering)'!$A$10:$C$182,2,0)</f>
        <v>Barriers to volunteering for an organisation (percentage of non-volunteers)</v>
      </c>
      <c r="F5440" t="str">
        <f>VLOOKUP($D5440,'VA Codes (Volunteering)'!$A$10:$C$182,3,0)</f>
        <v>No one asked me to volunteer</v>
      </c>
      <c r="G5440">
        <v>17.100000000000001</v>
      </c>
      <c r="H5440">
        <v>10.3</v>
      </c>
      <c r="I5440" t="s">
        <v>46</v>
      </c>
    </row>
    <row r="5441" spans="1:9">
      <c r="A5441" t="s">
        <v>155</v>
      </c>
      <c r="B5441" t="str">
        <f>VLOOKUP($A5441,'CA Codes (Volunteering)'!$A$10:$C$109,2,0)</f>
        <v>Sexual Identity</v>
      </c>
      <c r="C5441" t="str">
        <f>VLOOKUP($A5441,'CA Codes (Volunteering)'!$A$10:$C$109,3,0)</f>
        <v>Heterosexual</v>
      </c>
      <c r="D5441" t="s">
        <v>58</v>
      </c>
      <c r="E5441" t="str">
        <f>VLOOKUP($D5441,'VA Codes (Volunteering)'!$A$10:$C$182,2,0)</f>
        <v>Barriers to volunteering for an organisation (percentage of non-volunteers)</v>
      </c>
      <c r="F5441" t="str">
        <f>VLOOKUP($D5441,'VA Codes (Volunteering)'!$A$10:$C$182,3,0)</f>
        <v>No one asked me to volunteer</v>
      </c>
      <c r="G5441">
        <v>16.600000000000001</v>
      </c>
      <c r="H5441">
        <v>2.1</v>
      </c>
    </row>
    <row r="5442" spans="1:9">
      <c r="A5442" t="s">
        <v>156</v>
      </c>
      <c r="B5442" t="str">
        <f>VLOOKUP($A5442,'CA Codes (Volunteering)'!$A$10:$C$109,2,0)</f>
        <v>LGBT+ indicator</v>
      </c>
      <c r="C5442" t="str">
        <f>VLOOKUP($A5442,'CA Codes (Volunteering)'!$A$10:$C$109,3,0)</f>
        <v>LGBT+</v>
      </c>
      <c r="D5442" t="s">
        <v>58</v>
      </c>
      <c r="E5442" t="str">
        <f>VLOOKUP($D5442,'VA Codes (Volunteering)'!$A$10:$C$182,2,0)</f>
        <v>Barriers to volunteering for an organisation (percentage of non-volunteers)</v>
      </c>
      <c r="F5442" t="str">
        <f>VLOOKUP($D5442,'VA Codes (Volunteering)'!$A$10:$C$182,3,0)</f>
        <v>No one asked me to volunteer</v>
      </c>
      <c r="G5442">
        <v>18.2</v>
      </c>
      <c r="H5442">
        <v>10.1</v>
      </c>
      <c r="I5442" t="s">
        <v>46</v>
      </c>
    </row>
    <row r="5443" spans="1:9">
      <c r="A5443" t="s">
        <v>157</v>
      </c>
      <c r="B5443" t="str">
        <f>VLOOKUP($A5443,'CA Codes (Volunteering)'!$A$10:$C$109,2,0)</f>
        <v>LGBT+ indicator</v>
      </c>
      <c r="C5443" t="str">
        <f>VLOOKUP($A5443,'CA Codes (Volunteering)'!$A$10:$C$109,3,0)</f>
        <v>Non-LGBT+</v>
      </c>
      <c r="D5443" t="s">
        <v>58</v>
      </c>
      <c r="E5443" t="str">
        <f>VLOOKUP($D5443,'VA Codes (Volunteering)'!$A$10:$C$182,2,0)</f>
        <v>Barriers to volunteering for an organisation (percentage of non-volunteers)</v>
      </c>
      <c r="F5443" t="str">
        <f>VLOOKUP($D5443,'VA Codes (Volunteering)'!$A$10:$C$182,3,0)</f>
        <v>No one asked me to volunteer</v>
      </c>
      <c r="G5443">
        <v>16.5</v>
      </c>
      <c r="H5443">
        <v>2.1</v>
      </c>
    </row>
    <row r="5444" spans="1:9">
      <c r="A5444" t="s">
        <v>153</v>
      </c>
      <c r="B5444" t="str">
        <f>VLOOKUP($A5444,'CA Codes (Volunteering)'!$A$10:$C$109,2,0)</f>
        <v>None</v>
      </c>
      <c r="C5444" t="str">
        <f>VLOOKUP($A5444,'CA Codes (Volunteering)'!$A$10:$C$109,3,0)</f>
        <v>Variable value totals (Population aged 18+)</v>
      </c>
      <c r="D5444" t="s">
        <v>59</v>
      </c>
      <c r="E5444" t="str">
        <f>VLOOKUP($D5444,'VA Codes (Volunteering)'!$A$10:$C$182,2,0)</f>
        <v>Barriers to volunteering for an organisation (percentage of non-volunteers)</v>
      </c>
      <c r="F5444" t="str">
        <f>VLOOKUP($D5444,'VA Codes (Volunteering)'!$A$10:$C$182,3,0)</f>
        <v xml:space="preserve">Did not know how to get involved </v>
      </c>
      <c r="G5444">
        <v>7.9</v>
      </c>
      <c r="H5444">
        <v>1.5</v>
      </c>
    </row>
    <row r="5445" spans="1:9">
      <c r="A5445" t="s">
        <v>154</v>
      </c>
      <c r="B5445" t="str">
        <f>VLOOKUP($A5445,'CA Codes (Volunteering)'!$A$10:$C$109,2,0)</f>
        <v>Sexual Identity</v>
      </c>
      <c r="C5445" t="str">
        <f>VLOOKUP($A5445,'CA Codes (Volunteering)'!$A$10:$C$109,3,0)</f>
        <v>Sexual minorities</v>
      </c>
      <c r="D5445" t="s">
        <v>59</v>
      </c>
      <c r="E5445" t="str">
        <f>VLOOKUP($D5445,'VA Codes (Volunteering)'!$A$10:$C$182,2,0)</f>
        <v>Barriers to volunteering for an organisation (percentage of non-volunteers)</v>
      </c>
      <c r="F5445" t="str">
        <f>VLOOKUP($D5445,'VA Codes (Volunteering)'!$A$10:$C$182,3,0)</f>
        <v xml:space="preserve">Did not know how to get involved </v>
      </c>
      <c r="G5445">
        <v>9</v>
      </c>
      <c r="H5445">
        <v>6.5</v>
      </c>
      <c r="I5445" t="s">
        <v>46</v>
      </c>
    </row>
    <row r="5446" spans="1:9">
      <c r="A5446" t="s">
        <v>155</v>
      </c>
      <c r="B5446" t="str">
        <f>VLOOKUP($A5446,'CA Codes (Volunteering)'!$A$10:$C$109,2,0)</f>
        <v>Sexual Identity</v>
      </c>
      <c r="C5446" t="str">
        <f>VLOOKUP($A5446,'CA Codes (Volunteering)'!$A$10:$C$109,3,0)</f>
        <v>Heterosexual</v>
      </c>
      <c r="D5446" t="s">
        <v>59</v>
      </c>
      <c r="E5446" t="str">
        <f>VLOOKUP($D5446,'VA Codes (Volunteering)'!$A$10:$C$182,2,0)</f>
        <v>Barriers to volunteering for an organisation (percentage of non-volunteers)</v>
      </c>
      <c r="F5446" t="str">
        <f>VLOOKUP($D5446,'VA Codes (Volunteering)'!$A$10:$C$182,3,0)</f>
        <v xml:space="preserve">Did not know how to get involved </v>
      </c>
      <c r="G5446">
        <v>8</v>
      </c>
      <c r="H5446">
        <v>1.6</v>
      </c>
    </row>
    <row r="5447" spans="1:9">
      <c r="A5447" t="s">
        <v>156</v>
      </c>
      <c r="B5447" t="str">
        <f>VLOOKUP($A5447,'CA Codes (Volunteering)'!$A$10:$C$109,2,0)</f>
        <v>LGBT+ indicator</v>
      </c>
      <c r="C5447" t="str">
        <f>VLOOKUP($A5447,'CA Codes (Volunteering)'!$A$10:$C$109,3,0)</f>
        <v>LGBT+</v>
      </c>
      <c r="D5447" t="s">
        <v>59</v>
      </c>
      <c r="E5447" t="str">
        <f>VLOOKUP($D5447,'VA Codes (Volunteering)'!$A$10:$C$182,2,0)</f>
        <v>Barriers to volunteering for an organisation (percentage of non-volunteers)</v>
      </c>
      <c r="F5447" t="str">
        <f>VLOOKUP($D5447,'VA Codes (Volunteering)'!$A$10:$C$182,3,0)</f>
        <v xml:space="preserve">Did not know how to get involved </v>
      </c>
      <c r="G5447">
        <v>8.6</v>
      </c>
      <c r="H5447">
        <v>6.2</v>
      </c>
      <c r="I5447" t="s">
        <v>46</v>
      </c>
    </row>
    <row r="5448" spans="1:9">
      <c r="A5448" t="s">
        <v>157</v>
      </c>
      <c r="B5448" t="str">
        <f>VLOOKUP($A5448,'CA Codes (Volunteering)'!$A$10:$C$109,2,0)</f>
        <v>LGBT+ indicator</v>
      </c>
      <c r="C5448" t="str">
        <f>VLOOKUP($A5448,'CA Codes (Volunteering)'!$A$10:$C$109,3,0)</f>
        <v>Non-LGBT+</v>
      </c>
      <c r="D5448" t="s">
        <v>59</v>
      </c>
      <c r="E5448" t="str">
        <f>VLOOKUP($D5448,'VA Codes (Volunteering)'!$A$10:$C$182,2,0)</f>
        <v>Barriers to volunteering for an organisation (percentage of non-volunteers)</v>
      </c>
      <c r="F5448" t="str">
        <f>VLOOKUP($D5448,'VA Codes (Volunteering)'!$A$10:$C$182,3,0)</f>
        <v xml:space="preserve">Did not know how to get involved </v>
      </c>
      <c r="G5448">
        <v>8</v>
      </c>
      <c r="H5448">
        <v>1.6</v>
      </c>
    </row>
    <row r="5449" spans="1:9">
      <c r="A5449" t="s">
        <v>153</v>
      </c>
      <c r="B5449" t="str">
        <f>VLOOKUP($A5449,'CA Codes (Volunteering)'!$A$10:$C$109,2,0)</f>
        <v>None</v>
      </c>
      <c r="C5449" t="str">
        <f>VLOOKUP($A5449,'CA Codes (Volunteering)'!$A$10:$C$109,3,0)</f>
        <v>Variable value totals (Population aged 18+)</v>
      </c>
      <c r="D5449" t="s">
        <v>60</v>
      </c>
      <c r="E5449" t="str">
        <f>VLOOKUP($D5449,'VA Codes (Volunteering)'!$A$10:$C$182,2,0)</f>
        <v>Barriers to volunteering for an organisation (percentage of non-volunteers)</v>
      </c>
      <c r="F5449" t="str">
        <f>VLOOKUP($D5449,'VA Codes (Volunteering)'!$A$10:$C$182,3,0)</f>
        <v xml:space="preserve">Volunteered in the past </v>
      </c>
      <c r="G5449">
        <v>8.5</v>
      </c>
      <c r="H5449">
        <v>1.4</v>
      </c>
    </row>
    <row r="5450" spans="1:9">
      <c r="A5450" t="s">
        <v>154</v>
      </c>
      <c r="B5450" t="str">
        <f>VLOOKUP($A5450,'CA Codes (Volunteering)'!$A$10:$C$109,2,0)</f>
        <v>Sexual Identity</v>
      </c>
      <c r="C5450" t="str">
        <f>VLOOKUP($A5450,'CA Codes (Volunteering)'!$A$10:$C$109,3,0)</f>
        <v>Sexual minorities</v>
      </c>
      <c r="D5450" t="s">
        <v>60</v>
      </c>
      <c r="E5450" t="str">
        <f>VLOOKUP($D5450,'VA Codes (Volunteering)'!$A$10:$C$182,2,0)</f>
        <v>Barriers to volunteering for an organisation (percentage of non-volunteers)</v>
      </c>
      <c r="F5450" t="str">
        <f>VLOOKUP($D5450,'VA Codes (Volunteering)'!$A$10:$C$182,3,0)</f>
        <v xml:space="preserve">Volunteered in the past </v>
      </c>
      <c r="G5450">
        <v>6.1</v>
      </c>
      <c r="H5450">
        <v>5</v>
      </c>
      <c r="I5450" t="s">
        <v>46</v>
      </c>
    </row>
    <row r="5451" spans="1:9">
      <c r="A5451" t="s">
        <v>155</v>
      </c>
      <c r="B5451" t="str">
        <f>VLOOKUP($A5451,'CA Codes (Volunteering)'!$A$10:$C$109,2,0)</f>
        <v>Sexual Identity</v>
      </c>
      <c r="C5451" t="str">
        <f>VLOOKUP($A5451,'CA Codes (Volunteering)'!$A$10:$C$109,3,0)</f>
        <v>Heterosexual</v>
      </c>
      <c r="D5451" t="s">
        <v>60</v>
      </c>
      <c r="E5451" t="str">
        <f>VLOOKUP($D5451,'VA Codes (Volunteering)'!$A$10:$C$182,2,0)</f>
        <v>Barriers to volunteering for an organisation (percentage of non-volunteers)</v>
      </c>
      <c r="F5451" t="str">
        <f>VLOOKUP($D5451,'VA Codes (Volunteering)'!$A$10:$C$182,3,0)</f>
        <v xml:space="preserve">Volunteered in the past </v>
      </c>
      <c r="G5451">
        <v>9</v>
      </c>
      <c r="H5451">
        <v>1.5</v>
      </c>
    </row>
    <row r="5452" spans="1:9">
      <c r="A5452" t="s">
        <v>156</v>
      </c>
      <c r="B5452" t="str">
        <f>VLOOKUP($A5452,'CA Codes (Volunteering)'!$A$10:$C$109,2,0)</f>
        <v>LGBT+ indicator</v>
      </c>
      <c r="C5452" t="str">
        <f>VLOOKUP($A5452,'CA Codes (Volunteering)'!$A$10:$C$109,3,0)</f>
        <v>LGBT+</v>
      </c>
      <c r="D5452" t="s">
        <v>60</v>
      </c>
      <c r="E5452" t="str">
        <f>VLOOKUP($D5452,'VA Codes (Volunteering)'!$A$10:$C$182,2,0)</f>
        <v>Barriers to volunteering for an organisation (percentage of non-volunteers)</v>
      </c>
      <c r="F5452" t="str">
        <f>VLOOKUP($D5452,'VA Codes (Volunteering)'!$A$10:$C$182,3,0)</f>
        <v xml:space="preserve">Volunteered in the past </v>
      </c>
      <c r="G5452">
        <v>6.4</v>
      </c>
      <c r="H5452">
        <v>5</v>
      </c>
      <c r="I5452" t="s">
        <v>46</v>
      </c>
    </row>
    <row r="5453" spans="1:9">
      <c r="A5453" t="s">
        <v>157</v>
      </c>
      <c r="B5453" t="str">
        <f>VLOOKUP($A5453,'CA Codes (Volunteering)'!$A$10:$C$109,2,0)</f>
        <v>LGBT+ indicator</v>
      </c>
      <c r="C5453" t="str">
        <f>VLOOKUP($A5453,'CA Codes (Volunteering)'!$A$10:$C$109,3,0)</f>
        <v>Non-LGBT+</v>
      </c>
      <c r="D5453" t="s">
        <v>60</v>
      </c>
      <c r="E5453" t="str">
        <f>VLOOKUP($D5453,'VA Codes (Volunteering)'!$A$10:$C$182,2,0)</f>
        <v>Barriers to volunteering for an organisation (percentage of non-volunteers)</v>
      </c>
      <c r="F5453" t="str">
        <f>VLOOKUP($D5453,'VA Codes (Volunteering)'!$A$10:$C$182,3,0)</f>
        <v xml:space="preserve">Volunteered in the past </v>
      </c>
      <c r="G5453">
        <v>9</v>
      </c>
      <c r="H5453">
        <v>1.5</v>
      </c>
    </row>
    <row r="5454" spans="1:9">
      <c r="A5454" t="s">
        <v>153</v>
      </c>
      <c r="B5454" t="str">
        <f>VLOOKUP($A5454,'CA Codes (Volunteering)'!$A$10:$C$109,2,0)</f>
        <v>None</v>
      </c>
      <c r="C5454" t="str">
        <f>VLOOKUP($A5454,'CA Codes (Volunteering)'!$A$10:$C$109,3,0)</f>
        <v>Variable value totals (Population aged 18+)</v>
      </c>
      <c r="D5454" t="s">
        <v>61</v>
      </c>
      <c r="E5454" t="str">
        <f>VLOOKUP($D5454,'VA Codes (Volunteering)'!$A$10:$C$182,2,0)</f>
        <v>Barriers to volunteering for an organisation (percentage of non-volunteers)</v>
      </c>
      <c r="F5454" t="str">
        <f>VLOOKUP($D5454,'VA Codes (Volunteering)'!$A$10:$C$182,3,0)</f>
        <v xml:space="preserve">Health problems / physically unable to volunteer </v>
      </c>
      <c r="G5454">
        <v>12.8</v>
      </c>
      <c r="H5454">
        <v>1.6</v>
      </c>
    </row>
    <row r="5455" spans="1:9">
      <c r="A5455" t="s">
        <v>154</v>
      </c>
      <c r="B5455" t="str">
        <f>VLOOKUP($A5455,'CA Codes (Volunteering)'!$A$10:$C$109,2,0)</f>
        <v>Sexual Identity</v>
      </c>
      <c r="C5455" t="str">
        <f>VLOOKUP($A5455,'CA Codes (Volunteering)'!$A$10:$C$109,3,0)</f>
        <v>Sexual minorities</v>
      </c>
      <c r="D5455" t="s">
        <v>61</v>
      </c>
      <c r="E5455" t="str">
        <f>VLOOKUP($D5455,'VA Codes (Volunteering)'!$A$10:$C$182,2,0)</f>
        <v>Barriers to volunteering for an organisation (percentage of non-volunteers)</v>
      </c>
      <c r="F5455" t="str">
        <f>VLOOKUP($D5455,'VA Codes (Volunteering)'!$A$10:$C$182,3,0)</f>
        <v xml:space="preserve">Health problems / physically unable to volunteer </v>
      </c>
      <c r="G5455">
        <v>9.6</v>
      </c>
      <c r="H5455">
        <v>7.2</v>
      </c>
      <c r="I5455" t="s">
        <v>46</v>
      </c>
    </row>
    <row r="5456" spans="1:9">
      <c r="A5456" t="s">
        <v>155</v>
      </c>
      <c r="B5456" t="str">
        <f>VLOOKUP($A5456,'CA Codes (Volunteering)'!$A$10:$C$109,2,0)</f>
        <v>Sexual Identity</v>
      </c>
      <c r="C5456" t="str">
        <f>VLOOKUP($A5456,'CA Codes (Volunteering)'!$A$10:$C$109,3,0)</f>
        <v>Heterosexual</v>
      </c>
      <c r="D5456" t="s">
        <v>61</v>
      </c>
      <c r="E5456" t="str">
        <f>VLOOKUP($D5456,'VA Codes (Volunteering)'!$A$10:$C$182,2,0)</f>
        <v>Barriers to volunteering for an organisation (percentage of non-volunteers)</v>
      </c>
      <c r="F5456" t="str">
        <f>VLOOKUP($D5456,'VA Codes (Volunteering)'!$A$10:$C$182,3,0)</f>
        <v xml:space="preserve">Health problems / physically unable to volunteer </v>
      </c>
      <c r="G5456">
        <v>13.2</v>
      </c>
      <c r="H5456">
        <v>1.7</v>
      </c>
    </row>
    <row r="5457" spans="1:9">
      <c r="A5457" t="s">
        <v>156</v>
      </c>
      <c r="B5457" t="str">
        <f>VLOOKUP($A5457,'CA Codes (Volunteering)'!$A$10:$C$109,2,0)</f>
        <v>LGBT+ indicator</v>
      </c>
      <c r="C5457" t="str">
        <f>VLOOKUP($A5457,'CA Codes (Volunteering)'!$A$10:$C$109,3,0)</f>
        <v>LGBT+</v>
      </c>
      <c r="D5457" t="s">
        <v>61</v>
      </c>
      <c r="E5457" t="str">
        <f>VLOOKUP($D5457,'VA Codes (Volunteering)'!$A$10:$C$182,2,0)</f>
        <v>Barriers to volunteering for an organisation (percentage of non-volunteers)</v>
      </c>
      <c r="F5457" t="str">
        <f>VLOOKUP($D5457,'VA Codes (Volunteering)'!$A$10:$C$182,3,0)</f>
        <v xml:space="preserve">Health problems / physically unable to volunteer </v>
      </c>
      <c r="G5457">
        <v>9.6</v>
      </c>
      <c r="H5457">
        <v>7</v>
      </c>
      <c r="I5457" t="s">
        <v>46</v>
      </c>
    </row>
    <row r="5458" spans="1:9">
      <c r="A5458" t="s">
        <v>157</v>
      </c>
      <c r="B5458" t="str">
        <f>VLOOKUP($A5458,'CA Codes (Volunteering)'!$A$10:$C$109,2,0)</f>
        <v>LGBT+ indicator</v>
      </c>
      <c r="C5458" t="str">
        <f>VLOOKUP($A5458,'CA Codes (Volunteering)'!$A$10:$C$109,3,0)</f>
        <v>Non-LGBT+</v>
      </c>
      <c r="D5458" t="s">
        <v>61</v>
      </c>
      <c r="E5458" t="str">
        <f>VLOOKUP($D5458,'VA Codes (Volunteering)'!$A$10:$C$182,2,0)</f>
        <v>Barriers to volunteering for an organisation (percentage of non-volunteers)</v>
      </c>
      <c r="F5458" t="str">
        <f>VLOOKUP($D5458,'VA Codes (Volunteering)'!$A$10:$C$182,3,0)</f>
        <v xml:space="preserve">Health problems / physically unable to volunteer </v>
      </c>
      <c r="G5458">
        <v>13.2</v>
      </c>
      <c r="H5458">
        <v>1.7</v>
      </c>
    </row>
    <row r="5459" spans="1:9">
      <c r="A5459" t="s">
        <v>153</v>
      </c>
      <c r="B5459" t="str">
        <f>VLOOKUP($A5459,'CA Codes (Volunteering)'!$A$10:$C$109,2,0)</f>
        <v>None</v>
      </c>
      <c r="C5459" t="str">
        <f>VLOOKUP($A5459,'CA Codes (Volunteering)'!$A$10:$C$109,3,0)</f>
        <v>Variable value totals (Population aged 18+)</v>
      </c>
      <c r="D5459" t="s">
        <v>62</v>
      </c>
      <c r="E5459" t="str">
        <f>VLOOKUP($D5459,'VA Codes (Volunteering)'!$A$10:$C$182,2,0)</f>
        <v>Barriers to volunteering for an organisation (percentage of non-volunteers)</v>
      </c>
      <c r="F5459" t="str">
        <f>VLOOKUP($D5459,'VA Codes (Volunteering)'!$A$10:$C$182,3,0)</f>
        <v xml:space="preserve">Did not have the time </v>
      </c>
      <c r="G5459">
        <v>45.5</v>
      </c>
      <c r="H5459">
        <v>3</v>
      </c>
    </row>
    <row r="5460" spans="1:9">
      <c r="A5460" t="s">
        <v>154</v>
      </c>
      <c r="B5460" t="str">
        <f>VLOOKUP($A5460,'CA Codes (Volunteering)'!$A$10:$C$109,2,0)</f>
        <v>Sexual Identity</v>
      </c>
      <c r="C5460" t="str">
        <f>VLOOKUP($A5460,'CA Codes (Volunteering)'!$A$10:$C$109,3,0)</f>
        <v>Sexual minorities</v>
      </c>
      <c r="D5460" t="s">
        <v>62</v>
      </c>
      <c r="E5460" t="str">
        <f>VLOOKUP($D5460,'VA Codes (Volunteering)'!$A$10:$C$182,2,0)</f>
        <v>Barriers to volunteering for an organisation (percentage of non-volunteers)</v>
      </c>
      <c r="F5460" t="str">
        <f>VLOOKUP($D5460,'VA Codes (Volunteering)'!$A$10:$C$182,3,0)</f>
        <v xml:space="preserve">Did not have the time </v>
      </c>
      <c r="G5460">
        <v>49.2</v>
      </c>
      <c r="H5460">
        <v>12.5</v>
      </c>
    </row>
    <row r="5461" spans="1:9">
      <c r="A5461" t="s">
        <v>155</v>
      </c>
      <c r="B5461" t="str">
        <f>VLOOKUP($A5461,'CA Codes (Volunteering)'!$A$10:$C$109,2,0)</f>
        <v>Sexual Identity</v>
      </c>
      <c r="C5461" t="str">
        <f>VLOOKUP($A5461,'CA Codes (Volunteering)'!$A$10:$C$109,3,0)</f>
        <v>Heterosexual</v>
      </c>
      <c r="D5461" t="s">
        <v>62</v>
      </c>
      <c r="E5461" t="str">
        <f>VLOOKUP($D5461,'VA Codes (Volunteering)'!$A$10:$C$182,2,0)</f>
        <v>Barriers to volunteering for an organisation (percentage of non-volunteers)</v>
      </c>
      <c r="F5461" t="str">
        <f>VLOOKUP($D5461,'VA Codes (Volunteering)'!$A$10:$C$182,3,0)</f>
        <v xml:space="preserve">Did not have the time </v>
      </c>
      <c r="G5461">
        <v>44.9</v>
      </c>
      <c r="H5461">
        <v>3.2</v>
      </c>
    </row>
    <row r="5462" spans="1:9">
      <c r="A5462" t="s">
        <v>156</v>
      </c>
      <c r="B5462" t="str">
        <f>VLOOKUP($A5462,'CA Codes (Volunteering)'!$A$10:$C$109,2,0)</f>
        <v>LGBT+ indicator</v>
      </c>
      <c r="C5462" t="str">
        <f>VLOOKUP($A5462,'CA Codes (Volunteering)'!$A$10:$C$109,3,0)</f>
        <v>LGBT+</v>
      </c>
      <c r="D5462" t="s">
        <v>62</v>
      </c>
      <c r="E5462" t="str">
        <f>VLOOKUP($D5462,'VA Codes (Volunteering)'!$A$10:$C$182,2,0)</f>
        <v>Barriers to volunteering for an organisation (percentage of non-volunteers)</v>
      </c>
      <c r="F5462" t="str">
        <f>VLOOKUP($D5462,'VA Codes (Volunteering)'!$A$10:$C$182,3,0)</f>
        <v xml:space="preserve">Did not have the time </v>
      </c>
      <c r="G5462">
        <v>47.5</v>
      </c>
      <c r="H5462">
        <v>12.1</v>
      </c>
    </row>
    <row r="5463" spans="1:9">
      <c r="A5463" t="s">
        <v>157</v>
      </c>
      <c r="B5463" t="str">
        <f>VLOOKUP($A5463,'CA Codes (Volunteering)'!$A$10:$C$109,2,0)</f>
        <v>LGBT+ indicator</v>
      </c>
      <c r="C5463" t="str">
        <f>VLOOKUP($A5463,'CA Codes (Volunteering)'!$A$10:$C$109,3,0)</f>
        <v>Non-LGBT+</v>
      </c>
      <c r="D5463" t="s">
        <v>62</v>
      </c>
      <c r="E5463" t="str">
        <f>VLOOKUP($D5463,'VA Codes (Volunteering)'!$A$10:$C$182,2,0)</f>
        <v>Barriers to volunteering for an organisation (percentage of non-volunteers)</v>
      </c>
      <c r="F5463" t="str">
        <f>VLOOKUP($D5463,'VA Codes (Volunteering)'!$A$10:$C$182,3,0)</f>
        <v xml:space="preserve">Did not have the time </v>
      </c>
      <c r="G5463">
        <v>45</v>
      </c>
      <c r="H5463">
        <v>3.2</v>
      </c>
    </row>
    <row r="5464" spans="1:9">
      <c r="A5464" t="s">
        <v>153</v>
      </c>
      <c r="B5464" t="str">
        <f>VLOOKUP($A5464,'CA Codes (Volunteering)'!$A$10:$C$109,2,0)</f>
        <v>None</v>
      </c>
      <c r="C5464" t="str">
        <f>VLOOKUP($A5464,'CA Codes (Volunteering)'!$A$10:$C$109,3,0)</f>
        <v>Variable value totals (Population aged 18+)</v>
      </c>
      <c r="D5464" t="s">
        <v>63</v>
      </c>
      <c r="E5464" t="str">
        <f>VLOOKUP($D5464,'VA Codes (Volunteering)'!$A$10:$C$182,2,0)</f>
        <v>Barriers to volunteering for an organisation (percentage of non-volunteers)</v>
      </c>
      <c r="F5464" t="str">
        <f>VLOOKUP($D5464,'VA Codes (Volunteering)'!$A$10:$C$182,3,0)</f>
        <v xml:space="preserve">Too costly / can't afford it </v>
      </c>
      <c r="G5464">
        <v>1.5</v>
      </c>
      <c r="H5464">
        <v>0.6</v>
      </c>
      <c r="I5464" t="s">
        <v>43</v>
      </c>
    </row>
    <row r="5465" spans="1:9">
      <c r="A5465" t="s">
        <v>154</v>
      </c>
      <c r="B5465" t="str">
        <f>VLOOKUP($A5465,'CA Codes (Volunteering)'!$A$10:$C$109,2,0)</f>
        <v>Sexual Identity</v>
      </c>
      <c r="C5465" t="str">
        <f>VLOOKUP($A5465,'CA Codes (Volunteering)'!$A$10:$C$109,3,0)</f>
        <v>Sexual minorities</v>
      </c>
      <c r="D5465" t="s">
        <v>63</v>
      </c>
      <c r="E5465" t="str">
        <f>VLOOKUP($D5465,'VA Codes (Volunteering)'!$A$10:$C$182,2,0)</f>
        <v>Barriers to volunteering for an organisation (percentage of non-volunteers)</v>
      </c>
      <c r="F5465" t="str">
        <f>VLOOKUP($D5465,'VA Codes (Volunteering)'!$A$10:$C$182,3,0)</f>
        <v xml:space="preserve">Too costly / can't afford it </v>
      </c>
      <c r="G5465" t="s">
        <v>86</v>
      </c>
    </row>
    <row r="5466" spans="1:9">
      <c r="A5466" t="s">
        <v>155</v>
      </c>
      <c r="B5466" t="str">
        <f>VLOOKUP($A5466,'CA Codes (Volunteering)'!$A$10:$C$109,2,0)</f>
        <v>Sexual Identity</v>
      </c>
      <c r="C5466" t="str">
        <f>VLOOKUP($A5466,'CA Codes (Volunteering)'!$A$10:$C$109,3,0)</f>
        <v>Heterosexual</v>
      </c>
      <c r="D5466" t="s">
        <v>63</v>
      </c>
      <c r="E5466" t="str">
        <f>VLOOKUP($D5466,'VA Codes (Volunteering)'!$A$10:$C$182,2,0)</f>
        <v>Barriers to volunteering for an organisation (percentage of non-volunteers)</v>
      </c>
      <c r="F5466" t="str">
        <f>VLOOKUP($D5466,'VA Codes (Volunteering)'!$A$10:$C$182,3,0)</f>
        <v xml:space="preserve">Too costly / can't afford it </v>
      </c>
      <c r="G5466">
        <v>1.5</v>
      </c>
      <c r="H5466">
        <v>0.6</v>
      </c>
      <c r="I5466" t="s">
        <v>43</v>
      </c>
    </row>
    <row r="5467" spans="1:9">
      <c r="A5467" t="s">
        <v>156</v>
      </c>
      <c r="B5467" t="str">
        <f>VLOOKUP($A5467,'CA Codes (Volunteering)'!$A$10:$C$109,2,0)</f>
        <v>LGBT+ indicator</v>
      </c>
      <c r="C5467" t="str">
        <f>VLOOKUP($A5467,'CA Codes (Volunteering)'!$A$10:$C$109,3,0)</f>
        <v>LGBT+</v>
      </c>
      <c r="D5467" t="s">
        <v>63</v>
      </c>
      <c r="E5467" t="str">
        <f>VLOOKUP($D5467,'VA Codes (Volunteering)'!$A$10:$C$182,2,0)</f>
        <v>Barriers to volunteering for an organisation (percentage of non-volunteers)</v>
      </c>
      <c r="F5467" t="str">
        <f>VLOOKUP($D5467,'VA Codes (Volunteering)'!$A$10:$C$182,3,0)</f>
        <v xml:space="preserve">Too costly / can't afford it </v>
      </c>
      <c r="G5467" t="s">
        <v>86</v>
      </c>
    </row>
    <row r="5468" spans="1:9">
      <c r="A5468" t="s">
        <v>157</v>
      </c>
      <c r="B5468" t="str">
        <f>VLOOKUP($A5468,'CA Codes (Volunteering)'!$A$10:$C$109,2,0)</f>
        <v>LGBT+ indicator</v>
      </c>
      <c r="C5468" t="str">
        <f>VLOOKUP($A5468,'CA Codes (Volunteering)'!$A$10:$C$109,3,0)</f>
        <v>Non-LGBT+</v>
      </c>
      <c r="D5468" t="s">
        <v>63</v>
      </c>
      <c r="E5468" t="str">
        <f>VLOOKUP($D5468,'VA Codes (Volunteering)'!$A$10:$C$182,2,0)</f>
        <v>Barriers to volunteering for an organisation (percentage of non-volunteers)</v>
      </c>
      <c r="F5468" t="str">
        <f>VLOOKUP($D5468,'VA Codes (Volunteering)'!$A$10:$C$182,3,0)</f>
        <v xml:space="preserve">Too costly / can't afford it </v>
      </c>
      <c r="G5468">
        <v>1.5</v>
      </c>
      <c r="H5468">
        <v>0.6</v>
      </c>
      <c r="I5468" t="s">
        <v>43</v>
      </c>
    </row>
    <row r="5469" spans="1:9">
      <c r="A5469" t="s">
        <v>153</v>
      </c>
      <c r="B5469" t="str">
        <f>VLOOKUP($A5469,'CA Codes (Volunteering)'!$A$10:$C$109,2,0)</f>
        <v>None</v>
      </c>
      <c r="C5469" t="str">
        <f>VLOOKUP($A5469,'CA Codes (Volunteering)'!$A$10:$C$109,3,0)</f>
        <v>Variable value totals (Population aged 18+)</v>
      </c>
      <c r="D5469" t="s">
        <v>64</v>
      </c>
      <c r="E5469" t="str">
        <f>VLOOKUP($D5469,'VA Codes (Volunteering)'!$A$10:$C$182,2,0)</f>
        <v>Barriers to volunteering for an organisation (percentage of non-volunteers)</v>
      </c>
      <c r="F5469" t="str">
        <f>VLOOKUP($D5469,'VA Codes (Volunteering)'!$A$10:$C$182,3,0)</f>
        <v xml:space="preserve">Don't want to make a long term commitment </v>
      </c>
      <c r="G5469">
        <v>9</v>
      </c>
      <c r="H5469">
        <v>1.4</v>
      </c>
    </row>
    <row r="5470" spans="1:9">
      <c r="A5470" t="s">
        <v>154</v>
      </c>
      <c r="B5470" t="str">
        <f>VLOOKUP($A5470,'CA Codes (Volunteering)'!$A$10:$C$109,2,0)</f>
        <v>Sexual Identity</v>
      </c>
      <c r="C5470" t="str">
        <f>VLOOKUP($A5470,'CA Codes (Volunteering)'!$A$10:$C$109,3,0)</f>
        <v>Sexual minorities</v>
      </c>
      <c r="D5470" t="s">
        <v>64</v>
      </c>
      <c r="E5470" t="str">
        <f>VLOOKUP($D5470,'VA Codes (Volunteering)'!$A$10:$C$182,2,0)</f>
        <v>Barriers to volunteering for an organisation (percentage of non-volunteers)</v>
      </c>
      <c r="F5470" t="str">
        <f>VLOOKUP($D5470,'VA Codes (Volunteering)'!$A$10:$C$182,3,0)</f>
        <v xml:space="preserve">Don't want to make a long term commitment </v>
      </c>
      <c r="G5470">
        <v>7.2</v>
      </c>
      <c r="H5470">
        <v>5.9</v>
      </c>
      <c r="I5470" t="s">
        <v>46</v>
      </c>
    </row>
    <row r="5471" spans="1:9">
      <c r="A5471" t="s">
        <v>155</v>
      </c>
      <c r="B5471" t="str">
        <f>VLOOKUP($A5471,'CA Codes (Volunteering)'!$A$10:$C$109,2,0)</f>
        <v>Sexual Identity</v>
      </c>
      <c r="C5471" t="str">
        <f>VLOOKUP($A5471,'CA Codes (Volunteering)'!$A$10:$C$109,3,0)</f>
        <v>Heterosexual</v>
      </c>
      <c r="D5471" t="s">
        <v>64</v>
      </c>
      <c r="E5471" t="str">
        <f>VLOOKUP($D5471,'VA Codes (Volunteering)'!$A$10:$C$182,2,0)</f>
        <v>Barriers to volunteering for an organisation (percentage of non-volunteers)</v>
      </c>
      <c r="F5471" t="str">
        <f>VLOOKUP($D5471,'VA Codes (Volunteering)'!$A$10:$C$182,3,0)</f>
        <v xml:space="preserve">Don't want to make a long term commitment </v>
      </c>
      <c r="G5471">
        <v>9.4</v>
      </c>
      <c r="H5471">
        <v>1.6</v>
      </c>
    </row>
    <row r="5472" spans="1:9">
      <c r="A5472" t="s">
        <v>156</v>
      </c>
      <c r="B5472" t="str">
        <f>VLOOKUP($A5472,'CA Codes (Volunteering)'!$A$10:$C$109,2,0)</f>
        <v>LGBT+ indicator</v>
      </c>
      <c r="C5472" t="str">
        <f>VLOOKUP($A5472,'CA Codes (Volunteering)'!$A$10:$C$109,3,0)</f>
        <v>LGBT+</v>
      </c>
      <c r="D5472" t="s">
        <v>64</v>
      </c>
      <c r="E5472" t="str">
        <f>VLOOKUP($D5472,'VA Codes (Volunteering)'!$A$10:$C$182,2,0)</f>
        <v>Barriers to volunteering for an organisation (percentage of non-volunteers)</v>
      </c>
      <c r="F5472" t="str">
        <f>VLOOKUP($D5472,'VA Codes (Volunteering)'!$A$10:$C$182,3,0)</f>
        <v xml:space="preserve">Don't want to make a long term commitment </v>
      </c>
      <c r="G5472">
        <v>6.9</v>
      </c>
      <c r="H5472">
        <v>5.7</v>
      </c>
      <c r="I5472" t="s">
        <v>46</v>
      </c>
    </row>
    <row r="5473" spans="1:9">
      <c r="A5473" t="s">
        <v>157</v>
      </c>
      <c r="B5473" t="str">
        <f>VLOOKUP($A5473,'CA Codes (Volunteering)'!$A$10:$C$109,2,0)</f>
        <v>LGBT+ indicator</v>
      </c>
      <c r="C5473" t="str">
        <f>VLOOKUP($A5473,'CA Codes (Volunteering)'!$A$10:$C$109,3,0)</f>
        <v>Non-LGBT+</v>
      </c>
      <c r="D5473" t="s">
        <v>64</v>
      </c>
      <c r="E5473" t="str">
        <f>VLOOKUP($D5473,'VA Codes (Volunteering)'!$A$10:$C$182,2,0)</f>
        <v>Barriers to volunteering for an organisation (percentage of non-volunteers)</v>
      </c>
      <c r="F5473" t="str">
        <f>VLOOKUP($D5473,'VA Codes (Volunteering)'!$A$10:$C$182,3,0)</f>
        <v xml:space="preserve">Don't want to make a long term commitment </v>
      </c>
      <c r="G5473">
        <v>9.4</v>
      </c>
      <c r="H5473">
        <v>1.6</v>
      </c>
    </row>
    <row r="5474" spans="1:9">
      <c r="A5474" t="s">
        <v>153</v>
      </c>
      <c r="B5474" t="str">
        <f>VLOOKUP($A5474,'CA Codes (Volunteering)'!$A$10:$C$109,2,0)</f>
        <v>None</v>
      </c>
      <c r="C5474" t="str">
        <f>VLOOKUP($A5474,'CA Codes (Volunteering)'!$A$10:$C$109,3,0)</f>
        <v>Variable value totals (Population aged 18+)</v>
      </c>
      <c r="D5474" t="s">
        <v>65</v>
      </c>
      <c r="E5474" t="str">
        <f>VLOOKUP($D5474,'VA Codes (Volunteering)'!$A$10:$C$182,2,0)</f>
        <v>Barriers to volunteering for an organisation (percentage of non-volunteers)</v>
      </c>
      <c r="F5474" t="str">
        <f>VLOOKUP($D5474,'VA Codes (Volunteering)'!$A$10:$C$182,3,0)</f>
        <v xml:space="preserve">Prefer to give money instead of time </v>
      </c>
      <c r="G5474">
        <v>5.9</v>
      </c>
      <c r="H5474">
        <v>1.2</v>
      </c>
    </row>
    <row r="5475" spans="1:9">
      <c r="A5475" t="s">
        <v>154</v>
      </c>
      <c r="B5475" t="str">
        <f>VLOOKUP($A5475,'CA Codes (Volunteering)'!$A$10:$C$109,2,0)</f>
        <v>Sexual Identity</v>
      </c>
      <c r="C5475" t="str">
        <f>VLOOKUP($A5475,'CA Codes (Volunteering)'!$A$10:$C$109,3,0)</f>
        <v>Sexual minorities</v>
      </c>
      <c r="D5475" t="s">
        <v>65</v>
      </c>
      <c r="E5475" t="str">
        <f>VLOOKUP($D5475,'VA Codes (Volunteering)'!$A$10:$C$182,2,0)</f>
        <v>Barriers to volunteering for an organisation (percentage of non-volunteers)</v>
      </c>
      <c r="F5475" t="str">
        <f>VLOOKUP($D5475,'VA Codes (Volunteering)'!$A$10:$C$182,3,0)</f>
        <v xml:space="preserve">Prefer to give money instead of time </v>
      </c>
      <c r="G5475" t="s">
        <v>86</v>
      </c>
    </row>
    <row r="5476" spans="1:9">
      <c r="A5476" t="s">
        <v>155</v>
      </c>
      <c r="B5476" t="str">
        <f>VLOOKUP($A5476,'CA Codes (Volunteering)'!$A$10:$C$109,2,0)</f>
        <v>Sexual Identity</v>
      </c>
      <c r="C5476" t="str">
        <f>VLOOKUP($A5476,'CA Codes (Volunteering)'!$A$10:$C$109,3,0)</f>
        <v>Heterosexual</v>
      </c>
      <c r="D5476" t="s">
        <v>65</v>
      </c>
      <c r="E5476" t="str">
        <f>VLOOKUP($D5476,'VA Codes (Volunteering)'!$A$10:$C$182,2,0)</f>
        <v>Barriers to volunteering for an organisation (percentage of non-volunteers)</v>
      </c>
      <c r="F5476" t="str">
        <f>VLOOKUP($D5476,'VA Codes (Volunteering)'!$A$10:$C$182,3,0)</f>
        <v xml:space="preserve">Prefer to give money instead of time </v>
      </c>
      <c r="G5476">
        <v>6.1</v>
      </c>
      <c r="H5476">
        <v>1.3</v>
      </c>
    </row>
    <row r="5477" spans="1:9">
      <c r="A5477" t="s">
        <v>156</v>
      </c>
      <c r="B5477" t="str">
        <f>VLOOKUP($A5477,'CA Codes (Volunteering)'!$A$10:$C$109,2,0)</f>
        <v>LGBT+ indicator</v>
      </c>
      <c r="C5477" t="str">
        <f>VLOOKUP($A5477,'CA Codes (Volunteering)'!$A$10:$C$109,3,0)</f>
        <v>LGBT+</v>
      </c>
      <c r="D5477" t="s">
        <v>65</v>
      </c>
      <c r="E5477" t="str">
        <f>VLOOKUP($D5477,'VA Codes (Volunteering)'!$A$10:$C$182,2,0)</f>
        <v>Barriers to volunteering for an organisation (percentage of non-volunteers)</v>
      </c>
      <c r="F5477" t="str">
        <f>VLOOKUP($D5477,'VA Codes (Volunteering)'!$A$10:$C$182,3,0)</f>
        <v xml:space="preserve">Prefer to give money instead of time </v>
      </c>
      <c r="G5477" t="s">
        <v>86</v>
      </c>
    </row>
    <row r="5478" spans="1:9">
      <c r="A5478" t="s">
        <v>157</v>
      </c>
      <c r="B5478" t="str">
        <f>VLOOKUP($A5478,'CA Codes (Volunteering)'!$A$10:$C$109,2,0)</f>
        <v>LGBT+ indicator</v>
      </c>
      <c r="C5478" t="str">
        <f>VLOOKUP($A5478,'CA Codes (Volunteering)'!$A$10:$C$109,3,0)</f>
        <v>Non-LGBT+</v>
      </c>
      <c r="D5478" t="s">
        <v>65</v>
      </c>
      <c r="E5478" t="str">
        <f>VLOOKUP($D5478,'VA Codes (Volunteering)'!$A$10:$C$182,2,0)</f>
        <v>Barriers to volunteering for an organisation (percentage of non-volunteers)</v>
      </c>
      <c r="F5478" t="str">
        <f>VLOOKUP($D5478,'VA Codes (Volunteering)'!$A$10:$C$182,3,0)</f>
        <v xml:space="preserve">Prefer to give money instead of time </v>
      </c>
      <c r="G5478">
        <v>6.1</v>
      </c>
      <c r="H5478">
        <v>1.3</v>
      </c>
    </row>
    <row r="5479" spans="1:9">
      <c r="A5479" t="s">
        <v>153</v>
      </c>
      <c r="B5479" t="str">
        <f>VLOOKUP($A5479,'CA Codes (Volunteering)'!$A$10:$C$109,2,0)</f>
        <v>None</v>
      </c>
      <c r="C5479" t="str">
        <f>VLOOKUP($A5479,'CA Codes (Volunteering)'!$A$10:$C$109,3,0)</f>
        <v>Variable value totals (Population aged 18+)</v>
      </c>
      <c r="D5479" t="s">
        <v>66</v>
      </c>
      <c r="E5479" t="str">
        <f>VLOOKUP($D5479,'VA Codes (Volunteering)'!$A$10:$C$182,2,0)</f>
        <v>Barriers to volunteering for an organisation (percentage of non-volunteers)</v>
      </c>
      <c r="F5479" t="str">
        <f>VLOOKUP($D5479,'VA Codes (Volunteering)'!$A$10:$C$182,3,0)</f>
        <v>Had no interest</v>
      </c>
      <c r="G5479">
        <v>6.9</v>
      </c>
      <c r="H5479">
        <v>1.4</v>
      </c>
    </row>
    <row r="5480" spans="1:9">
      <c r="A5480" t="s">
        <v>154</v>
      </c>
      <c r="B5480" t="str">
        <f>VLOOKUP($A5480,'CA Codes (Volunteering)'!$A$10:$C$109,2,0)</f>
        <v>Sexual Identity</v>
      </c>
      <c r="C5480" t="str">
        <f>VLOOKUP($A5480,'CA Codes (Volunteering)'!$A$10:$C$109,3,0)</f>
        <v>Sexual minorities</v>
      </c>
      <c r="D5480" t="s">
        <v>66</v>
      </c>
      <c r="E5480" t="str">
        <f>VLOOKUP($D5480,'VA Codes (Volunteering)'!$A$10:$C$182,2,0)</f>
        <v>Barriers to volunteering for an organisation (percentage of non-volunteers)</v>
      </c>
      <c r="F5480" t="str">
        <f>VLOOKUP($D5480,'VA Codes (Volunteering)'!$A$10:$C$182,3,0)</f>
        <v>Had no interest</v>
      </c>
      <c r="G5480">
        <v>18.3</v>
      </c>
      <c r="H5480">
        <v>14.9</v>
      </c>
      <c r="I5480" t="s">
        <v>46</v>
      </c>
    </row>
    <row r="5481" spans="1:9">
      <c r="A5481" t="s">
        <v>155</v>
      </c>
      <c r="B5481" t="str">
        <f>VLOOKUP($A5481,'CA Codes (Volunteering)'!$A$10:$C$109,2,0)</f>
        <v>Sexual Identity</v>
      </c>
      <c r="C5481" t="str">
        <f>VLOOKUP($A5481,'CA Codes (Volunteering)'!$A$10:$C$109,3,0)</f>
        <v>Heterosexual</v>
      </c>
      <c r="D5481" t="s">
        <v>66</v>
      </c>
      <c r="E5481" t="str">
        <f>VLOOKUP($D5481,'VA Codes (Volunteering)'!$A$10:$C$182,2,0)</f>
        <v>Barriers to volunteering for an organisation (percentage of non-volunteers)</v>
      </c>
      <c r="F5481" t="str">
        <f>VLOOKUP($D5481,'VA Codes (Volunteering)'!$A$10:$C$182,3,0)</f>
        <v>Had no interest</v>
      </c>
      <c r="G5481">
        <v>6.1</v>
      </c>
      <c r="H5481">
        <v>1.3</v>
      </c>
    </row>
    <row r="5482" spans="1:9">
      <c r="A5482" t="s">
        <v>156</v>
      </c>
      <c r="B5482" t="str">
        <f>VLOOKUP($A5482,'CA Codes (Volunteering)'!$A$10:$C$109,2,0)</f>
        <v>LGBT+ indicator</v>
      </c>
      <c r="C5482" t="str">
        <f>VLOOKUP($A5482,'CA Codes (Volunteering)'!$A$10:$C$109,3,0)</f>
        <v>LGBT+</v>
      </c>
      <c r="D5482" t="s">
        <v>66</v>
      </c>
      <c r="E5482" t="str">
        <f>VLOOKUP($D5482,'VA Codes (Volunteering)'!$A$10:$C$182,2,0)</f>
        <v>Barriers to volunteering for an organisation (percentage of non-volunteers)</v>
      </c>
      <c r="F5482" t="str">
        <f>VLOOKUP($D5482,'VA Codes (Volunteering)'!$A$10:$C$182,3,0)</f>
        <v>Had no interest</v>
      </c>
      <c r="G5482">
        <v>17.5</v>
      </c>
      <c r="H5482">
        <v>14.3</v>
      </c>
      <c r="I5482" t="s">
        <v>46</v>
      </c>
    </row>
    <row r="5483" spans="1:9">
      <c r="A5483" t="s">
        <v>157</v>
      </c>
      <c r="B5483" t="str">
        <f>VLOOKUP($A5483,'CA Codes (Volunteering)'!$A$10:$C$109,2,0)</f>
        <v>LGBT+ indicator</v>
      </c>
      <c r="C5483" t="str">
        <f>VLOOKUP($A5483,'CA Codes (Volunteering)'!$A$10:$C$109,3,0)</f>
        <v>Non-LGBT+</v>
      </c>
      <c r="D5483" t="s">
        <v>66</v>
      </c>
      <c r="E5483" t="str">
        <f>VLOOKUP($D5483,'VA Codes (Volunteering)'!$A$10:$C$182,2,0)</f>
        <v>Barriers to volunteering for an organisation (percentage of non-volunteers)</v>
      </c>
      <c r="F5483" t="str">
        <f>VLOOKUP($D5483,'VA Codes (Volunteering)'!$A$10:$C$182,3,0)</f>
        <v>Had no interest</v>
      </c>
      <c r="G5483">
        <v>6.1</v>
      </c>
      <c r="H5483">
        <v>1.3</v>
      </c>
    </row>
    <row r="5484" spans="1:9">
      <c r="A5484" t="s">
        <v>153</v>
      </c>
      <c r="B5484" t="str">
        <f>VLOOKUP($A5484,'CA Codes (Volunteering)'!$A$10:$C$109,2,0)</f>
        <v>None</v>
      </c>
      <c r="C5484" t="str">
        <f>VLOOKUP($A5484,'CA Codes (Volunteering)'!$A$10:$C$109,3,0)</f>
        <v>Variable value totals (Population aged 18+)</v>
      </c>
      <c r="D5484" t="s">
        <v>67</v>
      </c>
      <c r="E5484" t="str">
        <f>VLOOKUP($D5484,'VA Codes (Volunteering)'!$A$10:$C$182,2,0)</f>
        <v>Barriers to volunteering for an organisation (percentage of non-volunteers)</v>
      </c>
      <c r="F5484" t="str">
        <f>VLOOKUP($D5484,'VA Codes (Volunteering)'!$A$10:$C$182,3,0)</f>
        <v>Was dissatisfied with previous volunteering experience</v>
      </c>
      <c r="G5484">
        <v>0.9</v>
      </c>
      <c r="H5484">
        <v>0.5</v>
      </c>
      <c r="I5484" t="s">
        <v>46</v>
      </c>
    </row>
    <row r="5485" spans="1:9">
      <c r="A5485" t="s">
        <v>154</v>
      </c>
      <c r="B5485" t="str">
        <f>VLOOKUP($A5485,'CA Codes (Volunteering)'!$A$10:$C$109,2,0)</f>
        <v>Sexual Identity</v>
      </c>
      <c r="C5485" t="str">
        <f>VLOOKUP($A5485,'CA Codes (Volunteering)'!$A$10:$C$109,3,0)</f>
        <v>Sexual minorities</v>
      </c>
      <c r="D5485" t="s">
        <v>67</v>
      </c>
      <c r="E5485" t="str">
        <f>VLOOKUP($D5485,'VA Codes (Volunteering)'!$A$10:$C$182,2,0)</f>
        <v>Barriers to volunteering for an organisation (percentage of non-volunteers)</v>
      </c>
      <c r="F5485" t="str">
        <f>VLOOKUP($D5485,'VA Codes (Volunteering)'!$A$10:$C$182,3,0)</f>
        <v>Was dissatisfied with previous volunteering experience</v>
      </c>
      <c r="G5485" t="s">
        <v>86</v>
      </c>
    </row>
    <row r="5486" spans="1:9">
      <c r="A5486" t="s">
        <v>155</v>
      </c>
      <c r="B5486" t="str">
        <f>VLOOKUP($A5486,'CA Codes (Volunteering)'!$A$10:$C$109,2,0)</f>
        <v>Sexual Identity</v>
      </c>
      <c r="C5486" t="str">
        <f>VLOOKUP($A5486,'CA Codes (Volunteering)'!$A$10:$C$109,3,0)</f>
        <v>Heterosexual</v>
      </c>
      <c r="D5486" t="s">
        <v>67</v>
      </c>
      <c r="E5486" t="str">
        <f>VLOOKUP($D5486,'VA Codes (Volunteering)'!$A$10:$C$182,2,0)</f>
        <v>Barriers to volunteering for an organisation (percentage of non-volunteers)</v>
      </c>
      <c r="F5486" t="str">
        <f>VLOOKUP($D5486,'VA Codes (Volunteering)'!$A$10:$C$182,3,0)</f>
        <v>Was dissatisfied with previous volunteering experience</v>
      </c>
      <c r="G5486">
        <v>0.9</v>
      </c>
      <c r="H5486">
        <v>0.5</v>
      </c>
      <c r="I5486" t="s">
        <v>46</v>
      </c>
    </row>
    <row r="5487" spans="1:9">
      <c r="A5487" t="s">
        <v>156</v>
      </c>
      <c r="B5487" t="str">
        <f>VLOOKUP($A5487,'CA Codes (Volunteering)'!$A$10:$C$109,2,0)</f>
        <v>LGBT+ indicator</v>
      </c>
      <c r="C5487" t="str">
        <f>VLOOKUP($A5487,'CA Codes (Volunteering)'!$A$10:$C$109,3,0)</f>
        <v>LGBT+</v>
      </c>
      <c r="D5487" t="s">
        <v>67</v>
      </c>
      <c r="E5487" t="str">
        <f>VLOOKUP($D5487,'VA Codes (Volunteering)'!$A$10:$C$182,2,0)</f>
        <v>Barriers to volunteering for an organisation (percentage of non-volunteers)</v>
      </c>
      <c r="F5487" t="str">
        <f>VLOOKUP($D5487,'VA Codes (Volunteering)'!$A$10:$C$182,3,0)</f>
        <v>Was dissatisfied with previous volunteering experience</v>
      </c>
      <c r="G5487" t="s">
        <v>86</v>
      </c>
    </row>
    <row r="5488" spans="1:9">
      <c r="A5488" t="s">
        <v>157</v>
      </c>
      <c r="B5488" t="str">
        <f>VLOOKUP($A5488,'CA Codes (Volunteering)'!$A$10:$C$109,2,0)</f>
        <v>LGBT+ indicator</v>
      </c>
      <c r="C5488" t="str">
        <f>VLOOKUP($A5488,'CA Codes (Volunteering)'!$A$10:$C$109,3,0)</f>
        <v>Non-LGBT+</v>
      </c>
      <c r="D5488" t="s">
        <v>67</v>
      </c>
      <c r="E5488" t="str">
        <f>VLOOKUP($D5488,'VA Codes (Volunteering)'!$A$10:$C$182,2,0)</f>
        <v>Barriers to volunteering for an organisation (percentage of non-volunteers)</v>
      </c>
      <c r="F5488" t="str">
        <f>VLOOKUP($D5488,'VA Codes (Volunteering)'!$A$10:$C$182,3,0)</f>
        <v>Was dissatisfied with previous volunteering experience</v>
      </c>
      <c r="G5488">
        <v>0.9</v>
      </c>
      <c r="H5488">
        <v>0.5</v>
      </c>
      <c r="I5488" t="s">
        <v>46</v>
      </c>
    </row>
    <row r="5489" spans="1:9">
      <c r="A5489" t="s">
        <v>153</v>
      </c>
      <c r="B5489" t="str">
        <f>VLOOKUP($A5489,'CA Codes (Volunteering)'!$A$10:$C$109,2,0)</f>
        <v>None</v>
      </c>
      <c r="C5489" t="str">
        <f>VLOOKUP($A5489,'CA Codes (Volunteering)'!$A$10:$C$109,3,0)</f>
        <v>Variable value totals (Population aged 18+)</v>
      </c>
      <c r="D5489" t="s">
        <v>68</v>
      </c>
      <c r="E5489" t="str">
        <f>VLOOKUP($D5489,'VA Codes (Volunteering)'!$A$10:$C$182,2,0)</f>
        <v>Barriers to volunteering for an organisation (percentage of non-volunteers)</v>
      </c>
      <c r="F5489" t="str">
        <f>VLOOKUP($D5489,'VA Codes (Volunteering)'!$A$10:$C$182,3,0)</f>
        <v xml:space="preserve">Another reason </v>
      </c>
      <c r="G5489">
        <v>5.6</v>
      </c>
      <c r="H5489">
        <v>1.2</v>
      </c>
    </row>
    <row r="5490" spans="1:9">
      <c r="A5490" t="s">
        <v>154</v>
      </c>
      <c r="B5490" t="str">
        <f>VLOOKUP($A5490,'CA Codes (Volunteering)'!$A$10:$C$109,2,0)</f>
        <v>Sexual Identity</v>
      </c>
      <c r="C5490" t="str">
        <f>VLOOKUP($A5490,'CA Codes (Volunteering)'!$A$10:$C$109,3,0)</f>
        <v>Sexual minorities</v>
      </c>
      <c r="D5490" t="s">
        <v>68</v>
      </c>
      <c r="E5490" t="str">
        <f>VLOOKUP($D5490,'VA Codes (Volunteering)'!$A$10:$C$182,2,0)</f>
        <v>Barriers to volunteering for an organisation (percentage of non-volunteers)</v>
      </c>
      <c r="F5490" t="str">
        <f>VLOOKUP($D5490,'VA Codes (Volunteering)'!$A$10:$C$182,3,0)</f>
        <v xml:space="preserve">Another reason </v>
      </c>
      <c r="G5490" t="s">
        <v>86</v>
      </c>
    </row>
    <row r="5491" spans="1:9">
      <c r="A5491" t="s">
        <v>155</v>
      </c>
      <c r="B5491" t="str">
        <f>VLOOKUP($A5491,'CA Codes (Volunteering)'!$A$10:$C$109,2,0)</f>
        <v>Sexual Identity</v>
      </c>
      <c r="C5491" t="str">
        <f>VLOOKUP($A5491,'CA Codes (Volunteering)'!$A$10:$C$109,3,0)</f>
        <v>Heterosexual</v>
      </c>
      <c r="D5491" t="s">
        <v>68</v>
      </c>
      <c r="E5491" t="str">
        <f>VLOOKUP($D5491,'VA Codes (Volunteering)'!$A$10:$C$182,2,0)</f>
        <v>Barriers to volunteering for an organisation (percentage of non-volunteers)</v>
      </c>
      <c r="F5491" t="str">
        <f>VLOOKUP($D5491,'VA Codes (Volunteering)'!$A$10:$C$182,3,0)</f>
        <v xml:space="preserve">Another reason </v>
      </c>
      <c r="G5491">
        <v>5.9</v>
      </c>
      <c r="H5491">
        <v>1.3</v>
      </c>
    </row>
    <row r="5492" spans="1:9">
      <c r="A5492" t="s">
        <v>156</v>
      </c>
      <c r="B5492" t="str">
        <f>VLOOKUP($A5492,'CA Codes (Volunteering)'!$A$10:$C$109,2,0)</f>
        <v>LGBT+ indicator</v>
      </c>
      <c r="C5492" t="str">
        <f>VLOOKUP($A5492,'CA Codes (Volunteering)'!$A$10:$C$109,3,0)</f>
        <v>LGBT+</v>
      </c>
      <c r="D5492" t="s">
        <v>68</v>
      </c>
      <c r="E5492" t="str">
        <f>VLOOKUP($D5492,'VA Codes (Volunteering)'!$A$10:$C$182,2,0)</f>
        <v>Barriers to volunteering for an organisation (percentage of non-volunteers)</v>
      </c>
      <c r="F5492" t="str">
        <f>VLOOKUP($D5492,'VA Codes (Volunteering)'!$A$10:$C$182,3,0)</f>
        <v xml:space="preserve">Another reason </v>
      </c>
      <c r="G5492" t="s">
        <v>86</v>
      </c>
    </row>
    <row r="5493" spans="1:9">
      <c r="A5493" t="s">
        <v>157</v>
      </c>
      <c r="B5493" t="str">
        <f>VLOOKUP($A5493,'CA Codes (Volunteering)'!$A$10:$C$109,2,0)</f>
        <v>LGBT+ indicator</v>
      </c>
      <c r="C5493" t="str">
        <f>VLOOKUP($A5493,'CA Codes (Volunteering)'!$A$10:$C$109,3,0)</f>
        <v>Non-LGBT+</v>
      </c>
      <c r="D5493" t="s">
        <v>68</v>
      </c>
      <c r="E5493" t="str">
        <f>VLOOKUP($D5493,'VA Codes (Volunteering)'!$A$10:$C$182,2,0)</f>
        <v>Barriers to volunteering for an organisation (percentage of non-volunteers)</v>
      </c>
      <c r="F5493" t="str">
        <f>VLOOKUP($D5493,'VA Codes (Volunteering)'!$A$10:$C$182,3,0)</f>
        <v xml:space="preserve">Another reason </v>
      </c>
      <c r="G5493">
        <v>5.9</v>
      </c>
      <c r="H5493">
        <v>1.3</v>
      </c>
    </row>
    <row r="5494" spans="1:9">
      <c r="A5494" t="s">
        <v>153</v>
      </c>
      <c r="B5494" t="str">
        <f>VLOOKUP($A5494,'CA Codes (Volunteering)'!$A$10:$C$109,2,0)</f>
        <v>None</v>
      </c>
      <c r="C5494" t="str">
        <f>VLOOKUP($A5494,'CA Codes (Volunteering)'!$A$10:$C$109,3,0)</f>
        <v>Variable value totals (Population aged 18+)</v>
      </c>
      <c r="D5494" t="s">
        <v>69</v>
      </c>
      <c r="E5494" t="str">
        <f>VLOOKUP($D5494,'VA Codes (Volunteering)'!$A$10:$C$182,2,0)</f>
        <v>Barriers to volunteering directly for another person (percentage of non-volunteers)</v>
      </c>
      <c r="F5494" t="str">
        <f>VLOOKUP($D5494,'VA Codes (Volunteering)'!$A$10:$C$182,3,0)</f>
        <v xml:space="preserve">There are no barriers </v>
      </c>
      <c r="G5494">
        <v>11.9</v>
      </c>
      <c r="H5494">
        <v>2.1</v>
      </c>
    </row>
    <row r="5495" spans="1:9">
      <c r="A5495" t="s">
        <v>154</v>
      </c>
      <c r="B5495" t="str">
        <f>VLOOKUP($A5495,'CA Codes (Volunteering)'!$A$10:$C$109,2,0)</f>
        <v>Sexual Identity</v>
      </c>
      <c r="C5495" t="str">
        <f>VLOOKUP($A5495,'CA Codes (Volunteering)'!$A$10:$C$109,3,0)</f>
        <v>Sexual minorities</v>
      </c>
      <c r="D5495" t="s">
        <v>69</v>
      </c>
      <c r="E5495" t="str">
        <f>VLOOKUP($D5495,'VA Codes (Volunteering)'!$A$10:$C$182,2,0)</f>
        <v>Barriers to volunteering directly for another person (percentage of non-volunteers)</v>
      </c>
      <c r="F5495" t="str">
        <f>VLOOKUP($D5495,'VA Codes (Volunteering)'!$A$10:$C$182,3,0)</f>
        <v xml:space="preserve">There are no barriers </v>
      </c>
      <c r="G5495">
        <v>9</v>
      </c>
      <c r="H5495">
        <v>10</v>
      </c>
      <c r="I5495" t="s">
        <v>85</v>
      </c>
    </row>
    <row r="5496" spans="1:9">
      <c r="A5496" t="s">
        <v>155</v>
      </c>
      <c r="B5496" t="str">
        <f>VLOOKUP($A5496,'CA Codes (Volunteering)'!$A$10:$C$109,2,0)</f>
        <v>Sexual Identity</v>
      </c>
      <c r="C5496" t="str">
        <f>VLOOKUP($A5496,'CA Codes (Volunteering)'!$A$10:$C$109,3,0)</f>
        <v>Heterosexual</v>
      </c>
      <c r="D5496" t="s">
        <v>69</v>
      </c>
      <c r="E5496" t="str">
        <f>VLOOKUP($D5496,'VA Codes (Volunteering)'!$A$10:$C$182,2,0)</f>
        <v>Barriers to volunteering directly for another person (percentage of non-volunteers)</v>
      </c>
      <c r="F5496" t="str">
        <f>VLOOKUP($D5496,'VA Codes (Volunteering)'!$A$10:$C$182,3,0)</f>
        <v xml:space="preserve">There are no barriers </v>
      </c>
      <c r="G5496">
        <v>12.3</v>
      </c>
      <c r="H5496">
        <v>2.1</v>
      </c>
    </row>
    <row r="5497" spans="1:9">
      <c r="A5497" t="s">
        <v>156</v>
      </c>
      <c r="B5497" t="str">
        <f>VLOOKUP($A5497,'CA Codes (Volunteering)'!$A$10:$C$109,2,0)</f>
        <v>LGBT+ indicator</v>
      </c>
      <c r="C5497" t="str">
        <f>VLOOKUP($A5497,'CA Codes (Volunteering)'!$A$10:$C$109,3,0)</f>
        <v>LGBT+</v>
      </c>
      <c r="D5497" t="s">
        <v>69</v>
      </c>
      <c r="E5497" t="str">
        <f>VLOOKUP($D5497,'VA Codes (Volunteering)'!$A$10:$C$182,2,0)</f>
        <v>Barriers to volunteering directly for another person (percentage of non-volunteers)</v>
      </c>
      <c r="F5497" t="str">
        <f>VLOOKUP($D5497,'VA Codes (Volunteering)'!$A$10:$C$182,3,0)</f>
        <v xml:space="preserve">There are no barriers </v>
      </c>
      <c r="G5497">
        <v>10.199999999999999</v>
      </c>
      <c r="H5497">
        <v>9.6999999999999993</v>
      </c>
      <c r="I5497" t="s">
        <v>46</v>
      </c>
    </row>
    <row r="5498" spans="1:9">
      <c r="A5498" t="s">
        <v>157</v>
      </c>
      <c r="B5498" t="str">
        <f>VLOOKUP($A5498,'CA Codes (Volunteering)'!$A$10:$C$109,2,0)</f>
        <v>LGBT+ indicator</v>
      </c>
      <c r="C5498" t="str">
        <f>VLOOKUP($A5498,'CA Codes (Volunteering)'!$A$10:$C$109,3,0)</f>
        <v>Non-LGBT+</v>
      </c>
      <c r="D5498" t="s">
        <v>69</v>
      </c>
      <c r="E5498" t="str">
        <f>VLOOKUP($D5498,'VA Codes (Volunteering)'!$A$10:$C$182,2,0)</f>
        <v>Barriers to volunteering directly for another person (percentage of non-volunteers)</v>
      </c>
      <c r="F5498" t="str">
        <f>VLOOKUP($D5498,'VA Codes (Volunteering)'!$A$10:$C$182,3,0)</f>
        <v xml:space="preserve">There are no barriers </v>
      </c>
      <c r="G5498">
        <v>12.3</v>
      </c>
      <c r="H5498">
        <v>2.1</v>
      </c>
    </row>
    <row r="5499" spans="1:9">
      <c r="A5499" t="s">
        <v>153</v>
      </c>
      <c r="B5499" t="str">
        <f>VLOOKUP($A5499,'CA Codes (Volunteering)'!$A$10:$C$109,2,0)</f>
        <v>None</v>
      </c>
      <c r="C5499" t="str">
        <f>VLOOKUP($A5499,'CA Codes (Volunteering)'!$A$10:$C$109,3,0)</f>
        <v>Variable value totals (Population aged 18+)</v>
      </c>
      <c r="D5499" t="s">
        <v>70</v>
      </c>
      <c r="E5499" t="str">
        <f>VLOOKUP($D5499,'VA Codes (Volunteering)'!$A$10:$C$182,2,0)</f>
        <v>Barriers to volunteering directly for another person (percentage of non-volunteers)</v>
      </c>
      <c r="F5499" t="str">
        <f>VLOOKUP($D5499,'VA Codes (Volunteering)'!$A$10:$C$182,3,0)</f>
        <v>No one asked me to volunteer</v>
      </c>
      <c r="G5499">
        <v>22.9</v>
      </c>
      <c r="H5499">
        <v>2.2000000000000002</v>
      </c>
    </row>
    <row r="5500" spans="1:9">
      <c r="A5500" t="s">
        <v>154</v>
      </c>
      <c r="B5500" t="str">
        <f>VLOOKUP($A5500,'CA Codes (Volunteering)'!$A$10:$C$109,2,0)</f>
        <v>Sexual Identity</v>
      </c>
      <c r="C5500" t="str">
        <f>VLOOKUP($A5500,'CA Codes (Volunteering)'!$A$10:$C$109,3,0)</f>
        <v>Sexual minorities</v>
      </c>
      <c r="D5500" t="s">
        <v>70</v>
      </c>
      <c r="E5500" t="str">
        <f>VLOOKUP($D5500,'VA Codes (Volunteering)'!$A$10:$C$182,2,0)</f>
        <v>Barriers to volunteering directly for another person (percentage of non-volunteers)</v>
      </c>
      <c r="F5500" t="str">
        <f>VLOOKUP($D5500,'VA Codes (Volunteering)'!$A$10:$C$182,3,0)</f>
        <v>No one asked me to volunteer</v>
      </c>
      <c r="G5500">
        <v>25.7</v>
      </c>
      <c r="H5500">
        <v>11.2</v>
      </c>
      <c r="I5500" t="s">
        <v>43</v>
      </c>
    </row>
    <row r="5501" spans="1:9">
      <c r="A5501" t="s">
        <v>155</v>
      </c>
      <c r="B5501" t="str">
        <f>VLOOKUP($A5501,'CA Codes (Volunteering)'!$A$10:$C$109,2,0)</f>
        <v>Sexual Identity</v>
      </c>
      <c r="C5501" t="str">
        <f>VLOOKUP($A5501,'CA Codes (Volunteering)'!$A$10:$C$109,3,0)</f>
        <v>Heterosexual</v>
      </c>
      <c r="D5501" t="s">
        <v>70</v>
      </c>
      <c r="E5501" t="str">
        <f>VLOOKUP($D5501,'VA Codes (Volunteering)'!$A$10:$C$182,2,0)</f>
        <v>Barriers to volunteering directly for another person (percentage of non-volunteers)</v>
      </c>
      <c r="F5501" t="str">
        <f>VLOOKUP($D5501,'VA Codes (Volunteering)'!$A$10:$C$182,3,0)</f>
        <v>No one asked me to volunteer</v>
      </c>
      <c r="G5501">
        <v>22.9</v>
      </c>
      <c r="H5501">
        <v>2.2999999999999998</v>
      </c>
    </row>
    <row r="5502" spans="1:9">
      <c r="A5502" t="s">
        <v>156</v>
      </c>
      <c r="B5502" t="str">
        <f>VLOOKUP($A5502,'CA Codes (Volunteering)'!$A$10:$C$109,2,0)</f>
        <v>LGBT+ indicator</v>
      </c>
      <c r="C5502" t="str">
        <f>VLOOKUP($A5502,'CA Codes (Volunteering)'!$A$10:$C$109,3,0)</f>
        <v>LGBT+</v>
      </c>
      <c r="D5502" t="s">
        <v>70</v>
      </c>
      <c r="E5502" t="str">
        <f>VLOOKUP($D5502,'VA Codes (Volunteering)'!$A$10:$C$182,2,0)</f>
        <v>Barriers to volunteering directly for another person (percentage of non-volunteers)</v>
      </c>
      <c r="F5502" t="str">
        <f>VLOOKUP($D5502,'VA Codes (Volunteering)'!$A$10:$C$182,3,0)</f>
        <v>No one asked me to volunteer</v>
      </c>
      <c r="G5502">
        <v>25.5</v>
      </c>
      <c r="H5502">
        <v>10.9</v>
      </c>
      <c r="I5502" t="s">
        <v>43</v>
      </c>
    </row>
    <row r="5503" spans="1:9">
      <c r="A5503" t="s">
        <v>157</v>
      </c>
      <c r="B5503" t="str">
        <f>VLOOKUP($A5503,'CA Codes (Volunteering)'!$A$10:$C$109,2,0)</f>
        <v>LGBT+ indicator</v>
      </c>
      <c r="C5503" t="str">
        <f>VLOOKUP($A5503,'CA Codes (Volunteering)'!$A$10:$C$109,3,0)</f>
        <v>Non-LGBT+</v>
      </c>
      <c r="D5503" t="s">
        <v>70</v>
      </c>
      <c r="E5503" t="str">
        <f>VLOOKUP($D5503,'VA Codes (Volunteering)'!$A$10:$C$182,2,0)</f>
        <v>Barriers to volunteering directly for another person (percentage of non-volunteers)</v>
      </c>
      <c r="F5503" t="str">
        <f>VLOOKUP($D5503,'VA Codes (Volunteering)'!$A$10:$C$182,3,0)</f>
        <v>No one asked me to volunteer</v>
      </c>
      <c r="G5503">
        <v>22.8</v>
      </c>
      <c r="H5503">
        <v>2.2999999999999998</v>
      </c>
    </row>
    <row r="5504" spans="1:9">
      <c r="A5504" t="s">
        <v>153</v>
      </c>
      <c r="B5504" t="str">
        <f>VLOOKUP($A5504,'CA Codes (Volunteering)'!$A$10:$C$109,2,0)</f>
        <v>None</v>
      </c>
      <c r="C5504" t="str">
        <f>VLOOKUP($A5504,'CA Codes (Volunteering)'!$A$10:$C$109,3,0)</f>
        <v>Variable value totals (Population aged 18+)</v>
      </c>
      <c r="D5504" t="s">
        <v>71</v>
      </c>
      <c r="E5504" t="str">
        <f>VLOOKUP($D5504,'VA Codes (Volunteering)'!$A$10:$C$182,2,0)</f>
        <v>Barriers to volunteering directly for another person (percentage of non-volunteers)</v>
      </c>
      <c r="F5504" t="str">
        <f>VLOOKUP($D5504,'VA Codes (Volunteering)'!$A$10:$C$182,3,0)</f>
        <v xml:space="preserve">Don't know anyone who needs help </v>
      </c>
      <c r="G5504">
        <v>9.6999999999999993</v>
      </c>
      <c r="H5504">
        <v>1.7</v>
      </c>
    </row>
    <row r="5505" spans="1:9">
      <c r="A5505" t="s">
        <v>154</v>
      </c>
      <c r="B5505" t="str">
        <f>VLOOKUP($A5505,'CA Codes (Volunteering)'!$A$10:$C$109,2,0)</f>
        <v>Sexual Identity</v>
      </c>
      <c r="C5505" t="str">
        <f>VLOOKUP($A5505,'CA Codes (Volunteering)'!$A$10:$C$109,3,0)</f>
        <v>Sexual minorities</v>
      </c>
      <c r="D5505" t="s">
        <v>71</v>
      </c>
      <c r="E5505" t="str">
        <f>VLOOKUP($D5505,'VA Codes (Volunteering)'!$A$10:$C$182,2,0)</f>
        <v>Barriers to volunteering directly for another person (percentage of non-volunteers)</v>
      </c>
      <c r="F5505" t="str">
        <f>VLOOKUP($D5505,'VA Codes (Volunteering)'!$A$10:$C$182,3,0)</f>
        <v xml:space="preserve">Don't know anyone who needs help </v>
      </c>
      <c r="G5505">
        <v>16.7</v>
      </c>
      <c r="H5505">
        <v>9.8000000000000007</v>
      </c>
      <c r="I5505" t="s">
        <v>46</v>
      </c>
    </row>
    <row r="5506" spans="1:9">
      <c r="A5506" t="s">
        <v>155</v>
      </c>
      <c r="B5506" t="str">
        <f>VLOOKUP($A5506,'CA Codes (Volunteering)'!$A$10:$C$109,2,0)</f>
        <v>Sexual Identity</v>
      </c>
      <c r="C5506" t="str">
        <f>VLOOKUP($A5506,'CA Codes (Volunteering)'!$A$10:$C$109,3,0)</f>
        <v>Heterosexual</v>
      </c>
      <c r="D5506" t="s">
        <v>71</v>
      </c>
      <c r="E5506" t="str">
        <f>VLOOKUP($D5506,'VA Codes (Volunteering)'!$A$10:$C$182,2,0)</f>
        <v>Barriers to volunteering directly for another person (percentage of non-volunteers)</v>
      </c>
      <c r="F5506" t="str">
        <f>VLOOKUP($D5506,'VA Codes (Volunteering)'!$A$10:$C$182,3,0)</f>
        <v xml:space="preserve">Don't know anyone who needs help </v>
      </c>
      <c r="G5506">
        <v>9.5</v>
      </c>
      <c r="H5506">
        <v>1.9</v>
      </c>
    </row>
    <row r="5507" spans="1:9">
      <c r="A5507" t="s">
        <v>156</v>
      </c>
      <c r="B5507" t="str">
        <f>VLOOKUP($A5507,'CA Codes (Volunteering)'!$A$10:$C$109,2,0)</f>
        <v>LGBT+ indicator</v>
      </c>
      <c r="C5507" t="str">
        <f>VLOOKUP($A5507,'CA Codes (Volunteering)'!$A$10:$C$109,3,0)</f>
        <v>LGBT+</v>
      </c>
      <c r="D5507" t="s">
        <v>71</v>
      </c>
      <c r="E5507" t="str">
        <f>VLOOKUP($D5507,'VA Codes (Volunteering)'!$A$10:$C$182,2,0)</f>
        <v>Barriers to volunteering directly for another person (percentage of non-volunteers)</v>
      </c>
      <c r="F5507" t="str">
        <f>VLOOKUP($D5507,'VA Codes (Volunteering)'!$A$10:$C$182,3,0)</f>
        <v xml:space="preserve">Don't know anyone who needs help </v>
      </c>
      <c r="G5507">
        <v>16.100000000000001</v>
      </c>
      <c r="H5507">
        <v>9.4</v>
      </c>
      <c r="I5507" t="s">
        <v>46</v>
      </c>
    </row>
    <row r="5508" spans="1:9">
      <c r="A5508" t="s">
        <v>157</v>
      </c>
      <c r="B5508" t="str">
        <f>VLOOKUP($A5508,'CA Codes (Volunteering)'!$A$10:$C$109,2,0)</f>
        <v>LGBT+ indicator</v>
      </c>
      <c r="C5508" t="str">
        <f>VLOOKUP($A5508,'CA Codes (Volunteering)'!$A$10:$C$109,3,0)</f>
        <v>Non-LGBT+</v>
      </c>
      <c r="D5508" t="s">
        <v>71</v>
      </c>
      <c r="E5508" t="str">
        <f>VLOOKUP($D5508,'VA Codes (Volunteering)'!$A$10:$C$182,2,0)</f>
        <v>Barriers to volunteering directly for another person (percentage of non-volunteers)</v>
      </c>
      <c r="F5508" t="str">
        <f>VLOOKUP($D5508,'VA Codes (Volunteering)'!$A$10:$C$182,3,0)</f>
        <v xml:space="preserve">Don't know anyone who needs help </v>
      </c>
      <c r="G5508">
        <v>9.5</v>
      </c>
      <c r="H5508">
        <v>1.9</v>
      </c>
    </row>
    <row r="5509" spans="1:9">
      <c r="A5509" t="s">
        <v>153</v>
      </c>
      <c r="B5509" t="str">
        <f>VLOOKUP($A5509,'CA Codes (Volunteering)'!$A$10:$C$109,2,0)</f>
        <v>None</v>
      </c>
      <c r="C5509" t="str">
        <f>VLOOKUP($A5509,'CA Codes (Volunteering)'!$A$10:$C$109,3,0)</f>
        <v>Variable value totals (Population aged 18+)</v>
      </c>
      <c r="D5509" t="s">
        <v>72</v>
      </c>
      <c r="E5509" t="str">
        <f>VLOOKUP($D5509,'VA Codes (Volunteering)'!$A$10:$C$182,2,0)</f>
        <v>Barriers to volunteering directly for another person (percentage of non-volunteers)</v>
      </c>
      <c r="F5509" t="str">
        <f>VLOOKUP($D5509,'VA Codes (Volunteering)'!$A$10:$C$182,3,0)</f>
        <v xml:space="preserve">Volunteered in the past </v>
      </c>
      <c r="G5509">
        <v>5.2</v>
      </c>
      <c r="H5509">
        <v>1.2</v>
      </c>
    </row>
    <row r="5510" spans="1:9">
      <c r="A5510" t="s">
        <v>154</v>
      </c>
      <c r="B5510" t="str">
        <f>VLOOKUP($A5510,'CA Codes (Volunteering)'!$A$10:$C$109,2,0)</f>
        <v>Sexual Identity</v>
      </c>
      <c r="C5510" t="str">
        <f>VLOOKUP($A5510,'CA Codes (Volunteering)'!$A$10:$C$109,3,0)</f>
        <v>Sexual minorities</v>
      </c>
      <c r="D5510" t="s">
        <v>72</v>
      </c>
      <c r="E5510" t="str">
        <f>VLOOKUP($D5510,'VA Codes (Volunteering)'!$A$10:$C$182,2,0)</f>
        <v>Barriers to volunteering directly for another person (percentage of non-volunteers)</v>
      </c>
      <c r="F5510" t="str">
        <f>VLOOKUP($D5510,'VA Codes (Volunteering)'!$A$10:$C$182,3,0)</f>
        <v xml:space="preserve">Volunteered in the past </v>
      </c>
      <c r="G5510" t="s">
        <v>86</v>
      </c>
    </row>
    <row r="5511" spans="1:9">
      <c r="A5511" t="s">
        <v>155</v>
      </c>
      <c r="B5511" t="str">
        <f>VLOOKUP($A5511,'CA Codes (Volunteering)'!$A$10:$C$109,2,0)</f>
        <v>Sexual Identity</v>
      </c>
      <c r="C5511" t="str">
        <f>VLOOKUP($A5511,'CA Codes (Volunteering)'!$A$10:$C$109,3,0)</f>
        <v>Heterosexual</v>
      </c>
      <c r="D5511" t="s">
        <v>72</v>
      </c>
      <c r="E5511" t="str">
        <f>VLOOKUP($D5511,'VA Codes (Volunteering)'!$A$10:$C$182,2,0)</f>
        <v>Barriers to volunteering directly for another person (percentage of non-volunteers)</v>
      </c>
      <c r="F5511" t="str">
        <f>VLOOKUP($D5511,'VA Codes (Volunteering)'!$A$10:$C$182,3,0)</f>
        <v xml:space="preserve">Volunteered in the past </v>
      </c>
      <c r="G5511">
        <v>5.4</v>
      </c>
      <c r="H5511">
        <v>1.3</v>
      </c>
    </row>
    <row r="5512" spans="1:9">
      <c r="A5512" t="s">
        <v>156</v>
      </c>
      <c r="B5512" t="str">
        <f>VLOOKUP($A5512,'CA Codes (Volunteering)'!$A$10:$C$109,2,0)</f>
        <v>LGBT+ indicator</v>
      </c>
      <c r="C5512" t="str">
        <f>VLOOKUP($A5512,'CA Codes (Volunteering)'!$A$10:$C$109,3,0)</f>
        <v>LGBT+</v>
      </c>
      <c r="D5512" t="s">
        <v>72</v>
      </c>
      <c r="E5512" t="str">
        <f>VLOOKUP($D5512,'VA Codes (Volunteering)'!$A$10:$C$182,2,0)</f>
        <v>Barriers to volunteering directly for another person (percentage of non-volunteers)</v>
      </c>
      <c r="F5512" t="str">
        <f>VLOOKUP($D5512,'VA Codes (Volunteering)'!$A$10:$C$182,3,0)</f>
        <v xml:space="preserve">Volunteered in the past </v>
      </c>
      <c r="G5512">
        <v>4.5999999999999996</v>
      </c>
      <c r="H5512">
        <v>4.2</v>
      </c>
      <c r="I5512" t="s">
        <v>46</v>
      </c>
    </row>
    <row r="5513" spans="1:9">
      <c r="A5513" t="s">
        <v>157</v>
      </c>
      <c r="B5513" t="str">
        <f>VLOOKUP($A5513,'CA Codes (Volunteering)'!$A$10:$C$109,2,0)</f>
        <v>LGBT+ indicator</v>
      </c>
      <c r="C5513" t="str">
        <f>VLOOKUP($A5513,'CA Codes (Volunteering)'!$A$10:$C$109,3,0)</f>
        <v>Non-LGBT+</v>
      </c>
      <c r="D5513" t="s">
        <v>72</v>
      </c>
      <c r="E5513" t="str">
        <f>VLOOKUP($D5513,'VA Codes (Volunteering)'!$A$10:$C$182,2,0)</f>
        <v>Barriers to volunteering directly for another person (percentage of non-volunteers)</v>
      </c>
      <c r="F5513" t="str">
        <f>VLOOKUP($D5513,'VA Codes (Volunteering)'!$A$10:$C$182,3,0)</f>
        <v xml:space="preserve">Volunteered in the past </v>
      </c>
      <c r="G5513">
        <v>5.4</v>
      </c>
      <c r="H5513">
        <v>1.3</v>
      </c>
    </row>
    <row r="5514" spans="1:9">
      <c r="A5514" t="s">
        <v>153</v>
      </c>
      <c r="B5514" t="str">
        <f>VLOOKUP($A5514,'CA Codes (Volunteering)'!$A$10:$C$109,2,0)</f>
        <v>None</v>
      </c>
      <c r="C5514" t="str">
        <f>VLOOKUP($A5514,'CA Codes (Volunteering)'!$A$10:$C$109,3,0)</f>
        <v>Variable value totals (Population aged 18+)</v>
      </c>
      <c r="D5514" t="s">
        <v>73</v>
      </c>
      <c r="E5514" t="str">
        <f>VLOOKUP($D5514,'VA Codes (Volunteering)'!$A$10:$C$182,2,0)</f>
        <v>Barriers to volunteering directly for another person (percentage of non-volunteers)</v>
      </c>
      <c r="F5514" t="str">
        <f>VLOOKUP($D5514,'VA Codes (Volunteering)'!$A$10:$C$182,3,0)</f>
        <v xml:space="preserve">Health problems / physically unable to volunteer </v>
      </c>
      <c r="G5514">
        <v>11.3</v>
      </c>
      <c r="H5514">
        <v>1.5</v>
      </c>
    </row>
    <row r="5515" spans="1:9">
      <c r="A5515" t="s">
        <v>154</v>
      </c>
      <c r="B5515" t="str">
        <f>VLOOKUP($A5515,'CA Codes (Volunteering)'!$A$10:$C$109,2,0)</f>
        <v>Sexual Identity</v>
      </c>
      <c r="C5515" t="str">
        <f>VLOOKUP($A5515,'CA Codes (Volunteering)'!$A$10:$C$109,3,0)</f>
        <v>Sexual minorities</v>
      </c>
      <c r="D5515" t="s">
        <v>73</v>
      </c>
      <c r="E5515" t="str">
        <f>VLOOKUP($D5515,'VA Codes (Volunteering)'!$A$10:$C$182,2,0)</f>
        <v>Barriers to volunteering directly for another person (percentage of non-volunteers)</v>
      </c>
      <c r="F5515" t="str">
        <f>VLOOKUP($D5515,'VA Codes (Volunteering)'!$A$10:$C$182,3,0)</f>
        <v xml:space="preserve">Health problems / physically unable to volunteer </v>
      </c>
      <c r="G5515">
        <v>6.2</v>
      </c>
      <c r="H5515">
        <v>6</v>
      </c>
      <c r="I5515" t="s">
        <v>46</v>
      </c>
    </row>
    <row r="5516" spans="1:9">
      <c r="A5516" t="s">
        <v>155</v>
      </c>
      <c r="B5516" t="str">
        <f>VLOOKUP($A5516,'CA Codes (Volunteering)'!$A$10:$C$109,2,0)</f>
        <v>Sexual Identity</v>
      </c>
      <c r="C5516" t="str">
        <f>VLOOKUP($A5516,'CA Codes (Volunteering)'!$A$10:$C$109,3,0)</f>
        <v>Heterosexual</v>
      </c>
      <c r="D5516" t="s">
        <v>73</v>
      </c>
      <c r="E5516" t="str">
        <f>VLOOKUP($D5516,'VA Codes (Volunteering)'!$A$10:$C$182,2,0)</f>
        <v>Barriers to volunteering directly for another person (percentage of non-volunteers)</v>
      </c>
      <c r="F5516" t="str">
        <f>VLOOKUP($D5516,'VA Codes (Volunteering)'!$A$10:$C$182,3,0)</f>
        <v xml:space="preserve">Health problems / physically unable to volunteer </v>
      </c>
      <c r="G5516">
        <v>11.7</v>
      </c>
      <c r="H5516">
        <v>1.7</v>
      </c>
    </row>
    <row r="5517" spans="1:9">
      <c r="A5517" t="s">
        <v>156</v>
      </c>
      <c r="B5517" t="str">
        <f>VLOOKUP($A5517,'CA Codes (Volunteering)'!$A$10:$C$109,2,0)</f>
        <v>LGBT+ indicator</v>
      </c>
      <c r="C5517" t="str">
        <f>VLOOKUP($A5517,'CA Codes (Volunteering)'!$A$10:$C$109,3,0)</f>
        <v>LGBT+</v>
      </c>
      <c r="D5517" t="s">
        <v>73</v>
      </c>
      <c r="E5517" t="str">
        <f>VLOOKUP($D5517,'VA Codes (Volunteering)'!$A$10:$C$182,2,0)</f>
        <v>Barriers to volunteering directly for another person (percentage of non-volunteers)</v>
      </c>
      <c r="F5517" t="str">
        <f>VLOOKUP($D5517,'VA Codes (Volunteering)'!$A$10:$C$182,3,0)</f>
        <v xml:space="preserve">Health problems / physically unable to volunteer </v>
      </c>
      <c r="G5517">
        <v>6</v>
      </c>
      <c r="H5517">
        <v>5.8</v>
      </c>
      <c r="I5517" t="s">
        <v>46</v>
      </c>
    </row>
    <row r="5518" spans="1:9">
      <c r="A5518" t="s">
        <v>157</v>
      </c>
      <c r="B5518" t="str">
        <f>VLOOKUP($A5518,'CA Codes (Volunteering)'!$A$10:$C$109,2,0)</f>
        <v>LGBT+ indicator</v>
      </c>
      <c r="C5518" t="str">
        <f>VLOOKUP($A5518,'CA Codes (Volunteering)'!$A$10:$C$109,3,0)</f>
        <v>Non-LGBT+</v>
      </c>
      <c r="D5518" t="s">
        <v>73</v>
      </c>
      <c r="E5518" t="str">
        <f>VLOOKUP($D5518,'VA Codes (Volunteering)'!$A$10:$C$182,2,0)</f>
        <v>Barriers to volunteering directly for another person (percentage of non-volunteers)</v>
      </c>
      <c r="F5518" t="str">
        <f>VLOOKUP($D5518,'VA Codes (Volunteering)'!$A$10:$C$182,3,0)</f>
        <v xml:space="preserve">Health problems / physically unable to volunteer </v>
      </c>
      <c r="G5518">
        <v>11.8</v>
      </c>
      <c r="H5518">
        <v>1.7</v>
      </c>
    </row>
    <row r="5519" spans="1:9">
      <c r="A5519" t="s">
        <v>153</v>
      </c>
      <c r="B5519" t="str">
        <f>VLOOKUP($A5519,'CA Codes (Volunteering)'!$A$10:$C$109,2,0)</f>
        <v>None</v>
      </c>
      <c r="C5519" t="str">
        <f>VLOOKUP($A5519,'CA Codes (Volunteering)'!$A$10:$C$109,3,0)</f>
        <v>Variable value totals (Population aged 18+)</v>
      </c>
      <c r="D5519" t="s">
        <v>74</v>
      </c>
      <c r="E5519" t="str">
        <f>VLOOKUP($D5519,'VA Codes (Volunteering)'!$A$10:$C$182,2,0)</f>
        <v>Barriers to volunteering directly for another person (percentage of non-volunteers)</v>
      </c>
      <c r="F5519" t="str">
        <f>VLOOKUP($D5519,'VA Codes (Volunteering)'!$A$10:$C$182,3,0)</f>
        <v xml:space="preserve">Did not have the time </v>
      </c>
      <c r="G5519">
        <v>41.8</v>
      </c>
      <c r="H5519">
        <v>2.9</v>
      </c>
    </row>
    <row r="5520" spans="1:9">
      <c r="A5520" t="s">
        <v>154</v>
      </c>
      <c r="B5520" t="str">
        <f>VLOOKUP($A5520,'CA Codes (Volunteering)'!$A$10:$C$109,2,0)</f>
        <v>Sexual Identity</v>
      </c>
      <c r="C5520" t="str">
        <f>VLOOKUP($A5520,'CA Codes (Volunteering)'!$A$10:$C$109,3,0)</f>
        <v>Sexual minorities</v>
      </c>
      <c r="D5520" t="s">
        <v>74</v>
      </c>
      <c r="E5520" t="str">
        <f>VLOOKUP($D5520,'VA Codes (Volunteering)'!$A$10:$C$182,2,0)</f>
        <v>Barriers to volunteering directly for another person (percentage of non-volunteers)</v>
      </c>
      <c r="F5520" t="str">
        <f>VLOOKUP($D5520,'VA Codes (Volunteering)'!$A$10:$C$182,3,0)</f>
        <v xml:space="preserve">Did not have the time </v>
      </c>
      <c r="G5520">
        <v>51.3</v>
      </c>
      <c r="H5520">
        <v>13</v>
      </c>
    </row>
    <row r="5521" spans="1:9">
      <c r="A5521" t="s">
        <v>155</v>
      </c>
      <c r="B5521" t="str">
        <f>VLOOKUP($A5521,'CA Codes (Volunteering)'!$A$10:$C$109,2,0)</f>
        <v>Sexual Identity</v>
      </c>
      <c r="C5521" t="str">
        <f>VLOOKUP($A5521,'CA Codes (Volunteering)'!$A$10:$C$109,3,0)</f>
        <v>Heterosexual</v>
      </c>
      <c r="D5521" t="s">
        <v>74</v>
      </c>
      <c r="E5521" t="str">
        <f>VLOOKUP($D5521,'VA Codes (Volunteering)'!$A$10:$C$182,2,0)</f>
        <v>Barriers to volunteering directly for another person (percentage of non-volunteers)</v>
      </c>
      <c r="F5521" t="str">
        <f>VLOOKUP($D5521,'VA Codes (Volunteering)'!$A$10:$C$182,3,0)</f>
        <v xml:space="preserve">Did not have the time </v>
      </c>
      <c r="G5521">
        <v>40.6</v>
      </c>
      <c r="H5521">
        <v>3</v>
      </c>
    </row>
    <row r="5522" spans="1:9">
      <c r="A5522" t="s">
        <v>156</v>
      </c>
      <c r="B5522" t="str">
        <f>VLOOKUP($A5522,'CA Codes (Volunteering)'!$A$10:$C$109,2,0)</f>
        <v>LGBT+ indicator</v>
      </c>
      <c r="C5522" t="str">
        <f>VLOOKUP($A5522,'CA Codes (Volunteering)'!$A$10:$C$109,3,0)</f>
        <v>LGBT+</v>
      </c>
      <c r="D5522" t="s">
        <v>74</v>
      </c>
      <c r="E5522" t="str">
        <f>VLOOKUP($D5522,'VA Codes (Volunteering)'!$A$10:$C$182,2,0)</f>
        <v>Barriers to volunteering directly for another person (percentage of non-volunteers)</v>
      </c>
      <c r="F5522" t="str">
        <f>VLOOKUP($D5522,'VA Codes (Volunteering)'!$A$10:$C$182,3,0)</f>
        <v xml:space="preserve">Did not have the time </v>
      </c>
      <c r="G5522">
        <v>50.3</v>
      </c>
      <c r="H5522">
        <v>12.6</v>
      </c>
    </row>
    <row r="5523" spans="1:9">
      <c r="A5523" t="s">
        <v>157</v>
      </c>
      <c r="B5523" t="str">
        <f>VLOOKUP($A5523,'CA Codes (Volunteering)'!$A$10:$C$109,2,0)</f>
        <v>LGBT+ indicator</v>
      </c>
      <c r="C5523" t="str">
        <f>VLOOKUP($A5523,'CA Codes (Volunteering)'!$A$10:$C$109,3,0)</f>
        <v>Non-LGBT+</v>
      </c>
      <c r="D5523" t="s">
        <v>74</v>
      </c>
      <c r="E5523" t="str">
        <f>VLOOKUP($D5523,'VA Codes (Volunteering)'!$A$10:$C$182,2,0)</f>
        <v>Barriers to volunteering directly for another person (percentage of non-volunteers)</v>
      </c>
      <c r="F5523" t="str">
        <f>VLOOKUP($D5523,'VA Codes (Volunteering)'!$A$10:$C$182,3,0)</f>
        <v xml:space="preserve">Did not have the time </v>
      </c>
      <c r="G5523">
        <v>40.6</v>
      </c>
      <c r="H5523">
        <v>3</v>
      </c>
    </row>
    <row r="5524" spans="1:9">
      <c r="A5524" t="s">
        <v>153</v>
      </c>
      <c r="B5524" t="str">
        <f>VLOOKUP($A5524,'CA Codes (Volunteering)'!$A$10:$C$109,2,0)</f>
        <v>None</v>
      </c>
      <c r="C5524" t="str">
        <f>VLOOKUP($A5524,'CA Codes (Volunteering)'!$A$10:$C$109,3,0)</f>
        <v>Variable value totals (Population aged 18+)</v>
      </c>
      <c r="D5524" t="s">
        <v>75</v>
      </c>
      <c r="E5524" t="str">
        <f>VLOOKUP($D5524,'VA Codes (Volunteering)'!$A$10:$C$182,2,0)</f>
        <v>Barriers to volunteering directly for another person (percentage of non-volunteers)</v>
      </c>
      <c r="F5524" t="str">
        <f>VLOOKUP($D5524,'VA Codes (Volunteering)'!$A$10:$C$182,3,0)</f>
        <v xml:space="preserve">Too costly / can't afford it </v>
      </c>
      <c r="G5524">
        <v>0.6</v>
      </c>
      <c r="H5524">
        <v>0.4</v>
      </c>
      <c r="I5524" t="s">
        <v>46</v>
      </c>
    </row>
    <row r="5525" spans="1:9">
      <c r="A5525" t="s">
        <v>154</v>
      </c>
      <c r="B5525" t="str">
        <f>VLOOKUP($A5525,'CA Codes (Volunteering)'!$A$10:$C$109,2,0)</f>
        <v>Sexual Identity</v>
      </c>
      <c r="C5525" t="str">
        <f>VLOOKUP($A5525,'CA Codes (Volunteering)'!$A$10:$C$109,3,0)</f>
        <v>Sexual minorities</v>
      </c>
      <c r="D5525" t="s">
        <v>75</v>
      </c>
      <c r="E5525" t="str">
        <f>VLOOKUP($D5525,'VA Codes (Volunteering)'!$A$10:$C$182,2,0)</f>
        <v>Barriers to volunteering directly for another person (percentage of non-volunteers)</v>
      </c>
      <c r="F5525" t="str">
        <f>VLOOKUP($D5525,'VA Codes (Volunteering)'!$A$10:$C$182,3,0)</f>
        <v xml:space="preserve">Too costly / can't afford it </v>
      </c>
      <c r="G5525" t="s">
        <v>86</v>
      </c>
    </row>
    <row r="5526" spans="1:9">
      <c r="A5526" t="s">
        <v>155</v>
      </c>
      <c r="B5526" t="str">
        <f>VLOOKUP($A5526,'CA Codes (Volunteering)'!$A$10:$C$109,2,0)</f>
        <v>Sexual Identity</v>
      </c>
      <c r="C5526" t="str">
        <f>VLOOKUP($A5526,'CA Codes (Volunteering)'!$A$10:$C$109,3,0)</f>
        <v>Heterosexual</v>
      </c>
      <c r="D5526" t="s">
        <v>75</v>
      </c>
      <c r="E5526" t="str">
        <f>VLOOKUP($D5526,'VA Codes (Volunteering)'!$A$10:$C$182,2,0)</f>
        <v>Barriers to volunteering directly for another person (percentage of non-volunteers)</v>
      </c>
      <c r="F5526" t="str">
        <f>VLOOKUP($D5526,'VA Codes (Volunteering)'!$A$10:$C$182,3,0)</f>
        <v xml:space="preserve">Too costly / can't afford it </v>
      </c>
      <c r="G5526">
        <v>0.7</v>
      </c>
      <c r="H5526">
        <v>0.4</v>
      </c>
      <c r="I5526" t="s">
        <v>46</v>
      </c>
    </row>
    <row r="5527" spans="1:9">
      <c r="A5527" t="s">
        <v>156</v>
      </c>
      <c r="B5527" t="str">
        <f>VLOOKUP($A5527,'CA Codes (Volunteering)'!$A$10:$C$109,2,0)</f>
        <v>LGBT+ indicator</v>
      </c>
      <c r="C5527" t="str">
        <f>VLOOKUP($A5527,'CA Codes (Volunteering)'!$A$10:$C$109,3,0)</f>
        <v>LGBT+</v>
      </c>
      <c r="D5527" t="s">
        <v>75</v>
      </c>
      <c r="E5527" t="str">
        <f>VLOOKUP($D5527,'VA Codes (Volunteering)'!$A$10:$C$182,2,0)</f>
        <v>Barriers to volunteering directly for another person (percentage of non-volunteers)</v>
      </c>
      <c r="F5527" t="str">
        <f>VLOOKUP($D5527,'VA Codes (Volunteering)'!$A$10:$C$182,3,0)</f>
        <v xml:space="preserve">Too costly / can't afford it </v>
      </c>
      <c r="G5527" t="s">
        <v>86</v>
      </c>
    </row>
    <row r="5528" spans="1:9">
      <c r="A5528" t="s">
        <v>157</v>
      </c>
      <c r="B5528" t="str">
        <f>VLOOKUP($A5528,'CA Codes (Volunteering)'!$A$10:$C$109,2,0)</f>
        <v>LGBT+ indicator</v>
      </c>
      <c r="C5528" t="str">
        <f>VLOOKUP($A5528,'CA Codes (Volunteering)'!$A$10:$C$109,3,0)</f>
        <v>Non-LGBT+</v>
      </c>
      <c r="D5528" t="s">
        <v>75</v>
      </c>
      <c r="E5528" t="str">
        <f>VLOOKUP($D5528,'VA Codes (Volunteering)'!$A$10:$C$182,2,0)</f>
        <v>Barriers to volunteering directly for another person (percentage of non-volunteers)</v>
      </c>
      <c r="F5528" t="str">
        <f>VLOOKUP($D5528,'VA Codes (Volunteering)'!$A$10:$C$182,3,0)</f>
        <v xml:space="preserve">Too costly / can't afford it </v>
      </c>
      <c r="G5528">
        <v>0.7</v>
      </c>
      <c r="H5528">
        <v>0.4</v>
      </c>
      <c r="I5528" t="s">
        <v>46</v>
      </c>
    </row>
    <row r="5529" spans="1:9">
      <c r="A5529" t="s">
        <v>153</v>
      </c>
      <c r="B5529" t="str">
        <f>VLOOKUP($A5529,'CA Codes (Volunteering)'!$A$10:$C$109,2,0)</f>
        <v>None</v>
      </c>
      <c r="C5529" t="str">
        <f>VLOOKUP($A5529,'CA Codes (Volunteering)'!$A$10:$C$109,3,0)</f>
        <v>Variable value totals (Population aged 18+)</v>
      </c>
      <c r="D5529" t="s">
        <v>76</v>
      </c>
      <c r="E5529" t="str">
        <f>VLOOKUP($D5529,'VA Codes (Volunteering)'!$A$10:$C$182,2,0)</f>
        <v>Barriers to volunteering directly for another person (percentage of non-volunteers)</v>
      </c>
      <c r="F5529" t="str">
        <f>VLOOKUP($D5529,'VA Codes (Volunteering)'!$A$10:$C$182,3,0)</f>
        <v xml:space="preserve">Don't want to make a long term commitment </v>
      </c>
      <c r="G5529">
        <v>7.5</v>
      </c>
      <c r="H5529">
        <v>1.5</v>
      </c>
    </row>
    <row r="5530" spans="1:9">
      <c r="A5530" t="s">
        <v>154</v>
      </c>
      <c r="B5530" t="str">
        <f>VLOOKUP($A5530,'CA Codes (Volunteering)'!$A$10:$C$109,2,0)</f>
        <v>Sexual Identity</v>
      </c>
      <c r="C5530" t="str">
        <f>VLOOKUP($A5530,'CA Codes (Volunteering)'!$A$10:$C$109,3,0)</f>
        <v>Sexual minorities</v>
      </c>
      <c r="D5530" t="s">
        <v>76</v>
      </c>
      <c r="E5530" t="str">
        <f>VLOOKUP($D5530,'VA Codes (Volunteering)'!$A$10:$C$182,2,0)</f>
        <v>Barriers to volunteering directly for another person (percentage of non-volunteers)</v>
      </c>
      <c r="F5530" t="str">
        <f>VLOOKUP($D5530,'VA Codes (Volunteering)'!$A$10:$C$182,3,0)</f>
        <v xml:space="preserve">Don't want to make a long term commitment </v>
      </c>
      <c r="G5530" t="s">
        <v>86</v>
      </c>
    </row>
    <row r="5531" spans="1:9">
      <c r="A5531" t="s">
        <v>155</v>
      </c>
      <c r="B5531" t="str">
        <f>VLOOKUP($A5531,'CA Codes (Volunteering)'!$A$10:$C$109,2,0)</f>
        <v>Sexual Identity</v>
      </c>
      <c r="C5531" t="str">
        <f>VLOOKUP($A5531,'CA Codes (Volunteering)'!$A$10:$C$109,3,0)</f>
        <v>Heterosexual</v>
      </c>
      <c r="D5531" t="s">
        <v>76</v>
      </c>
      <c r="E5531" t="str">
        <f>VLOOKUP($D5531,'VA Codes (Volunteering)'!$A$10:$C$182,2,0)</f>
        <v>Barriers to volunteering directly for another person (percentage of non-volunteers)</v>
      </c>
      <c r="F5531" t="str">
        <f>VLOOKUP($D5531,'VA Codes (Volunteering)'!$A$10:$C$182,3,0)</f>
        <v xml:space="preserve">Don't want to make a long term commitment </v>
      </c>
      <c r="G5531">
        <v>8.1</v>
      </c>
      <c r="H5531">
        <v>1.7</v>
      </c>
    </row>
    <row r="5532" spans="1:9">
      <c r="A5532" t="s">
        <v>156</v>
      </c>
      <c r="B5532" t="str">
        <f>VLOOKUP($A5532,'CA Codes (Volunteering)'!$A$10:$C$109,2,0)</f>
        <v>LGBT+ indicator</v>
      </c>
      <c r="C5532" t="str">
        <f>VLOOKUP($A5532,'CA Codes (Volunteering)'!$A$10:$C$109,3,0)</f>
        <v>LGBT+</v>
      </c>
      <c r="D5532" t="s">
        <v>76</v>
      </c>
      <c r="E5532" t="str">
        <f>VLOOKUP($D5532,'VA Codes (Volunteering)'!$A$10:$C$182,2,0)</f>
        <v>Barriers to volunteering directly for another person (percentage of non-volunteers)</v>
      </c>
      <c r="F5532" t="str">
        <f>VLOOKUP($D5532,'VA Codes (Volunteering)'!$A$10:$C$182,3,0)</f>
        <v xml:space="preserve">Don't want to make a long term commitment </v>
      </c>
      <c r="G5532" t="s">
        <v>86</v>
      </c>
    </row>
    <row r="5533" spans="1:9">
      <c r="A5533" t="s">
        <v>157</v>
      </c>
      <c r="B5533" t="str">
        <f>VLOOKUP($A5533,'CA Codes (Volunteering)'!$A$10:$C$109,2,0)</f>
        <v>LGBT+ indicator</v>
      </c>
      <c r="C5533" t="str">
        <f>VLOOKUP($A5533,'CA Codes (Volunteering)'!$A$10:$C$109,3,0)</f>
        <v>Non-LGBT+</v>
      </c>
      <c r="D5533" t="s">
        <v>76</v>
      </c>
      <c r="E5533" t="str">
        <f>VLOOKUP($D5533,'VA Codes (Volunteering)'!$A$10:$C$182,2,0)</f>
        <v>Barriers to volunteering directly for another person (percentage of non-volunteers)</v>
      </c>
      <c r="F5533" t="str">
        <f>VLOOKUP($D5533,'VA Codes (Volunteering)'!$A$10:$C$182,3,0)</f>
        <v xml:space="preserve">Don't want to make a long term commitment </v>
      </c>
      <c r="G5533">
        <v>8.1</v>
      </c>
      <c r="H5533">
        <v>1.7</v>
      </c>
    </row>
    <row r="5534" spans="1:9">
      <c r="A5534" t="s">
        <v>153</v>
      </c>
      <c r="B5534" t="str">
        <f>VLOOKUP($A5534,'CA Codes (Volunteering)'!$A$10:$C$109,2,0)</f>
        <v>None</v>
      </c>
      <c r="C5534" t="str">
        <f>VLOOKUP($A5534,'CA Codes (Volunteering)'!$A$10:$C$109,3,0)</f>
        <v>Variable value totals (Population aged 18+)</v>
      </c>
      <c r="D5534" t="s">
        <v>77</v>
      </c>
      <c r="E5534" t="str">
        <f>VLOOKUP($D5534,'VA Codes (Volunteering)'!$A$10:$C$182,2,0)</f>
        <v>Barriers to volunteering directly for another person (percentage of non-volunteers)</v>
      </c>
      <c r="F5534" t="str">
        <f>VLOOKUP($D5534,'VA Codes (Volunteering)'!$A$10:$C$182,3,0)</f>
        <v xml:space="preserve">Prefer to give money instead of time </v>
      </c>
      <c r="G5534">
        <v>3.2</v>
      </c>
      <c r="H5534">
        <v>0.8</v>
      </c>
    </row>
    <row r="5535" spans="1:9">
      <c r="A5535" t="s">
        <v>154</v>
      </c>
      <c r="B5535" t="str">
        <f>VLOOKUP($A5535,'CA Codes (Volunteering)'!$A$10:$C$109,2,0)</f>
        <v>Sexual Identity</v>
      </c>
      <c r="C5535" t="str">
        <f>VLOOKUP($A5535,'CA Codes (Volunteering)'!$A$10:$C$109,3,0)</f>
        <v>Sexual minorities</v>
      </c>
      <c r="D5535" t="s">
        <v>77</v>
      </c>
      <c r="E5535" t="str">
        <f>VLOOKUP($D5535,'VA Codes (Volunteering)'!$A$10:$C$182,2,0)</f>
        <v>Barriers to volunteering directly for another person (percentage of non-volunteers)</v>
      </c>
      <c r="F5535" t="str">
        <f>VLOOKUP($D5535,'VA Codes (Volunteering)'!$A$10:$C$182,3,0)</f>
        <v xml:space="preserve">Prefer to give money instead of time </v>
      </c>
      <c r="G5535" t="s">
        <v>86</v>
      </c>
    </row>
    <row r="5536" spans="1:9">
      <c r="A5536" t="s">
        <v>155</v>
      </c>
      <c r="B5536" t="str">
        <f>VLOOKUP($A5536,'CA Codes (Volunteering)'!$A$10:$C$109,2,0)</f>
        <v>Sexual Identity</v>
      </c>
      <c r="C5536" t="str">
        <f>VLOOKUP($A5536,'CA Codes (Volunteering)'!$A$10:$C$109,3,0)</f>
        <v>Heterosexual</v>
      </c>
      <c r="D5536" t="s">
        <v>77</v>
      </c>
      <c r="E5536" t="str">
        <f>VLOOKUP($D5536,'VA Codes (Volunteering)'!$A$10:$C$182,2,0)</f>
        <v>Barriers to volunteering directly for another person (percentage of non-volunteers)</v>
      </c>
      <c r="F5536" t="str">
        <f>VLOOKUP($D5536,'VA Codes (Volunteering)'!$A$10:$C$182,3,0)</f>
        <v xml:space="preserve">Prefer to give money instead of time </v>
      </c>
      <c r="G5536">
        <v>3.1</v>
      </c>
      <c r="H5536">
        <v>0.8</v>
      </c>
    </row>
    <row r="5537" spans="1:9">
      <c r="A5537" t="s">
        <v>156</v>
      </c>
      <c r="B5537" t="str">
        <f>VLOOKUP($A5537,'CA Codes (Volunteering)'!$A$10:$C$109,2,0)</f>
        <v>LGBT+ indicator</v>
      </c>
      <c r="C5537" t="str">
        <f>VLOOKUP($A5537,'CA Codes (Volunteering)'!$A$10:$C$109,3,0)</f>
        <v>LGBT+</v>
      </c>
      <c r="D5537" t="s">
        <v>77</v>
      </c>
      <c r="E5537" t="str">
        <f>VLOOKUP($D5537,'VA Codes (Volunteering)'!$A$10:$C$182,2,0)</f>
        <v>Barriers to volunteering directly for another person (percentage of non-volunteers)</v>
      </c>
      <c r="F5537" t="str">
        <f>VLOOKUP($D5537,'VA Codes (Volunteering)'!$A$10:$C$182,3,0)</f>
        <v xml:space="preserve">Prefer to give money instead of time </v>
      </c>
      <c r="G5537" t="s">
        <v>86</v>
      </c>
    </row>
    <row r="5538" spans="1:9">
      <c r="A5538" t="s">
        <v>157</v>
      </c>
      <c r="B5538" t="str">
        <f>VLOOKUP($A5538,'CA Codes (Volunteering)'!$A$10:$C$109,2,0)</f>
        <v>LGBT+ indicator</v>
      </c>
      <c r="C5538" t="str">
        <f>VLOOKUP($A5538,'CA Codes (Volunteering)'!$A$10:$C$109,3,0)</f>
        <v>Non-LGBT+</v>
      </c>
      <c r="D5538" t="s">
        <v>77</v>
      </c>
      <c r="E5538" t="str">
        <f>VLOOKUP($D5538,'VA Codes (Volunteering)'!$A$10:$C$182,2,0)</f>
        <v>Barriers to volunteering directly for another person (percentage of non-volunteers)</v>
      </c>
      <c r="F5538" t="str">
        <f>VLOOKUP($D5538,'VA Codes (Volunteering)'!$A$10:$C$182,3,0)</f>
        <v xml:space="preserve">Prefer to give money instead of time </v>
      </c>
      <c r="G5538">
        <v>3.1</v>
      </c>
      <c r="H5538">
        <v>0.8</v>
      </c>
    </row>
    <row r="5539" spans="1:9">
      <c r="A5539" t="s">
        <v>153</v>
      </c>
      <c r="B5539" t="str">
        <f>VLOOKUP($A5539,'CA Codes (Volunteering)'!$A$10:$C$109,2,0)</f>
        <v>None</v>
      </c>
      <c r="C5539" t="str">
        <f>VLOOKUP($A5539,'CA Codes (Volunteering)'!$A$10:$C$109,3,0)</f>
        <v>Variable value totals (Population aged 18+)</v>
      </c>
      <c r="D5539" t="s">
        <v>78</v>
      </c>
      <c r="E5539" t="str">
        <f>VLOOKUP($D5539,'VA Codes (Volunteering)'!$A$10:$C$182,2,0)</f>
        <v>Barriers to volunteering directly for another person (percentage of non-volunteers)</v>
      </c>
      <c r="F5539" t="str">
        <f>VLOOKUP($D5539,'VA Codes (Volunteering)'!$A$10:$C$182,3,0)</f>
        <v xml:space="preserve">Had no interest </v>
      </c>
      <c r="G5539">
        <v>5.2</v>
      </c>
      <c r="H5539">
        <v>1.1000000000000001</v>
      </c>
    </row>
    <row r="5540" spans="1:9">
      <c r="A5540" t="s">
        <v>154</v>
      </c>
      <c r="B5540" t="str">
        <f>VLOOKUP($A5540,'CA Codes (Volunteering)'!$A$10:$C$109,2,0)</f>
        <v>Sexual Identity</v>
      </c>
      <c r="C5540" t="str">
        <f>VLOOKUP($A5540,'CA Codes (Volunteering)'!$A$10:$C$109,3,0)</f>
        <v>Sexual minorities</v>
      </c>
      <c r="D5540" t="s">
        <v>78</v>
      </c>
      <c r="E5540" t="str">
        <f>VLOOKUP($D5540,'VA Codes (Volunteering)'!$A$10:$C$182,2,0)</f>
        <v>Barriers to volunteering directly for another person (percentage of non-volunteers)</v>
      </c>
      <c r="F5540" t="str">
        <f>VLOOKUP($D5540,'VA Codes (Volunteering)'!$A$10:$C$182,3,0)</f>
        <v xml:space="preserve">Had no interest </v>
      </c>
      <c r="G5540" t="s">
        <v>86</v>
      </c>
    </row>
    <row r="5541" spans="1:9">
      <c r="A5541" t="s">
        <v>155</v>
      </c>
      <c r="B5541" t="str">
        <f>VLOOKUP($A5541,'CA Codes (Volunteering)'!$A$10:$C$109,2,0)</f>
        <v>Sexual Identity</v>
      </c>
      <c r="C5541" t="str">
        <f>VLOOKUP($A5541,'CA Codes (Volunteering)'!$A$10:$C$109,3,0)</f>
        <v>Heterosexual</v>
      </c>
      <c r="D5541" t="s">
        <v>78</v>
      </c>
      <c r="E5541" t="str">
        <f>VLOOKUP($D5541,'VA Codes (Volunteering)'!$A$10:$C$182,2,0)</f>
        <v>Barriers to volunteering directly for another person (percentage of non-volunteers)</v>
      </c>
      <c r="F5541" t="str">
        <f>VLOOKUP($D5541,'VA Codes (Volunteering)'!$A$10:$C$182,3,0)</f>
        <v xml:space="preserve">Had no interest </v>
      </c>
      <c r="G5541">
        <v>4.9000000000000004</v>
      </c>
      <c r="H5541">
        <v>1.1000000000000001</v>
      </c>
    </row>
    <row r="5542" spans="1:9">
      <c r="A5542" t="s">
        <v>156</v>
      </c>
      <c r="B5542" t="str">
        <f>VLOOKUP($A5542,'CA Codes (Volunteering)'!$A$10:$C$109,2,0)</f>
        <v>LGBT+ indicator</v>
      </c>
      <c r="C5542" t="str">
        <f>VLOOKUP($A5542,'CA Codes (Volunteering)'!$A$10:$C$109,3,0)</f>
        <v>LGBT+</v>
      </c>
      <c r="D5542" t="s">
        <v>78</v>
      </c>
      <c r="E5542" t="str">
        <f>VLOOKUP($D5542,'VA Codes (Volunteering)'!$A$10:$C$182,2,0)</f>
        <v>Barriers to volunteering directly for another person (percentage of non-volunteers)</v>
      </c>
      <c r="F5542" t="str">
        <f>VLOOKUP($D5542,'VA Codes (Volunteering)'!$A$10:$C$182,3,0)</f>
        <v xml:space="preserve">Had no interest </v>
      </c>
      <c r="G5542" t="s">
        <v>86</v>
      </c>
    </row>
    <row r="5543" spans="1:9">
      <c r="A5543" t="s">
        <v>157</v>
      </c>
      <c r="B5543" t="str">
        <f>VLOOKUP($A5543,'CA Codes (Volunteering)'!$A$10:$C$109,2,0)</f>
        <v>LGBT+ indicator</v>
      </c>
      <c r="C5543" t="str">
        <f>VLOOKUP($A5543,'CA Codes (Volunteering)'!$A$10:$C$109,3,0)</f>
        <v>Non-LGBT+</v>
      </c>
      <c r="D5543" t="s">
        <v>78</v>
      </c>
      <c r="E5543" t="str">
        <f>VLOOKUP($D5543,'VA Codes (Volunteering)'!$A$10:$C$182,2,0)</f>
        <v>Barriers to volunteering directly for another person (percentage of non-volunteers)</v>
      </c>
      <c r="F5543" t="str">
        <f>VLOOKUP($D5543,'VA Codes (Volunteering)'!$A$10:$C$182,3,0)</f>
        <v xml:space="preserve">Had no interest </v>
      </c>
      <c r="G5543">
        <v>4.9000000000000004</v>
      </c>
      <c r="H5543">
        <v>1.1000000000000001</v>
      </c>
    </row>
    <row r="5544" spans="1:9">
      <c r="A5544" t="s">
        <v>153</v>
      </c>
      <c r="B5544" t="str">
        <f>VLOOKUP($A5544,'CA Codes (Volunteering)'!$A$10:$C$109,2,0)</f>
        <v>None</v>
      </c>
      <c r="C5544" t="str">
        <f>VLOOKUP($A5544,'CA Codes (Volunteering)'!$A$10:$C$109,3,0)</f>
        <v>Variable value totals (Population aged 18+)</v>
      </c>
      <c r="D5544" t="s">
        <v>79</v>
      </c>
      <c r="E5544" t="str">
        <f>VLOOKUP($D5544,'VA Codes (Volunteering)'!$A$10:$C$182,2,0)</f>
        <v>Barriers to volunteering directly for another person (percentage of non-volunteers)</v>
      </c>
      <c r="F5544" t="str">
        <f>VLOOKUP($D5544,'VA Codes (Volunteering)'!$A$10:$C$182,3,0)</f>
        <v xml:space="preserve">Another reason </v>
      </c>
      <c r="G5544">
        <v>3.5</v>
      </c>
      <c r="H5544">
        <v>1</v>
      </c>
    </row>
    <row r="5545" spans="1:9">
      <c r="A5545" t="s">
        <v>154</v>
      </c>
      <c r="B5545" t="str">
        <f>VLOOKUP($A5545,'CA Codes (Volunteering)'!$A$10:$C$109,2,0)</f>
        <v>Sexual Identity</v>
      </c>
      <c r="C5545" t="str">
        <f>VLOOKUP($A5545,'CA Codes (Volunteering)'!$A$10:$C$109,3,0)</f>
        <v>Sexual minorities</v>
      </c>
      <c r="D5545" t="s">
        <v>79</v>
      </c>
      <c r="E5545" t="str">
        <f>VLOOKUP($D5545,'VA Codes (Volunteering)'!$A$10:$C$182,2,0)</f>
        <v>Barriers to volunteering directly for another person (percentage of non-volunteers)</v>
      </c>
      <c r="F5545" t="str">
        <f>VLOOKUP($D5545,'VA Codes (Volunteering)'!$A$10:$C$182,3,0)</f>
        <v xml:space="preserve">Another reason </v>
      </c>
      <c r="G5545" t="s">
        <v>86</v>
      </c>
    </row>
    <row r="5546" spans="1:9">
      <c r="A5546" t="s">
        <v>155</v>
      </c>
      <c r="B5546" t="str">
        <f>VLOOKUP($A5546,'CA Codes (Volunteering)'!$A$10:$C$109,2,0)</f>
        <v>Sexual Identity</v>
      </c>
      <c r="C5546" t="str">
        <f>VLOOKUP($A5546,'CA Codes (Volunteering)'!$A$10:$C$109,3,0)</f>
        <v>Heterosexual</v>
      </c>
      <c r="D5546" t="s">
        <v>79</v>
      </c>
      <c r="E5546" t="str">
        <f>VLOOKUP($D5546,'VA Codes (Volunteering)'!$A$10:$C$182,2,0)</f>
        <v>Barriers to volunteering directly for another person (percentage of non-volunteers)</v>
      </c>
      <c r="F5546" t="str">
        <f>VLOOKUP($D5546,'VA Codes (Volunteering)'!$A$10:$C$182,3,0)</f>
        <v xml:space="preserve">Another reason </v>
      </c>
      <c r="G5546">
        <v>3.6</v>
      </c>
      <c r="H5546">
        <v>1.1000000000000001</v>
      </c>
      <c r="I5546" t="s">
        <v>43</v>
      </c>
    </row>
    <row r="5547" spans="1:9">
      <c r="A5547" t="s">
        <v>156</v>
      </c>
      <c r="B5547" t="str">
        <f>VLOOKUP($A5547,'CA Codes (Volunteering)'!$A$10:$C$109,2,0)</f>
        <v>LGBT+ indicator</v>
      </c>
      <c r="C5547" t="str">
        <f>VLOOKUP($A5547,'CA Codes (Volunteering)'!$A$10:$C$109,3,0)</f>
        <v>LGBT+</v>
      </c>
      <c r="D5547" t="s">
        <v>79</v>
      </c>
      <c r="E5547" t="str">
        <f>VLOOKUP($D5547,'VA Codes (Volunteering)'!$A$10:$C$182,2,0)</f>
        <v>Barriers to volunteering directly for another person (percentage of non-volunteers)</v>
      </c>
      <c r="F5547" t="str">
        <f>VLOOKUP($D5547,'VA Codes (Volunteering)'!$A$10:$C$182,3,0)</f>
        <v xml:space="preserve">Another reason </v>
      </c>
      <c r="G5547" t="s">
        <v>86</v>
      </c>
    </row>
    <row r="5548" spans="1:9">
      <c r="A5548" t="s">
        <v>157</v>
      </c>
      <c r="B5548" t="str">
        <f>VLOOKUP($A5548,'CA Codes (Volunteering)'!$A$10:$C$109,2,0)</f>
        <v>LGBT+ indicator</v>
      </c>
      <c r="C5548" t="str">
        <f>VLOOKUP($A5548,'CA Codes (Volunteering)'!$A$10:$C$109,3,0)</f>
        <v>Non-LGBT+</v>
      </c>
      <c r="D5548" t="s">
        <v>79</v>
      </c>
      <c r="E5548" t="str">
        <f>VLOOKUP($D5548,'VA Codes (Volunteering)'!$A$10:$C$182,2,0)</f>
        <v>Barriers to volunteering directly for another person (percentage of non-volunteers)</v>
      </c>
      <c r="F5548" t="str">
        <f>VLOOKUP($D5548,'VA Codes (Volunteering)'!$A$10:$C$182,3,0)</f>
        <v xml:space="preserve">Another reason </v>
      </c>
      <c r="G5548">
        <v>3.6</v>
      </c>
      <c r="H5548">
        <v>1.1000000000000001</v>
      </c>
      <c r="I5548" t="s">
        <v>43</v>
      </c>
    </row>
    <row r="5549" spans="1:9">
      <c r="A5549" t="s">
        <v>158</v>
      </c>
      <c r="B5549" t="str">
        <f>VLOOKUP($A5549,'CA Codes (Volunteering)'!$A$10:$C$109,2,0)</f>
        <v>Volunteering over previous four weeks</v>
      </c>
      <c r="C5549" t="str">
        <f>VLOOKUP($A5549,'CA Codes (Volunteering)'!$A$10:$C$109,3,0)</f>
        <v>Through an organisation</v>
      </c>
      <c r="D5549" t="s">
        <v>81</v>
      </c>
      <c r="E5549" t="str">
        <f>VLOOKUP($D5549,'VA Codes (Volunteering)'!$A$10:$C$182,2,0)</f>
        <v>None</v>
      </c>
      <c r="F5549" t="str">
        <f>VLOOKUP($D5549,'VA Codes (Volunteering)'!$A$10:$C$182,3,0)</f>
        <v>Crossvariable value totals - demographic sub totals</v>
      </c>
      <c r="G5549">
        <v>30.2</v>
      </c>
      <c r="H5549">
        <v>2</v>
      </c>
    </row>
    <row r="5550" spans="1:9">
      <c r="A5550" t="s">
        <v>159</v>
      </c>
      <c r="B5550" t="str">
        <f>VLOOKUP($A5550,'CA Codes (Volunteering)'!$A$10:$C$109,2,0)</f>
        <v>Volunteering over previous four weeks</v>
      </c>
      <c r="C5550" t="str">
        <f>VLOOKUP($A5550,'CA Codes (Volunteering)'!$A$10:$C$109,3,0)</f>
        <v>Directly</v>
      </c>
      <c r="D5550" t="s">
        <v>81</v>
      </c>
      <c r="E5550" t="str">
        <f>VLOOKUP($D5550,'VA Codes (Volunteering)'!$A$10:$C$182,2,0)</f>
        <v>None</v>
      </c>
      <c r="F5550" t="str">
        <f>VLOOKUP($D5550,'VA Codes (Volunteering)'!$A$10:$C$182,3,0)</f>
        <v>Crossvariable value totals - demographic sub totals</v>
      </c>
      <c r="G5550">
        <v>36</v>
      </c>
      <c r="H5550">
        <v>2.1</v>
      </c>
    </row>
    <row r="5551" spans="1:9">
      <c r="A5551" t="s">
        <v>160</v>
      </c>
      <c r="B5551" t="str">
        <f>VLOOKUP($A5551,'CA Codes (Volunteering)'!$A$10:$C$109,2,0)</f>
        <v>Volunteering over previous four weeks</v>
      </c>
      <c r="C5551" t="str">
        <f>VLOOKUP($A5551,'CA Codes (Volunteering)'!$A$10:$C$109,3,0)</f>
        <v>Total that volunteered</v>
      </c>
      <c r="D5551" t="s">
        <v>81</v>
      </c>
      <c r="E5551" t="str">
        <f>VLOOKUP($D5551,'VA Codes (Volunteering)'!$A$10:$C$182,2,0)</f>
        <v>None</v>
      </c>
      <c r="F5551" t="str">
        <f>VLOOKUP($D5551,'VA Codes (Volunteering)'!$A$10:$C$182,3,0)</f>
        <v>Crossvariable value totals - demographic sub totals</v>
      </c>
      <c r="G5551">
        <v>50.7</v>
      </c>
      <c r="H5551">
        <v>2.2999999999999998</v>
      </c>
    </row>
    <row r="5552" spans="1:9">
      <c r="A5552" t="s">
        <v>161</v>
      </c>
      <c r="B5552" t="str">
        <f>VLOOKUP($A5552,'CA Codes (Volunteering)'!$A$10:$C$109,2,0)</f>
        <v>Volunteering over previous four weeks</v>
      </c>
      <c r="C5552" t="str">
        <f>VLOOKUP($A5552,'CA Codes (Volunteering)'!$A$10:$C$109,3,0)</f>
        <v>Did not volunteer over previous four weeks</v>
      </c>
      <c r="D5552" t="s">
        <v>81</v>
      </c>
      <c r="E5552" t="str">
        <f>VLOOKUP($D5552,'VA Codes (Volunteering)'!$A$10:$C$182,2,0)</f>
        <v>None</v>
      </c>
      <c r="F5552" t="str">
        <f>VLOOKUP($D5552,'VA Codes (Volunteering)'!$A$10:$C$182,3,0)</f>
        <v>Crossvariable value totals - demographic sub totals</v>
      </c>
      <c r="G5552">
        <v>49.3</v>
      </c>
      <c r="H5552">
        <v>2.2999999999999998</v>
      </c>
    </row>
    <row r="5553" spans="1:8">
      <c r="A5553" t="s">
        <v>158</v>
      </c>
      <c r="B5553" t="str">
        <f>VLOOKUP($A5553,'CA Codes (Volunteering)'!$A$10:$C$109,2,0)</f>
        <v>Volunteering over previous four weeks</v>
      </c>
      <c r="C5553" t="str">
        <f>VLOOKUP($A5553,'CA Codes (Volunteering)'!$A$10:$C$109,3,0)</f>
        <v>Through an organisation</v>
      </c>
      <c r="D5553" t="s">
        <v>162</v>
      </c>
      <c r="E5553" t="str">
        <f>VLOOKUP($D5553,'VA Codes (Volunteering)'!$A$10:$C$182,2,0)</f>
        <v>Overall Life Satisfaction</v>
      </c>
      <c r="F5553" t="str">
        <f>VLOOKUP($D5553,'VA Codes (Volunteering)'!$A$10:$C$182,3,0)</f>
        <v>0 to 6</v>
      </c>
      <c r="G5553">
        <v>15.6</v>
      </c>
      <c r="H5553">
        <v>2.6</v>
      </c>
    </row>
    <row r="5554" spans="1:8">
      <c r="A5554" t="s">
        <v>159</v>
      </c>
      <c r="B5554" t="str">
        <f>VLOOKUP($A5554,'CA Codes (Volunteering)'!$A$10:$C$109,2,0)</f>
        <v>Volunteering over previous four weeks</v>
      </c>
      <c r="C5554" t="str">
        <f>VLOOKUP($A5554,'CA Codes (Volunteering)'!$A$10:$C$109,3,0)</f>
        <v>Directly</v>
      </c>
      <c r="D5554" t="s">
        <v>162</v>
      </c>
      <c r="E5554" t="str">
        <f>VLOOKUP($D5554,'VA Codes (Volunteering)'!$A$10:$C$182,2,0)</f>
        <v>Overall Life Satisfaction</v>
      </c>
      <c r="F5554" t="str">
        <f>VLOOKUP($D5554,'VA Codes (Volunteering)'!$A$10:$C$182,3,0)</f>
        <v>0 to 6</v>
      </c>
      <c r="G5554">
        <v>15.8</v>
      </c>
      <c r="H5554">
        <v>2.2000000000000002</v>
      </c>
    </row>
    <row r="5555" spans="1:8">
      <c r="A5555" t="s">
        <v>160</v>
      </c>
      <c r="B5555" t="str">
        <f>VLOOKUP($A5555,'CA Codes (Volunteering)'!$A$10:$C$109,2,0)</f>
        <v>Volunteering over previous four weeks</v>
      </c>
      <c r="C5555" t="str">
        <f>VLOOKUP($A5555,'CA Codes (Volunteering)'!$A$10:$C$109,3,0)</f>
        <v>Total that volunteered</v>
      </c>
      <c r="D5555" t="s">
        <v>162</v>
      </c>
      <c r="E5555" t="str">
        <f>VLOOKUP($D5555,'VA Codes (Volunteering)'!$A$10:$C$182,2,0)</f>
        <v>Overall Life Satisfaction</v>
      </c>
      <c r="F5555" t="str">
        <f>VLOOKUP($D5555,'VA Codes (Volunteering)'!$A$10:$C$182,3,0)</f>
        <v>0 to 6</v>
      </c>
      <c r="G5555">
        <v>16.5</v>
      </c>
      <c r="H5555">
        <v>1.9</v>
      </c>
    </row>
    <row r="5556" spans="1:8">
      <c r="A5556" t="s">
        <v>161</v>
      </c>
      <c r="B5556" t="str">
        <f>VLOOKUP($A5556,'CA Codes (Volunteering)'!$A$10:$C$109,2,0)</f>
        <v>Volunteering over previous four weeks</v>
      </c>
      <c r="C5556" t="str">
        <f>VLOOKUP($A5556,'CA Codes (Volunteering)'!$A$10:$C$109,3,0)</f>
        <v>Did not volunteer over previous four weeks</v>
      </c>
      <c r="D5556" t="s">
        <v>162</v>
      </c>
      <c r="E5556" t="str">
        <f>VLOOKUP($D5556,'VA Codes (Volunteering)'!$A$10:$C$182,2,0)</f>
        <v>Overall Life Satisfaction</v>
      </c>
      <c r="F5556" t="str">
        <f>VLOOKUP($D5556,'VA Codes (Volunteering)'!$A$10:$C$182,3,0)</f>
        <v>0 to 6</v>
      </c>
      <c r="G5556">
        <v>21.6</v>
      </c>
      <c r="H5556">
        <v>2.4</v>
      </c>
    </row>
    <row r="5557" spans="1:8">
      <c r="A5557" t="s">
        <v>158</v>
      </c>
      <c r="B5557" t="str">
        <f>VLOOKUP($A5557,'CA Codes (Volunteering)'!$A$10:$C$109,2,0)</f>
        <v>Volunteering over previous four weeks</v>
      </c>
      <c r="C5557" t="str">
        <f>VLOOKUP($A5557,'CA Codes (Volunteering)'!$A$10:$C$109,3,0)</f>
        <v>Through an organisation</v>
      </c>
      <c r="D5557" t="s">
        <v>163</v>
      </c>
      <c r="E5557" t="str">
        <f>VLOOKUP($D5557,'VA Codes (Volunteering)'!$A$10:$C$182,2,0)</f>
        <v>Overall Life Satisfaction</v>
      </c>
      <c r="F5557">
        <f>VLOOKUP($D5557,'VA Codes (Volunteering)'!$A$10:$C$182,3,0)</f>
        <v>7</v>
      </c>
      <c r="G5557">
        <v>18.8</v>
      </c>
      <c r="H5557">
        <v>3.4</v>
      </c>
    </row>
    <row r="5558" spans="1:8">
      <c r="A5558" t="s">
        <v>159</v>
      </c>
      <c r="B5558" t="str">
        <f>VLOOKUP($A5558,'CA Codes (Volunteering)'!$A$10:$C$109,2,0)</f>
        <v>Volunteering over previous four weeks</v>
      </c>
      <c r="C5558" t="str">
        <f>VLOOKUP($A5558,'CA Codes (Volunteering)'!$A$10:$C$109,3,0)</f>
        <v>Directly</v>
      </c>
      <c r="D5558" t="s">
        <v>163</v>
      </c>
      <c r="E5558" t="str">
        <f>VLOOKUP($D5558,'VA Codes (Volunteering)'!$A$10:$C$182,2,0)</f>
        <v>Overall Life Satisfaction</v>
      </c>
      <c r="F5558">
        <f>VLOOKUP($D5558,'VA Codes (Volunteering)'!$A$10:$C$182,3,0)</f>
        <v>7</v>
      </c>
      <c r="G5558">
        <v>19.899999999999999</v>
      </c>
      <c r="H5558">
        <v>2.9</v>
      </c>
    </row>
    <row r="5559" spans="1:8">
      <c r="A5559" t="s">
        <v>160</v>
      </c>
      <c r="B5559" t="str">
        <f>VLOOKUP($A5559,'CA Codes (Volunteering)'!$A$10:$C$109,2,0)</f>
        <v>Volunteering over previous four weeks</v>
      </c>
      <c r="C5559" t="str">
        <f>VLOOKUP($A5559,'CA Codes (Volunteering)'!$A$10:$C$109,3,0)</f>
        <v>Total that volunteered</v>
      </c>
      <c r="D5559" t="s">
        <v>163</v>
      </c>
      <c r="E5559" t="str">
        <f>VLOOKUP($D5559,'VA Codes (Volunteering)'!$A$10:$C$182,2,0)</f>
        <v>Overall Life Satisfaction</v>
      </c>
      <c r="F5559">
        <f>VLOOKUP($D5559,'VA Codes (Volunteering)'!$A$10:$C$182,3,0)</f>
        <v>7</v>
      </c>
      <c r="G5559">
        <v>19.8</v>
      </c>
      <c r="H5559">
        <v>2.5</v>
      </c>
    </row>
    <row r="5560" spans="1:8">
      <c r="A5560" t="s">
        <v>161</v>
      </c>
      <c r="B5560" t="str">
        <f>VLOOKUP($A5560,'CA Codes (Volunteering)'!$A$10:$C$109,2,0)</f>
        <v>Volunteering over previous four weeks</v>
      </c>
      <c r="C5560" t="str">
        <f>VLOOKUP($A5560,'CA Codes (Volunteering)'!$A$10:$C$109,3,0)</f>
        <v>Did not volunteer over previous four weeks</v>
      </c>
      <c r="D5560" t="s">
        <v>163</v>
      </c>
      <c r="E5560" t="str">
        <f>VLOOKUP($D5560,'VA Codes (Volunteering)'!$A$10:$C$182,2,0)</f>
        <v>Overall Life Satisfaction</v>
      </c>
      <c r="F5560">
        <f>VLOOKUP($D5560,'VA Codes (Volunteering)'!$A$10:$C$182,3,0)</f>
        <v>7</v>
      </c>
      <c r="G5560">
        <v>19.899999999999999</v>
      </c>
      <c r="H5560">
        <v>2.4</v>
      </c>
    </row>
    <row r="5561" spans="1:8">
      <c r="A5561" t="s">
        <v>158</v>
      </c>
      <c r="B5561" t="str">
        <f>VLOOKUP($A5561,'CA Codes (Volunteering)'!$A$10:$C$109,2,0)</f>
        <v>Volunteering over previous four weeks</v>
      </c>
      <c r="C5561" t="str">
        <f>VLOOKUP($A5561,'CA Codes (Volunteering)'!$A$10:$C$109,3,0)</f>
        <v>Through an organisation</v>
      </c>
      <c r="D5561" t="s">
        <v>164</v>
      </c>
      <c r="E5561" t="str">
        <f>VLOOKUP($D5561,'VA Codes (Volunteering)'!$A$10:$C$182,2,0)</f>
        <v>Overall Life Satisfaction</v>
      </c>
      <c r="F5561">
        <f>VLOOKUP($D5561,'VA Codes (Volunteering)'!$A$10:$C$182,3,0)</f>
        <v>8</v>
      </c>
      <c r="G5561">
        <v>33.1</v>
      </c>
      <c r="H5561">
        <v>3.3</v>
      </c>
    </row>
    <row r="5562" spans="1:8">
      <c r="A5562" t="s">
        <v>159</v>
      </c>
      <c r="B5562" t="str">
        <f>VLOOKUP($A5562,'CA Codes (Volunteering)'!$A$10:$C$109,2,0)</f>
        <v>Volunteering over previous four weeks</v>
      </c>
      <c r="C5562" t="str">
        <f>VLOOKUP($A5562,'CA Codes (Volunteering)'!$A$10:$C$109,3,0)</f>
        <v>Directly</v>
      </c>
      <c r="D5562" t="s">
        <v>164</v>
      </c>
      <c r="E5562" t="str">
        <f>VLOOKUP($D5562,'VA Codes (Volunteering)'!$A$10:$C$182,2,0)</f>
        <v>Overall Life Satisfaction</v>
      </c>
      <c r="F5562">
        <f>VLOOKUP($D5562,'VA Codes (Volunteering)'!$A$10:$C$182,3,0)</f>
        <v>8</v>
      </c>
      <c r="G5562">
        <v>32.9</v>
      </c>
      <c r="H5562">
        <v>3</v>
      </c>
    </row>
    <row r="5563" spans="1:8">
      <c r="A5563" t="s">
        <v>160</v>
      </c>
      <c r="B5563" t="str">
        <f>VLOOKUP($A5563,'CA Codes (Volunteering)'!$A$10:$C$109,2,0)</f>
        <v>Volunteering over previous four weeks</v>
      </c>
      <c r="C5563" t="str">
        <f>VLOOKUP($A5563,'CA Codes (Volunteering)'!$A$10:$C$109,3,0)</f>
        <v>Total that volunteered</v>
      </c>
      <c r="D5563" t="s">
        <v>164</v>
      </c>
      <c r="E5563" t="str">
        <f>VLOOKUP($D5563,'VA Codes (Volunteering)'!$A$10:$C$182,2,0)</f>
        <v>Overall Life Satisfaction</v>
      </c>
      <c r="F5563">
        <f>VLOOKUP($D5563,'VA Codes (Volunteering)'!$A$10:$C$182,3,0)</f>
        <v>8</v>
      </c>
      <c r="G5563">
        <v>32.200000000000003</v>
      </c>
      <c r="H5563">
        <v>2.4</v>
      </c>
    </row>
    <row r="5564" spans="1:8">
      <c r="A5564" t="s">
        <v>161</v>
      </c>
      <c r="B5564" t="str">
        <f>VLOOKUP($A5564,'CA Codes (Volunteering)'!$A$10:$C$109,2,0)</f>
        <v>Volunteering over previous four weeks</v>
      </c>
      <c r="C5564" t="str">
        <f>VLOOKUP($A5564,'CA Codes (Volunteering)'!$A$10:$C$109,3,0)</f>
        <v>Did not volunteer over previous four weeks</v>
      </c>
      <c r="D5564" t="s">
        <v>164</v>
      </c>
      <c r="E5564" t="str">
        <f>VLOOKUP($D5564,'VA Codes (Volunteering)'!$A$10:$C$182,2,0)</f>
        <v>Overall Life Satisfaction</v>
      </c>
      <c r="F5564">
        <f>VLOOKUP($D5564,'VA Codes (Volunteering)'!$A$10:$C$182,3,0)</f>
        <v>8</v>
      </c>
      <c r="G5564">
        <v>30.8</v>
      </c>
      <c r="H5564">
        <v>2.8</v>
      </c>
    </row>
    <row r="5565" spans="1:8">
      <c r="A5565" t="s">
        <v>158</v>
      </c>
      <c r="B5565" t="str">
        <f>VLOOKUP($A5565,'CA Codes (Volunteering)'!$A$10:$C$109,2,0)</f>
        <v>Volunteering over previous four weeks</v>
      </c>
      <c r="C5565" t="str">
        <f>VLOOKUP($A5565,'CA Codes (Volunteering)'!$A$10:$C$109,3,0)</f>
        <v>Through an organisation</v>
      </c>
      <c r="D5565" t="s">
        <v>165</v>
      </c>
      <c r="E5565" t="str">
        <f>VLOOKUP($D5565,'VA Codes (Volunteering)'!$A$10:$C$182,2,0)</f>
        <v>Overall Life Satisfaction</v>
      </c>
      <c r="F5565">
        <f>VLOOKUP($D5565,'VA Codes (Volunteering)'!$A$10:$C$182,3,0)</f>
        <v>9</v>
      </c>
      <c r="G5565">
        <v>15.3</v>
      </c>
      <c r="H5565">
        <v>2.7</v>
      </c>
    </row>
    <row r="5566" spans="1:8">
      <c r="A5566" t="s">
        <v>159</v>
      </c>
      <c r="B5566" t="str">
        <f>VLOOKUP($A5566,'CA Codes (Volunteering)'!$A$10:$C$109,2,0)</f>
        <v>Volunteering over previous four weeks</v>
      </c>
      <c r="C5566" t="str">
        <f>VLOOKUP($A5566,'CA Codes (Volunteering)'!$A$10:$C$109,3,0)</f>
        <v>Directly</v>
      </c>
      <c r="D5566" t="s">
        <v>165</v>
      </c>
      <c r="E5566" t="str">
        <f>VLOOKUP($D5566,'VA Codes (Volunteering)'!$A$10:$C$182,2,0)</f>
        <v>Overall Life Satisfaction</v>
      </c>
      <c r="F5566">
        <f>VLOOKUP($D5566,'VA Codes (Volunteering)'!$A$10:$C$182,3,0)</f>
        <v>9</v>
      </c>
      <c r="G5566">
        <v>14.5</v>
      </c>
      <c r="H5566">
        <v>2.5</v>
      </c>
    </row>
    <row r="5567" spans="1:8">
      <c r="A5567" t="s">
        <v>160</v>
      </c>
      <c r="B5567" t="str">
        <f>VLOOKUP($A5567,'CA Codes (Volunteering)'!$A$10:$C$109,2,0)</f>
        <v>Volunteering over previous four weeks</v>
      </c>
      <c r="C5567" t="str">
        <f>VLOOKUP($A5567,'CA Codes (Volunteering)'!$A$10:$C$109,3,0)</f>
        <v>Total that volunteered</v>
      </c>
      <c r="D5567" t="s">
        <v>165</v>
      </c>
      <c r="E5567" t="str">
        <f>VLOOKUP($D5567,'VA Codes (Volunteering)'!$A$10:$C$182,2,0)</f>
        <v>Overall Life Satisfaction</v>
      </c>
      <c r="F5567">
        <f>VLOOKUP($D5567,'VA Codes (Volunteering)'!$A$10:$C$182,3,0)</f>
        <v>9</v>
      </c>
      <c r="G5567">
        <v>14.6</v>
      </c>
      <c r="H5567">
        <v>2.2000000000000002</v>
      </c>
    </row>
    <row r="5568" spans="1:8">
      <c r="A5568" t="s">
        <v>161</v>
      </c>
      <c r="B5568" t="str">
        <f>VLOOKUP($A5568,'CA Codes (Volunteering)'!$A$10:$C$109,2,0)</f>
        <v>Volunteering over previous four weeks</v>
      </c>
      <c r="C5568" t="str">
        <f>VLOOKUP($A5568,'CA Codes (Volunteering)'!$A$10:$C$109,3,0)</f>
        <v>Did not volunteer over previous four weeks</v>
      </c>
      <c r="D5568" t="s">
        <v>165</v>
      </c>
      <c r="E5568" t="str">
        <f>VLOOKUP($D5568,'VA Codes (Volunteering)'!$A$10:$C$182,2,0)</f>
        <v>Overall Life Satisfaction</v>
      </c>
      <c r="F5568">
        <f>VLOOKUP($D5568,'VA Codes (Volunteering)'!$A$10:$C$182,3,0)</f>
        <v>9</v>
      </c>
      <c r="G5568">
        <v>12</v>
      </c>
      <c r="H5568">
        <v>2.4</v>
      </c>
    </row>
    <row r="5569" spans="1:8">
      <c r="A5569" t="s">
        <v>158</v>
      </c>
      <c r="B5569" t="str">
        <f>VLOOKUP($A5569,'CA Codes (Volunteering)'!$A$10:$C$109,2,0)</f>
        <v>Volunteering over previous four weeks</v>
      </c>
      <c r="C5569" t="str">
        <f>VLOOKUP($A5569,'CA Codes (Volunteering)'!$A$10:$C$109,3,0)</f>
        <v>Through an organisation</v>
      </c>
      <c r="D5569" t="s">
        <v>166</v>
      </c>
      <c r="E5569" t="str">
        <f>VLOOKUP($D5569,'VA Codes (Volunteering)'!$A$10:$C$182,2,0)</f>
        <v>Overall Life Satisfaction</v>
      </c>
      <c r="F5569">
        <f>VLOOKUP($D5569,'VA Codes (Volunteering)'!$A$10:$C$182,3,0)</f>
        <v>10</v>
      </c>
      <c r="G5569">
        <v>17.2</v>
      </c>
      <c r="H5569">
        <v>3.3</v>
      </c>
    </row>
    <row r="5570" spans="1:8">
      <c r="A5570" t="s">
        <v>159</v>
      </c>
      <c r="B5570" t="str">
        <f>VLOOKUP($A5570,'CA Codes (Volunteering)'!$A$10:$C$109,2,0)</f>
        <v>Volunteering over previous four weeks</v>
      </c>
      <c r="C5570" t="str">
        <f>VLOOKUP($A5570,'CA Codes (Volunteering)'!$A$10:$C$109,3,0)</f>
        <v>Directly</v>
      </c>
      <c r="D5570" t="s">
        <v>166</v>
      </c>
      <c r="E5570" t="str">
        <f>VLOOKUP($D5570,'VA Codes (Volunteering)'!$A$10:$C$182,2,0)</f>
        <v>Overall Life Satisfaction</v>
      </c>
      <c r="F5570">
        <f>VLOOKUP($D5570,'VA Codes (Volunteering)'!$A$10:$C$182,3,0)</f>
        <v>10</v>
      </c>
      <c r="G5570">
        <v>16.899999999999999</v>
      </c>
      <c r="H5570">
        <v>2.8</v>
      </c>
    </row>
    <row r="5571" spans="1:8">
      <c r="A5571" t="s">
        <v>160</v>
      </c>
      <c r="B5571" t="str">
        <f>VLOOKUP($A5571,'CA Codes (Volunteering)'!$A$10:$C$109,2,0)</f>
        <v>Volunteering over previous four weeks</v>
      </c>
      <c r="C5571" t="str">
        <f>VLOOKUP($A5571,'CA Codes (Volunteering)'!$A$10:$C$109,3,0)</f>
        <v>Total that volunteered</v>
      </c>
      <c r="D5571" t="s">
        <v>166</v>
      </c>
      <c r="E5571" t="str">
        <f>VLOOKUP($D5571,'VA Codes (Volunteering)'!$A$10:$C$182,2,0)</f>
        <v>Overall Life Satisfaction</v>
      </c>
      <c r="F5571">
        <f>VLOOKUP($D5571,'VA Codes (Volunteering)'!$A$10:$C$182,3,0)</f>
        <v>10</v>
      </c>
      <c r="G5571">
        <v>17</v>
      </c>
      <c r="H5571">
        <v>2.2999999999999998</v>
      </c>
    </row>
    <row r="5572" spans="1:8">
      <c r="A5572" t="s">
        <v>161</v>
      </c>
      <c r="B5572" t="str">
        <f>VLOOKUP($A5572,'CA Codes (Volunteering)'!$A$10:$C$109,2,0)</f>
        <v>Volunteering over previous four weeks</v>
      </c>
      <c r="C5572" t="str">
        <f>VLOOKUP($A5572,'CA Codes (Volunteering)'!$A$10:$C$109,3,0)</f>
        <v>Did not volunteer over previous four weeks</v>
      </c>
      <c r="D5572" t="s">
        <v>166</v>
      </c>
      <c r="E5572" t="str">
        <f>VLOOKUP($D5572,'VA Codes (Volunteering)'!$A$10:$C$182,2,0)</f>
        <v>Overall Life Satisfaction</v>
      </c>
      <c r="F5572">
        <f>VLOOKUP($D5572,'VA Codes (Volunteering)'!$A$10:$C$182,3,0)</f>
        <v>10</v>
      </c>
      <c r="G5572">
        <v>15.7</v>
      </c>
      <c r="H5572">
        <v>2.5</v>
      </c>
    </row>
    <row r="5573" spans="1:8">
      <c r="A5573" t="s">
        <v>158</v>
      </c>
      <c r="B5573" t="str">
        <f>VLOOKUP($A5573,'CA Codes (Volunteering)'!$A$10:$C$109,2,0)</f>
        <v>Volunteering over previous four weeks</v>
      </c>
      <c r="C5573" t="str">
        <f>VLOOKUP($A5573,'CA Codes (Volunteering)'!$A$10:$C$109,3,0)</f>
        <v>Through an organisation</v>
      </c>
      <c r="D5573" t="s">
        <v>167</v>
      </c>
      <c r="E5573" t="str">
        <f>VLOOKUP($D5573,'VA Codes (Volunteering)'!$A$10:$C$182,2,0)</f>
        <v>Overall Life Satisfaction</v>
      </c>
      <c r="F5573" t="str">
        <f>VLOOKUP($D5573,'VA Codes (Volunteering)'!$A$10:$C$182,3,0)</f>
        <v>Mean rating</v>
      </c>
      <c r="G5573">
        <v>7.8</v>
      </c>
      <c r="H5573">
        <v>0.1</v>
      </c>
    </row>
    <row r="5574" spans="1:8">
      <c r="A5574" t="s">
        <v>159</v>
      </c>
      <c r="B5574" t="str">
        <f>VLOOKUP($A5574,'CA Codes (Volunteering)'!$A$10:$C$109,2,0)</f>
        <v>Volunteering over previous four weeks</v>
      </c>
      <c r="C5574" t="str">
        <f>VLOOKUP($A5574,'CA Codes (Volunteering)'!$A$10:$C$109,3,0)</f>
        <v>Directly</v>
      </c>
      <c r="D5574" t="s">
        <v>167</v>
      </c>
      <c r="E5574" t="str">
        <f>VLOOKUP($D5574,'VA Codes (Volunteering)'!$A$10:$C$182,2,0)</f>
        <v>Overall Life Satisfaction</v>
      </c>
      <c r="F5574" t="str">
        <f>VLOOKUP($D5574,'VA Codes (Volunteering)'!$A$10:$C$182,3,0)</f>
        <v>Mean rating</v>
      </c>
      <c r="G5574">
        <v>7.8</v>
      </c>
      <c r="H5574">
        <v>0.1</v>
      </c>
    </row>
    <row r="5575" spans="1:8">
      <c r="A5575" t="s">
        <v>160</v>
      </c>
      <c r="B5575" t="str">
        <f>VLOOKUP($A5575,'CA Codes (Volunteering)'!$A$10:$C$109,2,0)</f>
        <v>Volunteering over previous four weeks</v>
      </c>
      <c r="C5575" t="str">
        <f>VLOOKUP($A5575,'CA Codes (Volunteering)'!$A$10:$C$109,3,0)</f>
        <v>Total that volunteered</v>
      </c>
      <c r="D5575" t="s">
        <v>167</v>
      </c>
      <c r="E5575" t="str">
        <f>VLOOKUP($D5575,'VA Codes (Volunteering)'!$A$10:$C$182,2,0)</f>
        <v>Overall Life Satisfaction</v>
      </c>
      <c r="F5575" t="str">
        <f>VLOOKUP($D5575,'VA Codes (Volunteering)'!$A$10:$C$182,3,0)</f>
        <v>Mean rating</v>
      </c>
      <c r="G5575">
        <v>7.8</v>
      </c>
      <c r="H5575">
        <v>0.1</v>
      </c>
    </row>
    <row r="5576" spans="1:8">
      <c r="A5576" t="s">
        <v>161</v>
      </c>
      <c r="B5576" t="str">
        <f>VLOOKUP($A5576,'CA Codes (Volunteering)'!$A$10:$C$109,2,0)</f>
        <v>Volunteering over previous four weeks</v>
      </c>
      <c r="C5576" t="str">
        <f>VLOOKUP($A5576,'CA Codes (Volunteering)'!$A$10:$C$109,3,0)</f>
        <v>Did not volunteer over previous four weeks</v>
      </c>
      <c r="D5576" t="s">
        <v>167</v>
      </c>
      <c r="E5576" t="str">
        <f>VLOOKUP($D5576,'VA Codes (Volunteering)'!$A$10:$C$182,2,0)</f>
        <v>Overall Life Satisfaction</v>
      </c>
      <c r="F5576" t="str">
        <f>VLOOKUP($D5576,'VA Codes (Volunteering)'!$A$10:$C$182,3,0)</f>
        <v>Mean rating</v>
      </c>
      <c r="G5576">
        <v>7.6</v>
      </c>
      <c r="H5576">
        <v>0.1</v>
      </c>
    </row>
    <row r="5577" spans="1:8">
      <c r="A5577" t="s">
        <v>158</v>
      </c>
      <c r="B5577" t="str">
        <f>VLOOKUP($A5577,'CA Codes (Volunteering)'!$A$10:$C$109,2,0)</f>
        <v>Volunteering over previous four weeks</v>
      </c>
      <c r="C5577" t="str">
        <f>VLOOKUP($A5577,'CA Codes (Volunteering)'!$A$10:$C$109,3,0)</f>
        <v>Through an organisation</v>
      </c>
      <c r="D5577" t="s">
        <v>168</v>
      </c>
      <c r="E5577" t="str">
        <f>VLOOKUP($D5577,'VA Codes (Volunteering)'!$A$10:$C$182,2,0)</f>
        <v>Expectation of Overall Life Satisfaction in 5 years</v>
      </c>
      <c r="F5577" t="str">
        <f>VLOOKUP($D5577,'VA Codes (Volunteering)'!$A$10:$C$182,3,0)</f>
        <v>0 to 6</v>
      </c>
      <c r="G5577">
        <v>10.7</v>
      </c>
      <c r="H5577">
        <v>2.4</v>
      </c>
    </row>
    <row r="5578" spans="1:8">
      <c r="A5578" t="s">
        <v>159</v>
      </c>
      <c r="B5578" t="str">
        <f>VLOOKUP($A5578,'CA Codes (Volunteering)'!$A$10:$C$109,2,0)</f>
        <v>Volunteering over previous four weeks</v>
      </c>
      <c r="C5578" t="str">
        <f>VLOOKUP($A5578,'CA Codes (Volunteering)'!$A$10:$C$109,3,0)</f>
        <v>Directly</v>
      </c>
      <c r="D5578" t="s">
        <v>168</v>
      </c>
      <c r="E5578" t="str">
        <f>VLOOKUP($D5578,'VA Codes (Volunteering)'!$A$10:$C$182,2,0)</f>
        <v>Expectation of Overall Life Satisfaction in 5 years</v>
      </c>
      <c r="F5578" t="str">
        <f>VLOOKUP($D5578,'VA Codes (Volunteering)'!$A$10:$C$182,3,0)</f>
        <v>0 to 6</v>
      </c>
      <c r="G5578">
        <v>11.9</v>
      </c>
      <c r="H5578">
        <v>2.2000000000000002</v>
      </c>
    </row>
    <row r="5579" spans="1:8">
      <c r="A5579" t="s">
        <v>160</v>
      </c>
      <c r="B5579" t="str">
        <f>VLOOKUP($A5579,'CA Codes (Volunteering)'!$A$10:$C$109,2,0)</f>
        <v>Volunteering over previous four weeks</v>
      </c>
      <c r="C5579" t="str">
        <f>VLOOKUP($A5579,'CA Codes (Volunteering)'!$A$10:$C$109,3,0)</f>
        <v>Total that volunteered</v>
      </c>
      <c r="D5579" t="s">
        <v>168</v>
      </c>
      <c r="E5579" t="str">
        <f>VLOOKUP($D5579,'VA Codes (Volunteering)'!$A$10:$C$182,2,0)</f>
        <v>Expectation of Overall Life Satisfaction in 5 years</v>
      </c>
      <c r="F5579" t="str">
        <f>VLOOKUP($D5579,'VA Codes (Volunteering)'!$A$10:$C$182,3,0)</f>
        <v>0 to 6</v>
      </c>
      <c r="G5579">
        <v>11.5</v>
      </c>
      <c r="H5579">
        <v>1.7</v>
      </c>
    </row>
    <row r="5580" spans="1:8">
      <c r="A5580" t="s">
        <v>161</v>
      </c>
      <c r="B5580" t="str">
        <f>VLOOKUP($A5580,'CA Codes (Volunteering)'!$A$10:$C$109,2,0)</f>
        <v>Volunteering over previous four weeks</v>
      </c>
      <c r="C5580" t="str">
        <f>VLOOKUP($A5580,'CA Codes (Volunteering)'!$A$10:$C$109,3,0)</f>
        <v>Did not volunteer over previous four weeks</v>
      </c>
      <c r="D5580" t="s">
        <v>168</v>
      </c>
      <c r="E5580" t="str">
        <f>VLOOKUP($D5580,'VA Codes (Volunteering)'!$A$10:$C$182,2,0)</f>
        <v>Expectation of Overall Life Satisfaction in 5 years</v>
      </c>
      <c r="F5580" t="str">
        <f>VLOOKUP($D5580,'VA Codes (Volunteering)'!$A$10:$C$182,3,0)</f>
        <v>0 to 6</v>
      </c>
      <c r="G5580">
        <v>13.8</v>
      </c>
      <c r="H5580">
        <v>2</v>
      </c>
    </row>
    <row r="5581" spans="1:8">
      <c r="A5581" t="s">
        <v>158</v>
      </c>
      <c r="B5581" t="str">
        <f>VLOOKUP($A5581,'CA Codes (Volunteering)'!$A$10:$C$109,2,0)</f>
        <v>Volunteering over previous four weeks</v>
      </c>
      <c r="C5581" t="str">
        <f>VLOOKUP($A5581,'CA Codes (Volunteering)'!$A$10:$C$109,3,0)</f>
        <v>Through an organisation</v>
      </c>
      <c r="D5581" t="s">
        <v>169</v>
      </c>
      <c r="E5581" t="str">
        <f>VLOOKUP($D5581,'VA Codes (Volunteering)'!$A$10:$C$182,2,0)</f>
        <v>Expectation of Overall Life Satisfaction in 5 years</v>
      </c>
      <c r="F5581">
        <f>VLOOKUP($D5581,'VA Codes (Volunteering)'!$A$10:$C$182,3,0)</f>
        <v>7</v>
      </c>
      <c r="G5581">
        <v>11.2</v>
      </c>
      <c r="H5581">
        <v>2.5</v>
      </c>
    </row>
    <row r="5582" spans="1:8">
      <c r="A5582" t="s">
        <v>159</v>
      </c>
      <c r="B5582" t="str">
        <f>VLOOKUP($A5582,'CA Codes (Volunteering)'!$A$10:$C$109,2,0)</f>
        <v>Volunteering over previous four weeks</v>
      </c>
      <c r="C5582" t="str">
        <f>VLOOKUP($A5582,'CA Codes (Volunteering)'!$A$10:$C$109,3,0)</f>
        <v>Directly</v>
      </c>
      <c r="D5582" t="s">
        <v>169</v>
      </c>
      <c r="E5582" t="str">
        <f>VLOOKUP($D5582,'VA Codes (Volunteering)'!$A$10:$C$182,2,0)</f>
        <v>Expectation of Overall Life Satisfaction in 5 years</v>
      </c>
      <c r="F5582">
        <f>VLOOKUP($D5582,'VA Codes (Volunteering)'!$A$10:$C$182,3,0)</f>
        <v>7</v>
      </c>
      <c r="G5582">
        <v>12.7</v>
      </c>
      <c r="H5582">
        <v>2.2999999999999998</v>
      </c>
    </row>
    <row r="5583" spans="1:8">
      <c r="A5583" t="s">
        <v>160</v>
      </c>
      <c r="B5583" t="str">
        <f>VLOOKUP($A5583,'CA Codes (Volunteering)'!$A$10:$C$109,2,0)</f>
        <v>Volunteering over previous four weeks</v>
      </c>
      <c r="C5583" t="str">
        <f>VLOOKUP($A5583,'CA Codes (Volunteering)'!$A$10:$C$109,3,0)</f>
        <v>Total that volunteered</v>
      </c>
      <c r="D5583" t="s">
        <v>169</v>
      </c>
      <c r="E5583" t="str">
        <f>VLOOKUP($D5583,'VA Codes (Volunteering)'!$A$10:$C$182,2,0)</f>
        <v>Expectation of Overall Life Satisfaction in 5 years</v>
      </c>
      <c r="F5583">
        <f>VLOOKUP($D5583,'VA Codes (Volunteering)'!$A$10:$C$182,3,0)</f>
        <v>7</v>
      </c>
      <c r="G5583">
        <v>12.5</v>
      </c>
      <c r="H5583">
        <v>1.9</v>
      </c>
    </row>
    <row r="5584" spans="1:8">
      <c r="A5584" t="s">
        <v>161</v>
      </c>
      <c r="B5584" t="str">
        <f>VLOOKUP($A5584,'CA Codes (Volunteering)'!$A$10:$C$109,2,0)</f>
        <v>Volunteering over previous four weeks</v>
      </c>
      <c r="C5584" t="str">
        <f>VLOOKUP($A5584,'CA Codes (Volunteering)'!$A$10:$C$109,3,0)</f>
        <v>Did not volunteer over previous four weeks</v>
      </c>
      <c r="D5584" t="s">
        <v>169</v>
      </c>
      <c r="E5584" t="str">
        <f>VLOOKUP($D5584,'VA Codes (Volunteering)'!$A$10:$C$182,2,0)</f>
        <v>Expectation of Overall Life Satisfaction in 5 years</v>
      </c>
      <c r="F5584">
        <f>VLOOKUP($D5584,'VA Codes (Volunteering)'!$A$10:$C$182,3,0)</f>
        <v>7</v>
      </c>
      <c r="G5584">
        <v>15.2</v>
      </c>
      <c r="H5584">
        <v>2.4</v>
      </c>
    </row>
    <row r="5585" spans="1:8">
      <c r="A5585" t="s">
        <v>158</v>
      </c>
      <c r="B5585" t="str">
        <f>VLOOKUP($A5585,'CA Codes (Volunteering)'!$A$10:$C$109,2,0)</f>
        <v>Volunteering over previous four weeks</v>
      </c>
      <c r="C5585" t="str">
        <f>VLOOKUP($A5585,'CA Codes (Volunteering)'!$A$10:$C$109,3,0)</f>
        <v>Through an organisation</v>
      </c>
      <c r="D5585" t="s">
        <v>170</v>
      </c>
      <c r="E5585" t="str">
        <f>VLOOKUP($D5585,'VA Codes (Volunteering)'!$A$10:$C$182,2,0)</f>
        <v>Expectation of Overall Life Satisfaction in 5 years</v>
      </c>
      <c r="F5585">
        <f>VLOOKUP($D5585,'VA Codes (Volunteering)'!$A$10:$C$182,3,0)</f>
        <v>8</v>
      </c>
      <c r="G5585">
        <v>26.4</v>
      </c>
      <c r="H5585">
        <v>3.5</v>
      </c>
    </row>
    <row r="5586" spans="1:8">
      <c r="A5586" t="s">
        <v>159</v>
      </c>
      <c r="B5586" t="str">
        <f>VLOOKUP($A5586,'CA Codes (Volunteering)'!$A$10:$C$109,2,0)</f>
        <v>Volunteering over previous four weeks</v>
      </c>
      <c r="C5586" t="str">
        <f>VLOOKUP($A5586,'CA Codes (Volunteering)'!$A$10:$C$109,3,0)</f>
        <v>Directly</v>
      </c>
      <c r="D5586" t="s">
        <v>170</v>
      </c>
      <c r="E5586" t="str">
        <f>VLOOKUP($D5586,'VA Codes (Volunteering)'!$A$10:$C$182,2,0)</f>
        <v>Expectation of Overall Life Satisfaction in 5 years</v>
      </c>
      <c r="F5586">
        <f>VLOOKUP($D5586,'VA Codes (Volunteering)'!$A$10:$C$182,3,0)</f>
        <v>8</v>
      </c>
      <c r="G5586">
        <v>24.5</v>
      </c>
      <c r="H5586">
        <v>3.3</v>
      </c>
    </row>
    <row r="5587" spans="1:8">
      <c r="A5587" t="s">
        <v>160</v>
      </c>
      <c r="B5587" t="str">
        <f>VLOOKUP($A5587,'CA Codes (Volunteering)'!$A$10:$C$109,2,0)</f>
        <v>Volunteering over previous four weeks</v>
      </c>
      <c r="C5587" t="str">
        <f>VLOOKUP($A5587,'CA Codes (Volunteering)'!$A$10:$C$109,3,0)</f>
        <v>Total that volunteered</v>
      </c>
      <c r="D5587" t="s">
        <v>170</v>
      </c>
      <c r="E5587" t="str">
        <f>VLOOKUP($D5587,'VA Codes (Volunteering)'!$A$10:$C$182,2,0)</f>
        <v>Expectation of Overall Life Satisfaction in 5 years</v>
      </c>
      <c r="F5587">
        <f>VLOOKUP($D5587,'VA Codes (Volunteering)'!$A$10:$C$182,3,0)</f>
        <v>8</v>
      </c>
      <c r="G5587">
        <v>25.7</v>
      </c>
      <c r="H5587">
        <v>2.8</v>
      </c>
    </row>
    <row r="5588" spans="1:8">
      <c r="A5588" t="s">
        <v>161</v>
      </c>
      <c r="B5588" t="str">
        <f>VLOOKUP($A5588,'CA Codes (Volunteering)'!$A$10:$C$109,2,0)</f>
        <v>Volunteering over previous four weeks</v>
      </c>
      <c r="C5588" t="str">
        <f>VLOOKUP($A5588,'CA Codes (Volunteering)'!$A$10:$C$109,3,0)</f>
        <v>Did not volunteer over previous four weeks</v>
      </c>
      <c r="D5588" t="s">
        <v>170</v>
      </c>
      <c r="E5588" t="str">
        <f>VLOOKUP($D5588,'VA Codes (Volunteering)'!$A$10:$C$182,2,0)</f>
        <v>Expectation of Overall Life Satisfaction in 5 years</v>
      </c>
      <c r="F5588">
        <f>VLOOKUP($D5588,'VA Codes (Volunteering)'!$A$10:$C$182,3,0)</f>
        <v>8</v>
      </c>
      <c r="G5588">
        <v>27.2</v>
      </c>
      <c r="H5588">
        <v>2.9</v>
      </c>
    </row>
    <row r="5589" spans="1:8">
      <c r="A5589" t="s">
        <v>158</v>
      </c>
      <c r="B5589" t="str">
        <f>VLOOKUP($A5589,'CA Codes (Volunteering)'!$A$10:$C$109,2,0)</f>
        <v>Volunteering over previous four weeks</v>
      </c>
      <c r="C5589" t="str">
        <f>VLOOKUP($A5589,'CA Codes (Volunteering)'!$A$10:$C$109,3,0)</f>
        <v>Through an organisation</v>
      </c>
      <c r="D5589" t="s">
        <v>171</v>
      </c>
      <c r="E5589" t="str">
        <f>VLOOKUP($D5589,'VA Codes (Volunteering)'!$A$10:$C$182,2,0)</f>
        <v>Expectation of Overall Life Satisfaction in 5 years</v>
      </c>
      <c r="F5589">
        <f>VLOOKUP($D5589,'VA Codes (Volunteering)'!$A$10:$C$182,3,0)</f>
        <v>9</v>
      </c>
      <c r="G5589">
        <v>23.5</v>
      </c>
      <c r="H5589">
        <v>3.5</v>
      </c>
    </row>
    <row r="5590" spans="1:8">
      <c r="A5590" t="s">
        <v>159</v>
      </c>
      <c r="B5590" t="str">
        <f>VLOOKUP($A5590,'CA Codes (Volunteering)'!$A$10:$C$109,2,0)</f>
        <v>Volunteering over previous four weeks</v>
      </c>
      <c r="C5590" t="str">
        <f>VLOOKUP($A5590,'CA Codes (Volunteering)'!$A$10:$C$109,3,0)</f>
        <v>Directly</v>
      </c>
      <c r="D5590" t="s">
        <v>171</v>
      </c>
      <c r="E5590" t="str">
        <f>VLOOKUP($D5590,'VA Codes (Volunteering)'!$A$10:$C$182,2,0)</f>
        <v>Expectation of Overall Life Satisfaction in 5 years</v>
      </c>
      <c r="F5590">
        <f>VLOOKUP($D5590,'VA Codes (Volunteering)'!$A$10:$C$182,3,0)</f>
        <v>9</v>
      </c>
      <c r="G5590">
        <v>21.8</v>
      </c>
      <c r="H5590">
        <v>2.8</v>
      </c>
    </row>
    <row r="5591" spans="1:8">
      <c r="A5591" t="s">
        <v>160</v>
      </c>
      <c r="B5591" t="str">
        <f>VLOOKUP($A5591,'CA Codes (Volunteering)'!$A$10:$C$109,2,0)</f>
        <v>Volunteering over previous four weeks</v>
      </c>
      <c r="C5591" t="str">
        <f>VLOOKUP($A5591,'CA Codes (Volunteering)'!$A$10:$C$109,3,0)</f>
        <v>Total that volunteered</v>
      </c>
      <c r="D5591" t="s">
        <v>171</v>
      </c>
      <c r="E5591" t="str">
        <f>VLOOKUP($D5591,'VA Codes (Volunteering)'!$A$10:$C$182,2,0)</f>
        <v>Expectation of Overall Life Satisfaction in 5 years</v>
      </c>
      <c r="F5591">
        <f>VLOOKUP($D5591,'VA Codes (Volunteering)'!$A$10:$C$182,3,0)</f>
        <v>9</v>
      </c>
      <c r="G5591">
        <v>22.4</v>
      </c>
      <c r="H5591">
        <v>2.5</v>
      </c>
    </row>
    <row r="5592" spans="1:8">
      <c r="A5592" t="s">
        <v>161</v>
      </c>
      <c r="B5592" t="str">
        <f>VLOOKUP($A5592,'CA Codes (Volunteering)'!$A$10:$C$109,2,0)</f>
        <v>Volunteering over previous four weeks</v>
      </c>
      <c r="C5592" t="str">
        <f>VLOOKUP($A5592,'CA Codes (Volunteering)'!$A$10:$C$109,3,0)</f>
        <v>Did not volunteer over previous four weeks</v>
      </c>
      <c r="D5592" t="s">
        <v>171</v>
      </c>
      <c r="E5592" t="str">
        <f>VLOOKUP($D5592,'VA Codes (Volunteering)'!$A$10:$C$182,2,0)</f>
        <v>Expectation of Overall Life Satisfaction in 5 years</v>
      </c>
      <c r="F5592">
        <f>VLOOKUP($D5592,'VA Codes (Volunteering)'!$A$10:$C$182,3,0)</f>
        <v>9</v>
      </c>
      <c r="G5592">
        <v>17.7</v>
      </c>
      <c r="H5592">
        <v>2.7</v>
      </c>
    </row>
    <row r="5593" spans="1:8">
      <c r="A5593" t="s">
        <v>158</v>
      </c>
      <c r="B5593" t="str">
        <f>VLOOKUP($A5593,'CA Codes (Volunteering)'!$A$10:$C$109,2,0)</f>
        <v>Volunteering over previous four weeks</v>
      </c>
      <c r="C5593" t="str">
        <f>VLOOKUP($A5593,'CA Codes (Volunteering)'!$A$10:$C$109,3,0)</f>
        <v>Through an organisation</v>
      </c>
      <c r="D5593" t="s">
        <v>172</v>
      </c>
      <c r="E5593" t="str">
        <f>VLOOKUP($D5593,'VA Codes (Volunteering)'!$A$10:$C$182,2,0)</f>
        <v>Expectation of Overall Life Satisfaction in 5 years</v>
      </c>
      <c r="F5593">
        <f>VLOOKUP($D5593,'VA Codes (Volunteering)'!$A$10:$C$182,3,0)</f>
        <v>10</v>
      </c>
      <c r="G5593">
        <v>28.2</v>
      </c>
      <c r="H5593">
        <v>3.3</v>
      </c>
    </row>
    <row r="5594" spans="1:8">
      <c r="A5594" t="s">
        <v>159</v>
      </c>
      <c r="B5594" t="str">
        <f>VLOOKUP($A5594,'CA Codes (Volunteering)'!$A$10:$C$109,2,0)</f>
        <v>Volunteering over previous four weeks</v>
      </c>
      <c r="C5594" t="str">
        <f>VLOOKUP($A5594,'CA Codes (Volunteering)'!$A$10:$C$109,3,0)</f>
        <v>Directly</v>
      </c>
      <c r="D5594" t="s">
        <v>172</v>
      </c>
      <c r="E5594" t="str">
        <f>VLOOKUP($D5594,'VA Codes (Volunteering)'!$A$10:$C$182,2,0)</f>
        <v>Expectation of Overall Life Satisfaction in 5 years</v>
      </c>
      <c r="F5594">
        <f>VLOOKUP($D5594,'VA Codes (Volunteering)'!$A$10:$C$182,3,0)</f>
        <v>10</v>
      </c>
      <c r="G5594">
        <v>29.2</v>
      </c>
      <c r="H5594">
        <v>2.9</v>
      </c>
    </row>
    <row r="5595" spans="1:8">
      <c r="A5595" t="s">
        <v>160</v>
      </c>
      <c r="B5595" t="str">
        <f>VLOOKUP($A5595,'CA Codes (Volunteering)'!$A$10:$C$109,2,0)</f>
        <v>Volunteering over previous four weeks</v>
      </c>
      <c r="C5595" t="str">
        <f>VLOOKUP($A5595,'CA Codes (Volunteering)'!$A$10:$C$109,3,0)</f>
        <v>Total that volunteered</v>
      </c>
      <c r="D5595" t="s">
        <v>172</v>
      </c>
      <c r="E5595" t="str">
        <f>VLOOKUP($D5595,'VA Codes (Volunteering)'!$A$10:$C$182,2,0)</f>
        <v>Expectation of Overall Life Satisfaction in 5 years</v>
      </c>
      <c r="F5595">
        <f>VLOOKUP($D5595,'VA Codes (Volunteering)'!$A$10:$C$182,3,0)</f>
        <v>10</v>
      </c>
      <c r="G5595">
        <v>27.9</v>
      </c>
      <c r="H5595">
        <v>2.2999999999999998</v>
      </c>
    </row>
    <row r="5596" spans="1:8">
      <c r="A5596" t="s">
        <v>161</v>
      </c>
      <c r="B5596" t="str">
        <f>VLOOKUP($A5596,'CA Codes (Volunteering)'!$A$10:$C$109,2,0)</f>
        <v>Volunteering over previous four weeks</v>
      </c>
      <c r="C5596" t="str">
        <f>VLOOKUP($A5596,'CA Codes (Volunteering)'!$A$10:$C$109,3,0)</f>
        <v>Did not volunteer over previous four weeks</v>
      </c>
      <c r="D5596" t="s">
        <v>172</v>
      </c>
      <c r="E5596" t="str">
        <f>VLOOKUP($D5596,'VA Codes (Volunteering)'!$A$10:$C$182,2,0)</f>
        <v>Expectation of Overall Life Satisfaction in 5 years</v>
      </c>
      <c r="F5596">
        <f>VLOOKUP($D5596,'VA Codes (Volunteering)'!$A$10:$C$182,3,0)</f>
        <v>10</v>
      </c>
      <c r="G5596">
        <v>26.2</v>
      </c>
      <c r="H5596">
        <v>3</v>
      </c>
    </row>
    <row r="5597" spans="1:8">
      <c r="A5597" t="s">
        <v>158</v>
      </c>
      <c r="B5597" t="str">
        <f>VLOOKUP($A5597,'CA Codes (Volunteering)'!$A$10:$C$109,2,0)</f>
        <v>Volunteering over previous four weeks</v>
      </c>
      <c r="C5597" t="str">
        <f>VLOOKUP($A5597,'CA Codes (Volunteering)'!$A$10:$C$109,3,0)</f>
        <v>Through an organisation</v>
      </c>
      <c r="D5597" t="s">
        <v>173</v>
      </c>
      <c r="E5597" t="str">
        <f>VLOOKUP($D5597,'VA Codes (Volunteering)'!$A$10:$C$182,2,0)</f>
        <v>Expectation of Overall Life Satisfaction in 5 years</v>
      </c>
      <c r="F5597" t="str">
        <f>VLOOKUP($D5597,'VA Codes (Volunteering)'!$A$10:$C$182,3,0)</f>
        <v>Mean rating</v>
      </c>
      <c r="G5597">
        <v>8.4</v>
      </c>
      <c r="H5597">
        <v>0.1</v>
      </c>
    </row>
    <row r="5598" spans="1:8">
      <c r="A5598" t="s">
        <v>159</v>
      </c>
      <c r="B5598" t="str">
        <f>VLOOKUP($A5598,'CA Codes (Volunteering)'!$A$10:$C$109,2,0)</f>
        <v>Volunteering over previous four weeks</v>
      </c>
      <c r="C5598" t="str">
        <f>VLOOKUP($A5598,'CA Codes (Volunteering)'!$A$10:$C$109,3,0)</f>
        <v>Directly</v>
      </c>
      <c r="D5598" t="s">
        <v>173</v>
      </c>
      <c r="E5598" t="str">
        <f>VLOOKUP($D5598,'VA Codes (Volunteering)'!$A$10:$C$182,2,0)</f>
        <v>Expectation of Overall Life Satisfaction in 5 years</v>
      </c>
      <c r="F5598" t="str">
        <f>VLOOKUP($D5598,'VA Codes (Volunteering)'!$A$10:$C$182,3,0)</f>
        <v>Mean rating</v>
      </c>
      <c r="G5598">
        <v>8.3000000000000007</v>
      </c>
      <c r="H5598">
        <v>0.1</v>
      </c>
    </row>
    <row r="5599" spans="1:8">
      <c r="A5599" t="s">
        <v>160</v>
      </c>
      <c r="B5599" t="str">
        <f>VLOOKUP($A5599,'CA Codes (Volunteering)'!$A$10:$C$109,2,0)</f>
        <v>Volunteering over previous four weeks</v>
      </c>
      <c r="C5599" t="str">
        <f>VLOOKUP($A5599,'CA Codes (Volunteering)'!$A$10:$C$109,3,0)</f>
        <v>Total that volunteered</v>
      </c>
      <c r="D5599" t="s">
        <v>173</v>
      </c>
      <c r="E5599" t="str">
        <f>VLOOKUP($D5599,'VA Codes (Volunteering)'!$A$10:$C$182,2,0)</f>
        <v>Expectation of Overall Life Satisfaction in 5 years</v>
      </c>
      <c r="F5599" t="str">
        <f>VLOOKUP($D5599,'VA Codes (Volunteering)'!$A$10:$C$182,3,0)</f>
        <v>Mean rating</v>
      </c>
      <c r="G5599">
        <v>8.3000000000000007</v>
      </c>
      <c r="H5599">
        <v>0.1</v>
      </c>
    </row>
    <row r="5600" spans="1:8">
      <c r="A5600" t="s">
        <v>161</v>
      </c>
      <c r="B5600" t="str">
        <f>VLOOKUP($A5600,'CA Codes (Volunteering)'!$A$10:$C$109,2,0)</f>
        <v>Volunteering over previous four weeks</v>
      </c>
      <c r="C5600" t="str">
        <f>VLOOKUP($A5600,'CA Codes (Volunteering)'!$A$10:$C$109,3,0)</f>
        <v>Did not volunteer over previous four weeks</v>
      </c>
      <c r="D5600" t="s">
        <v>173</v>
      </c>
      <c r="E5600" t="str">
        <f>VLOOKUP($D5600,'VA Codes (Volunteering)'!$A$10:$C$182,2,0)</f>
        <v>Expectation of Overall Life Satisfaction in 5 years</v>
      </c>
      <c r="F5600" t="str">
        <f>VLOOKUP($D5600,'VA Codes (Volunteering)'!$A$10:$C$182,3,0)</f>
        <v>Mean rating</v>
      </c>
      <c r="G5600">
        <v>8.1</v>
      </c>
      <c r="H5600">
        <v>0.1</v>
      </c>
    </row>
    <row r="5601" spans="1:8">
      <c r="A5601" t="s">
        <v>158</v>
      </c>
      <c r="B5601" t="str">
        <f>VLOOKUP($A5601,'CA Codes (Volunteering)'!$A$10:$C$109,2,0)</f>
        <v>Volunteering over previous four weeks</v>
      </c>
      <c r="C5601" t="str">
        <f>VLOOKUP($A5601,'CA Codes (Volunteering)'!$A$10:$C$109,3,0)</f>
        <v>Through an organisation</v>
      </c>
      <c r="D5601" t="s">
        <v>174</v>
      </c>
      <c r="E5601" t="str">
        <f>VLOOKUP($D5601,'VA Codes (Volunteering)'!$A$10:$C$182,2,0)</f>
        <v>Life Worthwhile</v>
      </c>
      <c r="F5601" t="str">
        <f>VLOOKUP($D5601,'VA Codes (Volunteering)'!$A$10:$C$182,3,0)</f>
        <v>0 to 6</v>
      </c>
      <c r="G5601">
        <v>11.1</v>
      </c>
      <c r="H5601">
        <v>2.5</v>
      </c>
    </row>
    <row r="5602" spans="1:8">
      <c r="A5602" t="s">
        <v>159</v>
      </c>
      <c r="B5602" t="str">
        <f>VLOOKUP($A5602,'CA Codes (Volunteering)'!$A$10:$C$109,2,0)</f>
        <v>Volunteering over previous four weeks</v>
      </c>
      <c r="C5602" t="str">
        <f>VLOOKUP($A5602,'CA Codes (Volunteering)'!$A$10:$C$109,3,0)</f>
        <v>Directly</v>
      </c>
      <c r="D5602" t="s">
        <v>174</v>
      </c>
      <c r="E5602" t="str">
        <f>VLOOKUP($D5602,'VA Codes (Volunteering)'!$A$10:$C$182,2,0)</f>
        <v>Life Worthwhile</v>
      </c>
      <c r="F5602" t="str">
        <f>VLOOKUP($D5602,'VA Codes (Volunteering)'!$A$10:$C$182,3,0)</f>
        <v>0 to 6</v>
      </c>
      <c r="G5602">
        <v>12.2</v>
      </c>
      <c r="H5602">
        <v>2</v>
      </c>
    </row>
    <row r="5603" spans="1:8">
      <c r="A5603" t="s">
        <v>160</v>
      </c>
      <c r="B5603" t="str">
        <f>VLOOKUP($A5603,'CA Codes (Volunteering)'!$A$10:$C$109,2,0)</f>
        <v>Volunteering over previous four weeks</v>
      </c>
      <c r="C5603" t="str">
        <f>VLOOKUP($A5603,'CA Codes (Volunteering)'!$A$10:$C$109,3,0)</f>
        <v>Total that volunteered</v>
      </c>
      <c r="D5603" t="s">
        <v>174</v>
      </c>
      <c r="E5603" t="str">
        <f>VLOOKUP($D5603,'VA Codes (Volunteering)'!$A$10:$C$182,2,0)</f>
        <v>Life Worthwhile</v>
      </c>
      <c r="F5603" t="str">
        <f>VLOOKUP($D5603,'VA Codes (Volunteering)'!$A$10:$C$182,3,0)</f>
        <v>0 to 6</v>
      </c>
      <c r="G5603">
        <v>12.5</v>
      </c>
      <c r="H5603">
        <v>1.9</v>
      </c>
    </row>
    <row r="5604" spans="1:8">
      <c r="A5604" t="s">
        <v>161</v>
      </c>
      <c r="B5604" t="str">
        <f>VLOOKUP($A5604,'CA Codes (Volunteering)'!$A$10:$C$109,2,0)</f>
        <v>Volunteering over previous four weeks</v>
      </c>
      <c r="C5604" t="str">
        <f>VLOOKUP($A5604,'CA Codes (Volunteering)'!$A$10:$C$109,3,0)</f>
        <v>Did not volunteer over previous four weeks</v>
      </c>
      <c r="D5604" t="s">
        <v>174</v>
      </c>
      <c r="E5604" t="str">
        <f>VLOOKUP($D5604,'VA Codes (Volunteering)'!$A$10:$C$182,2,0)</f>
        <v>Life Worthwhile</v>
      </c>
      <c r="F5604" t="str">
        <f>VLOOKUP($D5604,'VA Codes (Volunteering)'!$A$10:$C$182,3,0)</f>
        <v>0 to 6</v>
      </c>
      <c r="G5604">
        <v>17.2</v>
      </c>
      <c r="H5604">
        <v>2.2999999999999998</v>
      </c>
    </row>
    <row r="5605" spans="1:8">
      <c r="A5605" t="s">
        <v>158</v>
      </c>
      <c r="B5605" t="str">
        <f>VLOOKUP($A5605,'CA Codes (Volunteering)'!$A$10:$C$109,2,0)</f>
        <v>Volunteering over previous four weeks</v>
      </c>
      <c r="C5605" t="str">
        <f>VLOOKUP($A5605,'CA Codes (Volunteering)'!$A$10:$C$109,3,0)</f>
        <v>Through an organisation</v>
      </c>
      <c r="D5605" t="s">
        <v>175</v>
      </c>
      <c r="E5605" t="str">
        <f>VLOOKUP($D5605,'VA Codes (Volunteering)'!$A$10:$C$182,2,0)</f>
        <v>Life Worthwhile</v>
      </c>
      <c r="F5605">
        <f>VLOOKUP($D5605,'VA Codes (Volunteering)'!$A$10:$C$182,3,0)</f>
        <v>7</v>
      </c>
      <c r="G5605">
        <v>14.7</v>
      </c>
      <c r="H5605">
        <v>2.2999999999999998</v>
      </c>
    </row>
    <row r="5606" spans="1:8">
      <c r="A5606" t="s">
        <v>159</v>
      </c>
      <c r="B5606" t="str">
        <f>VLOOKUP($A5606,'CA Codes (Volunteering)'!$A$10:$C$109,2,0)</f>
        <v>Volunteering over previous four weeks</v>
      </c>
      <c r="C5606" t="str">
        <f>VLOOKUP($A5606,'CA Codes (Volunteering)'!$A$10:$C$109,3,0)</f>
        <v>Directly</v>
      </c>
      <c r="D5606" t="s">
        <v>175</v>
      </c>
      <c r="E5606" t="str">
        <f>VLOOKUP($D5606,'VA Codes (Volunteering)'!$A$10:$C$182,2,0)</f>
        <v>Life Worthwhile</v>
      </c>
      <c r="F5606">
        <f>VLOOKUP($D5606,'VA Codes (Volunteering)'!$A$10:$C$182,3,0)</f>
        <v>7</v>
      </c>
      <c r="G5606">
        <v>16.3</v>
      </c>
      <c r="H5606">
        <v>2.4</v>
      </c>
    </row>
    <row r="5607" spans="1:8">
      <c r="A5607" t="s">
        <v>160</v>
      </c>
      <c r="B5607" t="str">
        <f>VLOOKUP($A5607,'CA Codes (Volunteering)'!$A$10:$C$109,2,0)</f>
        <v>Volunteering over previous four weeks</v>
      </c>
      <c r="C5607" t="str">
        <f>VLOOKUP($A5607,'CA Codes (Volunteering)'!$A$10:$C$109,3,0)</f>
        <v>Total that volunteered</v>
      </c>
      <c r="D5607" t="s">
        <v>175</v>
      </c>
      <c r="E5607" t="str">
        <f>VLOOKUP($D5607,'VA Codes (Volunteering)'!$A$10:$C$182,2,0)</f>
        <v>Life Worthwhile</v>
      </c>
      <c r="F5607">
        <f>VLOOKUP($D5607,'VA Codes (Volunteering)'!$A$10:$C$182,3,0)</f>
        <v>7</v>
      </c>
      <c r="G5607">
        <v>16.2</v>
      </c>
      <c r="H5607">
        <v>1.9</v>
      </c>
    </row>
    <row r="5608" spans="1:8">
      <c r="A5608" t="s">
        <v>161</v>
      </c>
      <c r="B5608" t="str">
        <f>VLOOKUP($A5608,'CA Codes (Volunteering)'!$A$10:$C$109,2,0)</f>
        <v>Volunteering over previous four weeks</v>
      </c>
      <c r="C5608" t="str">
        <f>VLOOKUP($A5608,'CA Codes (Volunteering)'!$A$10:$C$109,3,0)</f>
        <v>Did not volunteer over previous four weeks</v>
      </c>
      <c r="D5608" t="s">
        <v>175</v>
      </c>
      <c r="E5608" t="str">
        <f>VLOOKUP($D5608,'VA Codes (Volunteering)'!$A$10:$C$182,2,0)</f>
        <v>Life Worthwhile</v>
      </c>
      <c r="F5608">
        <f>VLOOKUP($D5608,'VA Codes (Volunteering)'!$A$10:$C$182,3,0)</f>
        <v>7</v>
      </c>
      <c r="G5608">
        <v>18</v>
      </c>
      <c r="H5608">
        <v>2</v>
      </c>
    </row>
    <row r="5609" spans="1:8">
      <c r="A5609" t="s">
        <v>158</v>
      </c>
      <c r="B5609" t="str">
        <f>VLOOKUP($A5609,'CA Codes (Volunteering)'!$A$10:$C$109,2,0)</f>
        <v>Volunteering over previous four weeks</v>
      </c>
      <c r="C5609" t="str">
        <f>VLOOKUP($A5609,'CA Codes (Volunteering)'!$A$10:$C$109,3,0)</f>
        <v>Through an organisation</v>
      </c>
      <c r="D5609" t="s">
        <v>176</v>
      </c>
      <c r="E5609" t="str">
        <f>VLOOKUP($D5609,'VA Codes (Volunteering)'!$A$10:$C$182,2,0)</f>
        <v>Life Worthwhile</v>
      </c>
      <c r="F5609">
        <f>VLOOKUP($D5609,'VA Codes (Volunteering)'!$A$10:$C$182,3,0)</f>
        <v>8</v>
      </c>
      <c r="G5609">
        <v>30</v>
      </c>
      <c r="H5609">
        <v>3.6</v>
      </c>
    </row>
    <row r="5610" spans="1:8">
      <c r="A5610" t="s">
        <v>159</v>
      </c>
      <c r="B5610" t="str">
        <f>VLOOKUP($A5610,'CA Codes (Volunteering)'!$A$10:$C$109,2,0)</f>
        <v>Volunteering over previous four weeks</v>
      </c>
      <c r="C5610" t="str">
        <f>VLOOKUP($A5610,'CA Codes (Volunteering)'!$A$10:$C$109,3,0)</f>
        <v>Directly</v>
      </c>
      <c r="D5610" t="s">
        <v>176</v>
      </c>
      <c r="E5610" t="str">
        <f>VLOOKUP($D5610,'VA Codes (Volunteering)'!$A$10:$C$182,2,0)</f>
        <v>Life Worthwhile</v>
      </c>
      <c r="F5610">
        <f>VLOOKUP($D5610,'VA Codes (Volunteering)'!$A$10:$C$182,3,0)</f>
        <v>8</v>
      </c>
      <c r="G5610">
        <v>28.7</v>
      </c>
      <c r="H5610">
        <v>2.8</v>
      </c>
    </row>
    <row r="5611" spans="1:8">
      <c r="A5611" t="s">
        <v>160</v>
      </c>
      <c r="B5611" t="str">
        <f>VLOOKUP($A5611,'CA Codes (Volunteering)'!$A$10:$C$109,2,0)</f>
        <v>Volunteering over previous four weeks</v>
      </c>
      <c r="C5611" t="str">
        <f>VLOOKUP($A5611,'CA Codes (Volunteering)'!$A$10:$C$109,3,0)</f>
        <v>Total that volunteered</v>
      </c>
      <c r="D5611" t="s">
        <v>176</v>
      </c>
      <c r="E5611" t="str">
        <f>VLOOKUP($D5611,'VA Codes (Volunteering)'!$A$10:$C$182,2,0)</f>
        <v>Life Worthwhile</v>
      </c>
      <c r="F5611">
        <f>VLOOKUP($D5611,'VA Codes (Volunteering)'!$A$10:$C$182,3,0)</f>
        <v>8</v>
      </c>
      <c r="G5611">
        <v>28.6</v>
      </c>
      <c r="H5611">
        <v>2.2999999999999998</v>
      </c>
    </row>
    <row r="5612" spans="1:8">
      <c r="A5612" t="s">
        <v>161</v>
      </c>
      <c r="B5612" t="str">
        <f>VLOOKUP($A5612,'CA Codes (Volunteering)'!$A$10:$C$109,2,0)</f>
        <v>Volunteering over previous four weeks</v>
      </c>
      <c r="C5612" t="str">
        <f>VLOOKUP($A5612,'CA Codes (Volunteering)'!$A$10:$C$109,3,0)</f>
        <v>Did not volunteer over previous four weeks</v>
      </c>
      <c r="D5612" t="s">
        <v>176</v>
      </c>
      <c r="E5612" t="str">
        <f>VLOOKUP($D5612,'VA Codes (Volunteering)'!$A$10:$C$182,2,0)</f>
        <v>Life Worthwhile</v>
      </c>
      <c r="F5612">
        <f>VLOOKUP($D5612,'VA Codes (Volunteering)'!$A$10:$C$182,3,0)</f>
        <v>8</v>
      </c>
      <c r="G5612">
        <v>25.9</v>
      </c>
      <c r="H5612">
        <v>2.7</v>
      </c>
    </row>
    <row r="5613" spans="1:8">
      <c r="A5613" t="s">
        <v>158</v>
      </c>
      <c r="B5613" t="str">
        <f>VLOOKUP($A5613,'CA Codes (Volunteering)'!$A$10:$C$109,2,0)</f>
        <v>Volunteering over previous four weeks</v>
      </c>
      <c r="C5613" t="str">
        <f>VLOOKUP($A5613,'CA Codes (Volunteering)'!$A$10:$C$109,3,0)</f>
        <v>Through an organisation</v>
      </c>
      <c r="D5613" t="s">
        <v>177</v>
      </c>
      <c r="E5613" t="str">
        <f>VLOOKUP($D5613,'VA Codes (Volunteering)'!$A$10:$C$182,2,0)</f>
        <v>Life Worthwhile</v>
      </c>
      <c r="F5613">
        <f>VLOOKUP($D5613,'VA Codes (Volunteering)'!$A$10:$C$182,3,0)</f>
        <v>9</v>
      </c>
      <c r="G5613">
        <v>18.399999999999999</v>
      </c>
      <c r="H5613">
        <v>2.9</v>
      </c>
    </row>
    <row r="5614" spans="1:8">
      <c r="A5614" t="s">
        <v>159</v>
      </c>
      <c r="B5614" t="str">
        <f>VLOOKUP($A5614,'CA Codes (Volunteering)'!$A$10:$C$109,2,0)</f>
        <v>Volunteering over previous four weeks</v>
      </c>
      <c r="C5614" t="str">
        <f>VLOOKUP($A5614,'CA Codes (Volunteering)'!$A$10:$C$109,3,0)</f>
        <v>Directly</v>
      </c>
      <c r="D5614" t="s">
        <v>177</v>
      </c>
      <c r="E5614" t="str">
        <f>VLOOKUP($D5614,'VA Codes (Volunteering)'!$A$10:$C$182,2,0)</f>
        <v>Life Worthwhile</v>
      </c>
      <c r="F5614">
        <f>VLOOKUP($D5614,'VA Codes (Volunteering)'!$A$10:$C$182,3,0)</f>
        <v>9</v>
      </c>
      <c r="G5614">
        <v>16.399999999999999</v>
      </c>
      <c r="H5614">
        <v>2.4</v>
      </c>
    </row>
    <row r="5615" spans="1:8">
      <c r="A5615" t="s">
        <v>160</v>
      </c>
      <c r="B5615" t="str">
        <f>VLOOKUP($A5615,'CA Codes (Volunteering)'!$A$10:$C$109,2,0)</f>
        <v>Volunteering over previous four weeks</v>
      </c>
      <c r="C5615" t="str">
        <f>VLOOKUP($A5615,'CA Codes (Volunteering)'!$A$10:$C$109,3,0)</f>
        <v>Total that volunteered</v>
      </c>
      <c r="D5615" t="s">
        <v>177</v>
      </c>
      <c r="E5615" t="str">
        <f>VLOOKUP($D5615,'VA Codes (Volunteering)'!$A$10:$C$182,2,0)</f>
        <v>Life Worthwhile</v>
      </c>
      <c r="F5615">
        <f>VLOOKUP($D5615,'VA Codes (Volunteering)'!$A$10:$C$182,3,0)</f>
        <v>9</v>
      </c>
      <c r="G5615">
        <v>17.100000000000001</v>
      </c>
      <c r="H5615">
        <v>2</v>
      </c>
    </row>
    <row r="5616" spans="1:8">
      <c r="A5616" t="s">
        <v>161</v>
      </c>
      <c r="B5616" t="str">
        <f>VLOOKUP($A5616,'CA Codes (Volunteering)'!$A$10:$C$109,2,0)</f>
        <v>Volunteering over previous four weeks</v>
      </c>
      <c r="C5616" t="str">
        <f>VLOOKUP($A5616,'CA Codes (Volunteering)'!$A$10:$C$109,3,0)</f>
        <v>Did not volunteer over previous four weeks</v>
      </c>
      <c r="D5616" t="s">
        <v>177</v>
      </c>
      <c r="E5616" t="str">
        <f>VLOOKUP($D5616,'VA Codes (Volunteering)'!$A$10:$C$182,2,0)</f>
        <v>Life Worthwhile</v>
      </c>
      <c r="F5616">
        <f>VLOOKUP($D5616,'VA Codes (Volunteering)'!$A$10:$C$182,3,0)</f>
        <v>9</v>
      </c>
      <c r="G5616">
        <v>17.100000000000001</v>
      </c>
      <c r="H5616">
        <v>2.4</v>
      </c>
    </row>
    <row r="5617" spans="1:8">
      <c r="A5617" t="s">
        <v>158</v>
      </c>
      <c r="B5617" t="str">
        <f>VLOOKUP($A5617,'CA Codes (Volunteering)'!$A$10:$C$109,2,0)</f>
        <v>Volunteering over previous four weeks</v>
      </c>
      <c r="C5617" t="str">
        <f>VLOOKUP($A5617,'CA Codes (Volunteering)'!$A$10:$C$109,3,0)</f>
        <v>Through an organisation</v>
      </c>
      <c r="D5617" t="s">
        <v>178</v>
      </c>
      <c r="E5617" t="str">
        <f>VLOOKUP($D5617,'VA Codes (Volunteering)'!$A$10:$C$182,2,0)</f>
        <v>Life Worthwhile</v>
      </c>
      <c r="F5617">
        <f>VLOOKUP($D5617,'VA Codes (Volunteering)'!$A$10:$C$182,3,0)</f>
        <v>10</v>
      </c>
      <c r="G5617">
        <v>25.8</v>
      </c>
      <c r="H5617">
        <v>3.2</v>
      </c>
    </row>
    <row r="5618" spans="1:8">
      <c r="A5618" t="s">
        <v>159</v>
      </c>
      <c r="B5618" t="str">
        <f>VLOOKUP($A5618,'CA Codes (Volunteering)'!$A$10:$C$109,2,0)</f>
        <v>Volunteering over previous four weeks</v>
      </c>
      <c r="C5618" t="str">
        <f>VLOOKUP($A5618,'CA Codes (Volunteering)'!$A$10:$C$109,3,0)</f>
        <v>Directly</v>
      </c>
      <c r="D5618" t="s">
        <v>178</v>
      </c>
      <c r="E5618" t="str">
        <f>VLOOKUP($D5618,'VA Codes (Volunteering)'!$A$10:$C$182,2,0)</f>
        <v>Life Worthwhile</v>
      </c>
      <c r="F5618">
        <f>VLOOKUP($D5618,'VA Codes (Volunteering)'!$A$10:$C$182,3,0)</f>
        <v>10</v>
      </c>
      <c r="G5618">
        <v>26.5</v>
      </c>
      <c r="H5618">
        <v>3</v>
      </c>
    </row>
    <row r="5619" spans="1:8">
      <c r="A5619" t="s">
        <v>160</v>
      </c>
      <c r="B5619" t="str">
        <f>VLOOKUP($A5619,'CA Codes (Volunteering)'!$A$10:$C$109,2,0)</f>
        <v>Volunteering over previous four weeks</v>
      </c>
      <c r="C5619" t="str">
        <f>VLOOKUP($A5619,'CA Codes (Volunteering)'!$A$10:$C$109,3,0)</f>
        <v>Total that volunteered</v>
      </c>
      <c r="D5619" t="s">
        <v>178</v>
      </c>
      <c r="E5619" t="str">
        <f>VLOOKUP($D5619,'VA Codes (Volunteering)'!$A$10:$C$182,2,0)</f>
        <v>Life Worthwhile</v>
      </c>
      <c r="F5619">
        <f>VLOOKUP($D5619,'VA Codes (Volunteering)'!$A$10:$C$182,3,0)</f>
        <v>10</v>
      </c>
      <c r="G5619">
        <v>25.6</v>
      </c>
      <c r="H5619">
        <v>2.4</v>
      </c>
    </row>
    <row r="5620" spans="1:8">
      <c r="A5620" t="s">
        <v>161</v>
      </c>
      <c r="B5620" t="str">
        <f>VLOOKUP($A5620,'CA Codes (Volunteering)'!$A$10:$C$109,2,0)</f>
        <v>Volunteering over previous four weeks</v>
      </c>
      <c r="C5620" t="str">
        <f>VLOOKUP($A5620,'CA Codes (Volunteering)'!$A$10:$C$109,3,0)</f>
        <v>Did not volunteer over previous four weeks</v>
      </c>
      <c r="D5620" t="s">
        <v>178</v>
      </c>
      <c r="E5620" t="str">
        <f>VLOOKUP($D5620,'VA Codes (Volunteering)'!$A$10:$C$182,2,0)</f>
        <v>Life Worthwhile</v>
      </c>
      <c r="F5620">
        <f>VLOOKUP($D5620,'VA Codes (Volunteering)'!$A$10:$C$182,3,0)</f>
        <v>10</v>
      </c>
      <c r="G5620">
        <v>21.8</v>
      </c>
      <c r="H5620">
        <v>2.9</v>
      </c>
    </row>
    <row r="5621" spans="1:8">
      <c r="A5621" t="s">
        <v>158</v>
      </c>
      <c r="B5621" t="str">
        <f>VLOOKUP($A5621,'CA Codes (Volunteering)'!$A$10:$C$109,2,0)</f>
        <v>Volunteering over previous four weeks</v>
      </c>
      <c r="C5621" t="str">
        <f>VLOOKUP($A5621,'CA Codes (Volunteering)'!$A$10:$C$109,3,0)</f>
        <v>Through an organisation</v>
      </c>
      <c r="D5621" t="s">
        <v>179</v>
      </c>
      <c r="E5621" t="str">
        <f>VLOOKUP($D5621,'VA Codes (Volunteering)'!$A$10:$C$182,2,0)</f>
        <v>Life Worthwhile</v>
      </c>
      <c r="F5621" t="str">
        <f>VLOOKUP($D5621,'VA Codes (Volunteering)'!$A$10:$C$182,3,0)</f>
        <v>Mean rating</v>
      </c>
      <c r="G5621">
        <v>8.1999999999999993</v>
      </c>
      <c r="H5621">
        <v>0.1</v>
      </c>
    </row>
    <row r="5622" spans="1:8">
      <c r="A5622" t="s">
        <v>159</v>
      </c>
      <c r="B5622" t="str">
        <f>VLOOKUP($A5622,'CA Codes (Volunteering)'!$A$10:$C$109,2,0)</f>
        <v>Volunteering over previous four weeks</v>
      </c>
      <c r="C5622" t="str">
        <f>VLOOKUP($A5622,'CA Codes (Volunteering)'!$A$10:$C$109,3,0)</f>
        <v>Directly</v>
      </c>
      <c r="D5622" t="s">
        <v>179</v>
      </c>
      <c r="E5622" t="str">
        <f>VLOOKUP($D5622,'VA Codes (Volunteering)'!$A$10:$C$182,2,0)</f>
        <v>Life Worthwhile</v>
      </c>
      <c r="F5622" t="str">
        <f>VLOOKUP($D5622,'VA Codes (Volunteering)'!$A$10:$C$182,3,0)</f>
        <v>Mean rating</v>
      </c>
      <c r="G5622">
        <v>8.1999999999999993</v>
      </c>
      <c r="H5622">
        <v>0.1</v>
      </c>
    </row>
    <row r="5623" spans="1:8">
      <c r="A5623" t="s">
        <v>160</v>
      </c>
      <c r="B5623" t="str">
        <f>VLOOKUP($A5623,'CA Codes (Volunteering)'!$A$10:$C$109,2,0)</f>
        <v>Volunteering over previous four weeks</v>
      </c>
      <c r="C5623" t="str">
        <f>VLOOKUP($A5623,'CA Codes (Volunteering)'!$A$10:$C$109,3,0)</f>
        <v>Total that volunteered</v>
      </c>
      <c r="D5623" t="s">
        <v>179</v>
      </c>
      <c r="E5623" t="str">
        <f>VLOOKUP($D5623,'VA Codes (Volunteering)'!$A$10:$C$182,2,0)</f>
        <v>Life Worthwhile</v>
      </c>
      <c r="F5623" t="str">
        <f>VLOOKUP($D5623,'VA Codes (Volunteering)'!$A$10:$C$182,3,0)</f>
        <v>Mean rating</v>
      </c>
      <c r="G5623">
        <v>8.1</v>
      </c>
      <c r="H5623">
        <v>0.1</v>
      </c>
    </row>
    <row r="5624" spans="1:8">
      <c r="A5624" t="s">
        <v>161</v>
      </c>
      <c r="B5624" t="str">
        <f>VLOOKUP($A5624,'CA Codes (Volunteering)'!$A$10:$C$109,2,0)</f>
        <v>Volunteering over previous four weeks</v>
      </c>
      <c r="C5624" t="str">
        <f>VLOOKUP($A5624,'CA Codes (Volunteering)'!$A$10:$C$109,3,0)</f>
        <v>Did not volunteer over previous four weeks</v>
      </c>
      <c r="D5624" t="s">
        <v>179</v>
      </c>
      <c r="E5624" t="str">
        <f>VLOOKUP($D5624,'VA Codes (Volunteering)'!$A$10:$C$182,2,0)</f>
        <v>Life Worthwhile</v>
      </c>
      <c r="F5624" t="str">
        <f>VLOOKUP($D5624,'VA Codes (Volunteering)'!$A$10:$C$182,3,0)</f>
        <v>Mean rating</v>
      </c>
      <c r="G5624">
        <v>7.9</v>
      </c>
      <c r="H5624">
        <v>0.1</v>
      </c>
    </row>
    <row r="5625" spans="1:8">
      <c r="A5625" t="s">
        <v>158</v>
      </c>
      <c r="B5625" t="str">
        <f>VLOOKUP($A5625,'CA Codes (Volunteering)'!$A$10:$C$109,2,0)</f>
        <v>Volunteering over previous four weeks</v>
      </c>
      <c r="C5625" t="str">
        <f>VLOOKUP($A5625,'CA Codes (Volunteering)'!$A$10:$C$109,3,0)</f>
        <v>Through an organisation</v>
      </c>
      <c r="D5625" t="s">
        <v>180</v>
      </c>
      <c r="E5625" t="str">
        <f>VLOOKUP($D5625,'VA Codes (Volunteering)'!$A$10:$C$182,2,0)</f>
        <v>Family Wellbeing</v>
      </c>
      <c r="F5625" t="str">
        <f>VLOOKUP($D5625,'VA Codes (Volunteering)'!$A$10:$C$182,3,0)</f>
        <v>0 to 6</v>
      </c>
      <c r="G5625">
        <v>17.5</v>
      </c>
      <c r="H5625">
        <v>2.6</v>
      </c>
    </row>
    <row r="5626" spans="1:8">
      <c r="A5626" t="s">
        <v>159</v>
      </c>
      <c r="B5626" t="str">
        <f>VLOOKUP($A5626,'CA Codes (Volunteering)'!$A$10:$C$109,2,0)</f>
        <v>Volunteering over previous four weeks</v>
      </c>
      <c r="C5626" t="str">
        <f>VLOOKUP($A5626,'CA Codes (Volunteering)'!$A$10:$C$109,3,0)</f>
        <v>Directly</v>
      </c>
      <c r="D5626" t="s">
        <v>180</v>
      </c>
      <c r="E5626" t="str">
        <f>VLOOKUP($D5626,'VA Codes (Volunteering)'!$A$10:$C$182,2,0)</f>
        <v>Family Wellbeing</v>
      </c>
      <c r="F5626" t="str">
        <f>VLOOKUP($D5626,'VA Codes (Volunteering)'!$A$10:$C$182,3,0)</f>
        <v>0 to 6</v>
      </c>
      <c r="G5626">
        <v>18.899999999999999</v>
      </c>
      <c r="H5626">
        <v>2.7</v>
      </c>
    </row>
    <row r="5627" spans="1:8">
      <c r="A5627" t="s">
        <v>160</v>
      </c>
      <c r="B5627" t="str">
        <f>VLOOKUP($A5627,'CA Codes (Volunteering)'!$A$10:$C$109,2,0)</f>
        <v>Volunteering over previous four weeks</v>
      </c>
      <c r="C5627" t="str">
        <f>VLOOKUP($A5627,'CA Codes (Volunteering)'!$A$10:$C$109,3,0)</f>
        <v>Total that volunteered</v>
      </c>
      <c r="D5627" t="s">
        <v>180</v>
      </c>
      <c r="E5627" t="str">
        <f>VLOOKUP($D5627,'VA Codes (Volunteering)'!$A$10:$C$182,2,0)</f>
        <v>Family Wellbeing</v>
      </c>
      <c r="F5627" t="str">
        <f>VLOOKUP($D5627,'VA Codes (Volunteering)'!$A$10:$C$182,3,0)</f>
        <v>0 to 6</v>
      </c>
      <c r="G5627">
        <v>19.2</v>
      </c>
      <c r="H5627">
        <v>2.2999999999999998</v>
      </c>
    </row>
    <row r="5628" spans="1:8">
      <c r="A5628" t="s">
        <v>161</v>
      </c>
      <c r="B5628" t="str">
        <f>VLOOKUP($A5628,'CA Codes (Volunteering)'!$A$10:$C$109,2,0)</f>
        <v>Volunteering over previous four weeks</v>
      </c>
      <c r="C5628" t="str">
        <f>VLOOKUP($A5628,'CA Codes (Volunteering)'!$A$10:$C$109,3,0)</f>
        <v>Did not volunteer over previous four weeks</v>
      </c>
      <c r="D5628" t="s">
        <v>180</v>
      </c>
      <c r="E5628" t="str">
        <f>VLOOKUP($D5628,'VA Codes (Volunteering)'!$A$10:$C$182,2,0)</f>
        <v>Family Wellbeing</v>
      </c>
      <c r="F5628" t="str">
        <f>VLOOKUP($D5628,'VA Codes (Volunteering)'!$A$10:$C$182,3,0)</f>
        <v>0 to 6</v>
      </c>
      <c r="G5628">
        <v>18.100000000000001</v>
      </c>
      <c r="H5628">
        <v>2.5</v>
      </c>
    </row>
    <row r="5629" spans="1:8">
      <c r="A5629" t="s">
        <v>158</v>
      </c>
      <c r="B5629" t="str">
        <f>VLOOKUP($A5629,'CA Codes (Volunteering)'!$A$10:$C$109,2,0)</f>
        <v>Volunteering over previous four weeks</v>
      </c>
      <c r="C5629" t="str">
        <f>VLOOKUP($A5629,'CA Codes (Volunteering)'!$A$10:$C$109,3,0)</f>
        <v>Through an organisation</v>
      </c>
      <c r="D5629" t="s">
        <v>181</v>
      </c>
      <c r="E5629" t="str">
        <f>VLOOKUP($D5629,'VA Codes (Volunteering)'!$A$10:$C$182,2,0)</f>
        <v>Family Wellbeing</v>
      </c>
      <c r="F5629">
        <f>VLOOKUP($D5629,'VA Codes (Volunteering)'!$A$10:$C$182,3,0)</f>
        <v>7</v>
      </c>
      <c r="G5629">
        <v>21.3</v>
      </c>
      <c r="H5629">
        <v>3</v>
      </c>
    </row>
    <row r="5630" spans="1:8">
      <c r="A5630" t="s">
        <v>159</v>
      </c>
      <c r="B5630" t="str">
        <f>VLOOKUP($A5630,'CA Codes (Volunteering)'!$A$10:$C$109,2,0)</f>
        <v>Volunteering over previous four weeks</v>
      </c>
      <c r="C5630" t="str">
        <f>VLOOKUP($A5630,'CA Codes (Volunteering)'!$A$10:$C$109,3,0)</f>
        <v>Directly</v>
      </c>
      <c r="D5630" t="s">
        <v>181</v>
      </c>
      <c r="E5630" t="str">
        <f>VLOOKUP($D5630,'VA Codes (Volunteering)'!$A$10:$C$182,2,0)</f>
        <v>Family Wellbeing</v>
      </c>
      <c r="F5630">
        <f>VLOOKUP($D5630,'VA Codes (Volunteering)'!$A$10:$C$182,3,0)</f>
        <v>7</v>
      </c>
      <c r="G5630">
        <v>20.6</v>
      </c>
      <c r="H5630">
        <v>2.8</v>
      </c>
    </row>
    <row r="5631" spans="1:8">
      <c r="A5631" t="s">
        <v>160</v>
      </c>
      <c r="B5631" t="str">
        <f>VLOOKUP($A5631,'CA Codes (Volunteering)'!$A$10:$C$109,2,0)</f>
        <v>Volunteering over previous four weeks</v>
      </c>
      <c r="C5631" t="str">
        <f>VLOOKUP($A5631,'CA Codes (Volunteering)'!$A$10:$C$109,3,0)</f>
        <v>Total that volunteered</v>
      </c>
      <c r="D5631" t="s">
        <v>181</v>
      </c>
      <c r="E5631" t="str">
        <f>VLOOKUP($D5631,'VA Codes (Volunteering)'!$A$10:$C$182,2,0)</f>
        <v>Family Wellbeing</v>
      </c>
      <c r="F5631">
        <f>VLOOKUP($D5631,'VA Codes (Volunteering)'!$A$10:$C$182,3,0)</f>
        <v>7</v>
      </c>
      <c r="G5631">
        <v>20.8</v>
      </c>
      <c r="H5631">
        <v>2.2999999999999998</v>
      </c>
    </row>
    <row r="5632" spans="1:8">
      <c r="A5632" t="s">
        <v>161</v>
      </c>
      <c r="B5632" t="str">
        <f>VLOOKUP($A5632,'CA Codes (Volunteering)'!$A$10:$C$109,2,0)</f>
        <v>Volunteering over previous four weeks</v>
      </c>
      <c r="C5632" t="str">
        <f>VLOOKUP($A5632,'CA Codes (Volunteering)'!$A$10:$C$109,3,0)</f>
        <v>Did not volunteer over previous four weeks</v>
      </c>
      <c r="D5632" t="s">
        <v>181</v>
      </c>
      <c r="E5632" t="str">
        <f>VLOOKUP($D5632,'VA Codes (Volunteering)'!$A$10:$C$182,2,0)</f>
        <v>Family Wellbeing</v>
      </c>
      <c r="F5632">
        <f>VLOOKUP($D5632,'VA Codes (Volunteering)'!$A$10:$C$182,3,0)</f>
        <v>7</v>
      </c>
      <c r="G5632">
        <v>17.399999999999999</v>
      </c>
      <c r="H5632">
        <v>2.2000000000000002</v>
      </c>
    </row>
    <row r="5633" spans="1:8">
      <c r="A5633" t="s">
        <v>158</v>
      </c>
      <c r="B5633" t="str">
        <f>VLOOKUP($A5633,'CA Codes (Volunteering)'!$A$10:$C$109,2,0)</f>
        <v>Volunteering over previous four weeks</v>
      </c>
      <c r="C5633" t="str">
        <f>VLOOKUP($A5633,'CA Codes (Volunteering)'!$A$10:$C$109,3,0)</f>
        <v>Through an organisation</v>
      </c>
      <c r="D5633" t="s">
        <v>182</v>
      </c>
      <c r="E5633" t="str">
        <f>VLOOKUP($D5633,'VA Codes (Volunteering)'!$A$10:$C$182,2,0)</f>
        <v>Family Wellbeing</v>
      </c>
      <c r="F5633">
        <f>VLOOKUP($D5633,'VA Codes (Volunteering)'!$A$10:$C$182,3,0)</f>
        <v>8</v>
      </c>
      <c r="G5633">
        <v>27.4</v>
      </c>
      <c r="H5633">
        <v>3.6</v>
      </c>
    </row>
    <row r="5634" spans="1:8">
      <c r="A5634" t="s">
        <v>159</v>
      </c>
      <c r="B5634" t="str">
        <f>VLOOKUP($A5634,'CA Codes (Volunteering)'!$A$10:$C$109,2,0)</f>
        <v>Volunteering over previous four weeks</v>
      </c>
      <c r="C5634" t="str">
        <f>VLOOKUP($A5634,'CA Codes (Volunteering)'!$A$10:$C$109,3,0)</f>
        <v>Directly</v>
      </c>
      <c r="D5634" t="s">
        <v>182</v>
      </c>
      <c r="E5634" t="str">
        <f>VLOOKUP($D5634,'VA Codes (Volunteering)'!$A$10:$C$182,2,0)</f>
        <v>Family Wellbeing</v>
      </c>
      <c r="F5634">
        <f>VLOOKUP($D5634,'VA Codes (Volunteering)'!$A$10:$C$182,3,0)</f>
        <v>8</v>
      </c>
      <c r="G5634">
        <v>29.7</v>
      </c>
      <c r="H5634">
        <v>3.3</v>
      </c>
    </row>
    <row r="5635" spans="1:8">
      <c r="A5635" t="s">
        <v>160</v>
      </c>
      <c r="B5635" t="str">
        <f>VLOOKUP($A5635,'CA Codes (Volunteering)'!$A$10:$C$109,2,0)</f>
        <v>Volunteering over previous four weeks</v>
      </c>
      <c r="C5635" t="str">
        <f>VLOOKUP($A5635,'CA Codes (Volunteering)'!$A$10:$C$109,3,0)</f>
        <v>Total that volunteered</v>
      </c>
      <c r="D5635" t="s">
        <v>182</v>
      </c>
      <c r="E5635" t="str">
        <f>VLOOKUP($D5635,'VA Codes (Volunteering)'!$A$10:$C$182,2,0)</f>
        <v>Family Wellbeing</v>
      </c>
      <c r="F5635">
        <f>VLOOKUP($D5635,'VA Codes (Volunteering)'!$A$10:$C$182,3,0)</f>
        <v>8</v>
      </c>
      <c r="G5635">
        <v>28.5</v>
      </c>
      <c r="H5635">
        <v>2.8</v>
      </c>
    </row>
    <row r="5636" spans="1:8">
      <c r="A5636" t="s">
        <v>161</v>
      </c>
      <c r="B5636" t="str">
        <f>VLOOKUP($A5636,'CA Codes (Volunteering)'!$A$10:$C$109,2,0)</f>
        <v>Volunteering over previous four weeks</v>
      </c>
      <c r="C5636" t="str">
        <f>VLOOKUP($A5636,'CA Codes (Volunteering)'!$A$10:$C$109,3,0)</f>
        <v>Did not volunteer over previous four weeks</v>
      </c>
      <c r="D5636" t="s">
        <v>182</v>
      </c>
      <c r="E5636" t="str">
        <f>VLOOKUP($D5636,'VA Codes (Volunteering)'!$A$10:$C$182,2,0)</f>
        <v>Family Wellbeing</v>
      </c>
      <c r="F5636">
        <f>VLOOKUP($D5636,'VA Codes (Volunteering)'!$A$10:$C$182,3,0)</f>
        <v>8</v>
      </c>
      <c r="G5636">
        <v>29.2</v>
      </c>
      <c r="H5636">
        <v>2.1</v>
      </c>
    </row>
    <row r="5637" spans="1:8">
      <c r="A5637" t="s">
        <v>158</v>
      </c>
      <c r="B5637" t="str">
        <f>VLOOKUP($A5637,'CA Codes (Volunteering)'!$A$10:$C$109,2,0)</f>
        <v>Volunteering over previous four weeks</v>
      </c>
      <c r="C5637" t="str">
        <f>VLOOKUP($A5637,'CA Codes (Volunteering)'!$A$10:$C$109,3,0)</f>
        <v>Through an organisation</v>
      </c>
      <c r="D5637" t="s">
        <v>183</v>
      </c>
      <c r="E5637" t="str">
        <f>VLOOKUP($D5637,'VA Codes (Volunteering)'!$A$10:$C$182,2,0)</f>
        <v>Family Wellbeing</v>
      </c>
      <c r="F5637">
        <f>VLOOKUP($D5637,'VA Codes (Volunteering)'!$A$10:$C$182,3,0)</f>
        <v>9</v>
      </c>
      <c r="G5637">
        <v>17.3</v>
      </c>
      <c r="H5637">
        <v>3.5</v>
      </c>
    </row>
    <row r="5638" spans="1:8">
      <c r="A5638" t="s">
        <v>159</v>
      </c>
      <c r="B5638" t="str">
        <f>VLOOKUP($A5638,'CA Codes (Volunteering)'!$A$10:$C$109,2,0)</f>
        <v>Volunteering over previous four weeks</v>
      </c>
      <c r="C5638" t="str">
        <f>VLOOKUP($A5638,'CA Codes (Volunteering)'!$A$10:$C$109,3,0)</f>
        <v>Directly</v>
      </c>
      <c r="D5638" t="s">
        <v>183</v>
      </c>
      <c r="E5638" t="str">
        <f>VLOOKUP($D5638,'VA Codes (Volunteering)'!$A$10:$C$182,2,0)</f>
        <v>Family Wellbeing</v>
      </c>
      <c r="F5638">
        <f>VLOOKUP($D5638,'VA Codes (Volunteering)'!$A$10:$C$182,3,0)</f>
        <v>9</v>
      </c>
      <c r="G5638">
        <v>15.4</v>
      </c>
      <c r="H5638">
        <v>2.6</v>
      </c>
    </row>
    <row r="5639" spans="1:8">
      <c r="A5639" t="s">
        <v>160</v>
      </c>
      <c r="B5639" t="str">
        <f>VLOOKUP($A5639,'CA Codes (Volunteering)'!$A$10:$C$109,2,0)</f>
        <v>Volunteering over previous four weeks</v>
      </c>
      <c r="C5639" t="str">
        <f>VLOOKUP($A5639,'CA Codes (Volunteering)'!$A$10:$C$109,3,0)</f>
        <v>Total that volunteered</v>
      </c>
      <c r="D5639" t="s">
        <v>183</v>
      </c>
      <c r="E5639" t="str">
        <f>VLOOKUP($D5639,'VA Codes (Volunteering)'!$A$10:$C$182,2,0)</f>
        <v>Family Wellbeing</v>
      </c>
      <c r="F5639">
        <f>VLOOKUP($D5639,'VA Codes (Volunteering)'!$A$10:$C$182,3,0)</f>
        <v>9</v>
      </c>
      <c r="G5639">
        <v>15.9</v>
      </c>
      <c r="H5639">
        <v>2.5</v>
      </c>
    </row>
    <row r="5640" spans="1:8">
      <c r="A5640" t="s">
        <v>161</v>
      </c>
      <c r="B5640" t="str">
        <f>VLOOKUP($A5640,'CA Codes (Volunteering)'!$A$10:$C$109,2,0)</f>
        <v>Volunteering over previous four weeks</v>
      </c>
      <c r="C5640" t="str">
        <f>VLOOKUP($A5640,'CA Codes (Volunteering)'!$A$10:$C$109,3,0)</f>
        <v>Did not volunteer over previous four weeks</v>
      </c>
      <c r="D5640" t="s">
        <v>183</v>
      </c>
      <c r="E5640" t="str">
        <f>VLOOKUP($D5640,'VA Codes (Volunteering)'!$A$10:$C$182,2,0)</f>
        <v>Family Wellbeing</v>
      </c>
      <c r="F5640">
        <f>VLOOKUP($D5640,'VA Codes (Volunteering)'!$A$10:$C$182,3,0)</f>
        <v>9</v>
      </c>
      <c r="G5640">
        <v>18.100000000000001</v>
      </c>
      <c r="H5640">
        <v>2.7</v>
      </c>
    </row>
    <row r="5641" spans="1:8">
      <c r="A5641" t="s">
        <v>158</v>
      </c>
      <c r="B5641" t="str">
        <f>VLOOKUP($A5641,'CA Codes (Volunteering)'!$A$10:$C$109,2,0)</f>
        <v>Volunteering over previous four weeks</v>
      </c>
      <c r="C5641" t="str">
        <f>VLOOKUP($A5641,'CA Codes (Volunteering)'!$A$10:$C$109,3,0)</f>
        <v>Through an organisation</v>
      </c>
      <c r="D5641" t="s">
        <v>184</v>
      </c>
      <c r="E5641" t="str">
        <f>VLOOKUP($D5641,'VA Codes (Volunteering)'!$A$10:$C$182,2,0)</f>
        <v>Family Wellbeing</v>
      </c>
      <c r="F5641">
        <f>VLOOKUP($D5641,'VA Codes (Volunteering)'!$A$10:$C$182,3,0)</f>
        <v>10</v>
      </c>
      <c r="G5641">
        <v>16.600000000000001</v>
      </c>
      <c r="H5641">
        <v>3.6</v>
      </c>
    </row>
    <row r="5642" spans="1:8">
      <c r="A5642" t="s">
        <v>159</v>
      </c>
      <c r="B5642" t="str">
        <f>VLOOKUP($A5642,'CA Codes (Volunteering)'!$A$10:$C$109,2,0)</f>
        <v>Volunteering over previous four weeks</v>
      </c>
      <c r="C5642" t="str">
        <f>VLOOKUP($A5642,'CA Codes (Volunteering)'!$A$10:$C$109,3,0)</f>
        <v>Directly</v>
      </c>
      <c r="D5642" t="s">
        <v>184</v>
      </c>
      <c r="E5642" t="str">
        <f>VLOOKUP($D5642,'VA Codes (Volunteering)'!$A$10:$C$182,2,0)</f>
        <v>Family Wellbeing</v>
      </c>
      <c r="F5642">
        <f>VLOOKUP($D5642,'VA Codes (Volunteering)'!$A$10:$C$182,3,0)</f>
        <v>10</v>
      </c>
      <c r="G5642">
        <v>15.4</v>
      </c>
      <c r="H5642">
        <v>3</v>
      </c>
    </row>
    <row r="5643" spans="1:8">
      <c r="A5643" t="s">
        <v>160</v>
      </c>
      <c r="B5643" t="str">
        <f>VLOOKUP($A5643,'CA Codes (Volunteering)'!$A$10:$C$109,2,0)</f>
        <v>Volunteering over previous four weeks</v>
      </c>
      <c r="C5643" t="str">
        <f>VLOOKUP($A5643,'CA Codes (Volunteering)'!$A$10:$C$109,3,0)</f>
        <v>Total that volunteered</v>
      </c>
      <c r="D5643" t="s">
        <v>184</v>
      </c>
      <c r="E5643" t="str">
        <f>VLOOKUP($D5643,'VA Codes (Volunteering)'!$A$10:$C$182,2,0)</f>
        <v>Family Wellbeing</v>
      </c>
      <c r="F5643">
        <f>VLOOKUP($D5643,'VA Codes (Volunteering)'!$A$10:$C$182,3,0)</f>
        <v>10</v>
      </c>
      <c r="G5643">
        <v>15.6</v>
      </c>
      <c r="H5643">
        <v>2.7</v>
      </c>
    </row>
    <row r="5644" spans="1:8">
      <c r="A5644" t="s">
        <v>161</v>
      </c>
      <c r="B5644" t="str">
        <f>VLOOKUP($A5644,'CA Codes (Volunteering)'!$A$10:$C$109,2,0)</f>
        <v>Volunteering over previous four weeks</v>
      </c>
      <c r="C5644" t="str">
        <f>VLOOKUP($A5644,'CA Codes (Volunteering)'!$A$10:$C$109,3,0)</f>
        <v>Did not volunteer over previous four weeks</v>
      </c>
      <c r="D5644" t="s">
        <v>184</v>
      </c>
      <c r="E5644" t="str">
        <f>VLOOKUP($D5644,'VA Codes (Volunteering)'!$A$10:$C$182,2,0)</f>
        <v>Family Wellbeing</v>
      </c>
      <c r="F5644">
        <f>VLOOKUP($D5644,'VA Codes (Volunteering)'!$A$10:$C$182,3,0)</f>
        <v>10</v>
      </c>
      <c r="G5644">
        <v>17.3</v>
      </c>
      <c r="H5644">
        <v>2.4</v>
      </c>
    </row>
    <row r="5645" spans="1:8">
      <c r="A5645" t="s">
        <v>158</v>
      </c>
      <c r="B5645" t="str">
        <f>VLOOKUP($A5645,'CA Codes (Volunteering)'!$A$10:$C$109,2,0)</f>
        <v>Volunteering over previous four weeks</v>
      </c>
      <c r="C5645" t="str">
        <f>VLOOKUP($A5645,'CA Codes (Volunteering)'!$A$10:$C$109,3,0)</f>
        <v>Through an organisation</v>
      </c>
      <c r="D5645" t="s">
        <v>185</v>
      </c>
      <c r="E5645" t="str">
        <f>VLOOKUP($D5645,'VA Codes (Volunteering)'!$A$10:$C$182,2,0)</f>
        <v>Family Wellbeing</v>
      </c>
      <c r="F5645" t="str">
        <f>VLOOKUP($D5645,'VA Codes (Volunteering)'!$A$10:$C$182,3,0)</f>
        <v>Mean rating</v>
      </c>
      <c r="G5645">
        <v>7.8</v>
      </c>
      <c r="H5645">
        <v>0.1</v>
      </c>
    </row>
    <row r="5646" spans="1:8">
      <c r="A5646" t="s">
        <v>159</v>
      </c>
      <c r="B5646" t="str">
        <f>VLOOKUP($A5646,'CA Codes (Volunteering)'!$A$10:$C$109,2,0)</f>
        <v>Volunteering over previous four weeks</v>
      </c>
      <c r="C5646" t="str">
        <f>VLOOKUP($A5646,'CA Codes (Volunteering)'!$A$10:$C$109,3,0)</f>
        <v>Directly</v>
      </c>
      <c r="D5646" t="s">
        <v>185</v>
      </c>
      <c r="E5646" t="str">
        <f>VLOOKUP($D5646,'VA Codes (Volunteering)'!$A$10:$C$182,2,0)</f>
        <v>Family Wellbeing</v>
      </c>
      <c r="F5646" t="str">
        <f>VLOOKUP($D5646,'VA Codes (Volunteering)'!$A$10:$C$182,3,0)</f>
        <v>Mean rating</v>
      </c>
      <c r="G5646">
        <v>7.6</v>
      </c>
      <c r="H5646">
        <v>0.1</v>
      </c>
    </row>
    <row r="5647" spans="1:8">
      <c r="A5647" t="s">
        <v>160</v>
      </c>
      <c r="B5647" t="str">
        <f>VLOOKUP($A5647,'CA Codes (Volunteering)'!$A$10:$C$109,2,0)</f>
        <v>Volunteering over previous four weeks</v>
      </c>
      <c r="C5647" t="str">
        <f>VLOOKUP($A5647,'CA Codes (Volunteering)'!$A$10:$C$109,3,0)</f>
        <v>Total that volunteered</v>
      </c>
      <c r="D5647" t="s">
        <v>185</v>
      </c>
      <c r="E5647" t="str">
        <f>VLOOKUP($D5647,'VA Codes (Volunteering)'!$A$10:$C$182,2,0)</f>
        <v>Family Wellbeing</v>
      </c>
      <c r="F5647" t="str">
        <f>VLOOKUP($D5647,'VA Codes (Volunteering)'!$A$10:$C$182,3,0)</f>
        <v>Mean rating</v>
      </c>
      <c r="G5647">
        <v>7.7</v>
      </c>
      <c r="H5647">
        <v>0.1</v>
      </c>
    </row>
    <row r="5648" spans="1:8">
      <c r="A5648" t="s">
        <v>161</v>
      </c>
      <c r="B5648" t="str">
        <f>VLOOKUP($A5648,'CA Codes (Volunteering)'!$A$10:$C$109,2,0)</f>
        <v>Volunteering over previous four weeks</v>
      </c>
      <c r="C5648" t="str">
        <f>VLOOKUP($A5648,'CA Codes (Volunteering)'!$A$10:$C$109,3,0)</f>
        <v>Did not volunteer over previous four weeks</v>
      </c>
      <c r="D5648" t="s">
        <v>185</v>
      </c>
      <c r="E5648" t="str">
        <f>VLOOKUP($D5648,'VA Codes (Volunteering)'!$A$10:$C$182,2,0)</f>
        <v>Family Wellbeing</v>
      </c>
      <c r="F5648" t="str">
        <f>VLOOKUP($D5648,'VA Codes (Volunteering)'!$A$10:$C$182,3,0)</f>
        <v>Mean rating</v>
      </c>
      <c r="G5648">
        <v>7.8</v>
      </c>
      <c r="H5648">
        <v>0.1</v>
      </c>
    </row>
    <row r="5649" spans="1:8">
      <c r="A5649" t="s">
        <v>158</v>
      </c>
      <c r="B5649" t="str">
        <f>VLOOKUP($A5649,'CA Codes (Volunteering)'!$A$10:$C$109,2,0)</f>
        <v>Volunteering over previous four weeks</v>
      </c>
      <c r="C5649" t="str">
        <f>VLOOKUP($A5649,'CA Codes (Volunteering)'!$A$10:$C$109,3,0)</f>
        <v>Through an organisation</v>
      </c>
      <c r="D5649" t="s">
        <v>186</v>
      </c>
      <c r="E5649" t="str">
        <f>VLOOKUP($D5649,'VA Codes (Volunteering)'!$A$10:$C$182,2,0)</f>
        <v>Sense of control</v>
      </c>
      <c r="F5649" t="str">
        <f>VLOOKUP($D5649,'VA Codes (Volunteering)'!$A$10:$C$182,3,0)</f>
        <v>0 to 6</v>
      </c>
      <c r="G5649">
        <v>21.2</v>
      </c>
      <c r="H5649">
        <v>3.3</v>
      </c>
    </row>
    <row r="5650" spans="1:8">
      <c r="A5650" t="s">
        <v>159</v>
      </c>
      <c r="B5650" t="str">
        <f>VLOOKUP($A5650,'CA Codes (Volunteering)'!$A$10:$C$109,2,0)</f>
        <v>Volunteering over previous four weeks</v>
      </c>
      <c r="C5650" t="str">
        <f>VLOOKUP($A5650,'CA Codes (Volunteering)'!$A$10:$C$109,3,0)</f>
        <v>Directly</v>
      </c>
      <c r="D5650" t="s">
        <v>186</v>
      </c>
      <c r="E5650" t="str">
        <f>VLOOKUP($D5650,'VA Codes (Volunteering)'!$A$10:$C$182,2,0)</f>
        <v>Sense of control</v>
      </c>
      <c r="F5650" t="str">
        <f>VLOOKUP($D5650,'VA Codes (Volunteering)'!$A$10:$C$182,3,0)</f>
        <v>0 to 6</v>
      </c>
      <c r="G5650">
        <v>23.1</v>
      </c>
      <c r="H5650">
        <v>2.6</v>
      </c>
    </row>
    <row r="5651" spans="1:8">
      <c r="A5651" t="s">
        <v>160</v>
      </c>
      <c r="B5651" t="str">
        <f>VLOOKUP($A5651,'CA Codes (Volunteering)'!$A$10:$C$109,2,0)</f>
        <v>Volunteering over previous four weeks</v>
      </c>
      <c r="C5651" t="str">
        <f>VLOOKUP($A5651,'CA Codes (Volunteering)'!$A$10:$C$109,3,0)</f>
        <v>Total that volunteered</v>
      </c>
      <c r="D5651" t="s">
        <v>186</v>
      </c>
      <c r="E5651" t="str">
        <f>VLOOKUP($D5651,'VA Codes (Volunteering)'!$A$10:$C$182,2,0)</f>
        <v>Sense of control</v>
      </c>
      <c r="F5651" t="str">
        <f>VLOOKUP($D5651,'VA Codes (Volunteering)'!$A$10:$C$182,3,0)</f>
        <v>0 to 6</v>
      </c>
      <c r="G5651">
        <v>22.8</v>
      </c>
      <c r="H5651">
        <v>2.4</v>
      </c>
    </row>
    <row r="5652" spans="1:8">
      <c r="A5652" t="s">
        <v>161</v>
      </c>
      <c r="B5652" t="str">
        <f>VLOOKUP($A5652,'CA Codes (Volunteering)'!$A$10:$C$109,2,0)</f>
        <v>Volunteering over previous four weeks</v>
      </c>
      <c r="C5652" t="str">
        <f>VLOOKUP($A5652,'CA Codes (Volunteering)'!$A$10:$C$109,3,0)</f>
        <v>Did not volunteer over previous four weeks</v>
      </c>
      <c r="D5652" t="s">
        <v>186</v>
      </c>
      <c r="E5652" t="str">
        <f>VLOOKUP($D5652,'VA Codes (Volunteering)'!$A$10:$C$182,2,0)</f>
        <v>Sense of control</v>
      </c>
      <c r="F5652" t="str">
        <f>VLOOKUP($D5652,'VA Codes (Volunteering)'!$A$10:$C$182,3,0)</f>
        <v>0 to 6</v>
      </c>
      <c r="G5652">
        <v>26.5</v>
      </c>
      <c r="H5652">
        <v>3</v>
      </c>
    </row>
    <row r="5653" spans="1:8">
      <c r="A5653" t="s">
        <v>158</v>
      </c>
      <c r="B5653" t="str">
        <f>VLOOKUP($A5653,'CA Codes (Volunteering)'!$A$10:$C$109,2,0)</f>
        <v>Volunteering over previous four weeks</v>
      </c>
      <c r="C5653" t="str">
        <f>VLOOKUP($A5653,'CA Codes (Volunteering)'!$A$10:$C$109,3,0)</f>
        <v>Through an organisation</v>
      </c>
      <c r="D5653" t="s">
        <v>187</v>
      </c>
      <c r="E5653" t="str">
        <f>VLOOKUP($D5653,'VA Codes (Volunteering)'!$A$10:$C$182,2,0)</f>
        <v>Sense of control</v>
      </c>
      <c r="F5653">
        <f>VLOOKUP($D5653,'VA Codes (Volunteering)'!$A$10:$C$182,3,0)</f>
        <v>7</v>
      </c>
      <c r="G5653">
        <v>21</v>
      </c>
      <c r="H5653">
        <v>3.1</v>
      </c>
    </row>
    <row r="5654" spans="1:8">
      <c r="A5654" t="s">
        <v>159</v>
      </c>
      <c r="B5654" t="str">
        <f>VLOOKUP($A5654,'CA Codes (Volunteering)'!$A$10:$C$109,2,0)</f>
        <v>Volunteering over previous four weeks</v>
      </c>
      <c r="C5654" t="str">
        <f>VLOOKUP($A5654,'CA Codes (Volunteering)'!$A$10:$C$109,3,0)</f>
        <v>Directly</v>
      </c>
      <c r="D5654" t="s">
        <v>187</v>
      </c>
      <c r="E5654" t="str">
        <f>VLOOKUP($D5654,'VA Codes (Volunteering)'!$A$10:$C$182,2,0)</f>
        <v>Sense of control</v>
      </c>
      <c r="F5654">
        <f>VLOOKUP($D5654,'VA Codes (Volunteering)'!$A$10:$C$182,3,0)</f>
        <v>7</v>
      </c>
      <c r="G5654">
        <v>20.100000000000001</v>
      </c>
      <c r="H5654">
        <v>2.8</v>
      </c>
    </row>
    <row r="5655" spans="1:8">
      <c r="A5655" t="s">
        <v>160</v>
      </c>
      <c r="B5655" t="str">
        <f>VLOOKUP($A5655,'CA Codes (Volunteering)'!$A$10:$C$109,2,0)</f>
        <v>Volunteering over previous four weeks</v>
      </c>
      <c r="C5655" t="str">
        <f>VLOOKUP($A5655,'CA Codes (Volunteering)'!$A$10:$C$109,3,0)</f>
        <v>Total that volunteered</v>
      </c>
      <c r="D5655" t="s">
        <v>187</v>
      </c>
      <c r="E5655" t="str">
        <f>VLOOKUP($D5655,'VA Codes (Volunteering)'!$A$10:$C$182,2,0)</f>
        <v>Sense of control</v>
      </c>
      <c r="F5655">
        <f>VLOOKUP($D5655,'VA Codes (Volunteering)'!$A$10:$C$182,3,0)</f>
        <v>7</v>
      </c>
      <c r="G5655">
        <v>20.6</v>
      </c>
      <c r="H5655">
        <v>2.4</v>
      </c>
    </row>
    <row r="5656" spans="1:8">
      <c r="A5656" t="s">
        <v>161</v>
      </c>
      <c r="B5656" t="str">
        <f>VLOOKUP($A5656,'CA Codes (Volunteering)'!$A$10:$C$109,2,0)</f>
        <v>Volunteering over previous four weeks</v>
      </c>
      <c r="C5656" t="str">
        <f>VLOOKUP($A5656,'CA Codes (Volunteering)'!$A$10:$C$109,3,0)</f>
        <v>Did not volunteer over previous four weeks</v>
      </c>
      <c r="D5656" t="s">
        <v>187</v>
      </c>
      <c r="E5656" t="str">
        <f>VLOOKUP($D5656,'VA Codes (Volunteering)'!$A$10:$C$182,2,0)</f>
        <v>Sense of control</v>
      </c>
      <c r="F5656">
        <f>VLOOKUP($D5656,'VA Codes (Volunteering)'!$A$10:$C$182,3,0)</f>
        <v>7</v>
      </c>
      <c r="G5656">
        <v>18.600000000000001</v>
      </c>
      <c r="H5656">
        <v>2.6</v>
      </c>
    </row>
    <row r="5657" spans="1:8">
      <c r="A5657" t="s">
        <v>158</v>
      </c>
      <c r="B5657" t="str">
        <f>VLOOKUP($A5657,'CA Codes (Volunteering)'!$A$10:$C$109,2,0)</f>
        <v>Volunteering over previous four weeks</v>
      </c>
      <c r="C5657" t="str">
        <f>VLOOKUP($A5657,'CA Codes (Volunteering)'!$A$10:$C$109,3,0)</f>
        <v>Through an organisation</v>
      </c>
      <c r="D5657" t="s">
        <v>188</v>
      </c>
      <c r="E5657" t="str">
        <f>VLOOKUP($D5657,'VA Codes (Volunteering)'!$A$10:$C$182,2,0)</f>
        <v>Sense of control</v>
      </c>
      <c r="F5657">
        <f>VLOOKUP($D5657,'VA Codes (Volunteering)'!$A$10:$C$182,3,0)</f>
        <v>8</v>
      </c>
      <c r="G5657">
        <v>27.7</v>
      </c>
      <c r="H5657">
        <v>3.6</v>
      </c>
    </row>
    <row r="5658" spans="1:8">
      <c r="A5658" t="s">
        <v>159</v>
      </c>
      <c r="B5658" t="str">
        <f>VLOOKUP($A5658,'CA Codes (Volunteering)'!$A$10:$C$109,2,0)</f>
        <v>Volunteering over previous four weeks</v>
      </c>
      <c r="C5658" t="str">
        <f>VLOOKUP($A5658,'CA Codes (Volunteering)'!$A$10:$C$109,3,0)</f>
        <v>Directly</v>
      </c>
      <c r="D5658" t="s">
        <v>188</v>
      </c>
      <c r="E5658" t="str">
        <f>VLOOKUP($D5658,'VA Codes (Volunteering)'!$A$10:$C$182,2,0)</f>
        <v>Sense of control</v>
      </c>
      <c r="F5658">
        <f>VLOOKUP($D5658,'VA Codes (Volunteering)'!$A$10:$C$182,3,0)</f>
        <v>8</v>
      </c>
      <c r="G5658">
        <v>24.9</v>
      </c>
      <c r="H5658">
        <v>3</v>
      </c>
    </row>
    <row r="5659" spans="1:8">
      <c r="A5659" t="s">
        <v>160</v>
      </c>
      <c r="B5659" t="str">
        <f>VLOOKUP($A5659,'CA Codes (Volunteering)'!$A$10:$C$109,2,0)</f>
        <v>Volunteering over previous four weeks</v>
      </c>
      <c r="C5659" t="str">
        <f>VLOOKUP($A5659,'CA Codes (Volunteering)'!$A$10:$C$109,3,0)</f>
        <v>Total that volunteered</v>
      </c>
      <c r="D5659" t="s">
        <v>188</v>
      </c>
      <c r="E5659" t="str">
        <f>VLOOKUP($D5659,'VA Codes (Volunteering)'!$A$10:$C$182,2,0)</f>
        <v>Sense of control</v>
      </c>
      <c r="F5659">
        <f>VLOOKUP($D5659,'VA Codes (Volunteering)'!$A$10:$C$182,3,0)</f>
        <v>8</v>
      </c>
      <c r="G5659">
        <v>26.2</v>
      </c>
      <c r="H5659">
        <v>2.5</v>
      </c>
    </row>
    <row r="5660" spans="1:8">
      <c r="A5660" t="s">
        <v>161</v>
      </c>
      <c r="B5660" t="str">
        <f>VLOOKUP($A5660,'CA Codes (Volunteering)'!$A$10:$C$109,2,0)</f>
        <v>Volunteering over previous four weeks</v>
      </c>
      <c r="C5660" t="str">
        <f>VLOOKUP($A5660,'CA Codes (Volunteering)'!$A$10:$C$109,3,0)</f>
        <v>Did not volunteer over previous four weeks</v>
      </c>
      <c r="D5660" t="s">
        <v>188</v>
      </c>
      <c r="E5660" t="str">
        <f>VLOOKUP($D5660,'VA Codes (Volunteering)'!$A$10:$C$182,2,0)</f>
        <v>Sense of control</v>
      </c>
      <c r="F5660">
        <f>VLOOKUP($D5660,'VA Codes (Volunteering)'!$A$10:$C$182,3,0)</f>
        <v>8</v>
      </c>
      <c r="G5660">
        <v>23.9</v>
      </c>
      <c r="H5660">
        <v>2.8</v>
      </c>
    </row>
    <row r="5661" spans="1:8">
      <c r="A5661" t="s">
        <v>158</v>
      </c>
      <c r="B5661" t="str">
        <f>VLOOKUP($A5661,'CA Codes (Volunteering)'!$A$10:$C$109,2,0)</f>
        <v>Volunteering over previous four weeks</v>
      </c>
      <c r="C5661" t="str">
        <f>VLOOKUP($A5661,'CA Codes (Volunteering)'!$A$10:$C$109,3,0)</f>
        <v>Through an organisation</v>
      </c>
      <c r="D5661" t="s">
        <v>189</v>
      </c>
      <c r="E5661" t="str">
        <f>VLOOKUP($D5661,'VA Codes (Volunteering)'!$A$10:$C$182,2,0)</f>
        <v>Sense of control</v>
      </c>
      <c r="F5661">
        <f>VLOOKUP($D5661,'VA Codes (Volunteering)'!$A$10:$C$182,3,0)</f>
        <v>9</v>
      </c>
      <c r="G5661">
        <v>15.5</v>
      </c>
      <c r="H5661">
        <v>2.8</v>
      </c>
    </row>
    <row r="5662" spans="1:8">
      <c r="A5662" t="s">
        <v>159</v>
      </c>
      <c r="B5662" t="str">
        <f>VLOOKUP($A5662,'CA Codes (Volunteering)'!$A$10:$C$109,2,0)</f>
        <v>Volunteering over previous four weeks</v>
      </c>
      <c r="C5662" t="str">
        <f>VLOOKUP($A5662,'CA Codes (Volunteering)'!$A$10:$C$109,3,0)</f>
        <v>Directly</v>
      </c>
      <c r="D5662" t="s">
        <v>189</v>
      </c>
      <c r="E5662" t="str">
        <f>VLOOKUP($D5662,'VA Codes (Volunteering)'!$A$10:$C$182,2,0)</f>
        <v>Sense of control</v>
      </c>
      <c r="F5662">
        <f>VLOOKUP($D5662,'VA Codes (Volunteering)'!$A$10:$C$182,3,0)</f>
        <v>9</v>
      </c>
      <c r="G5662">
        <v>16.7</v>
      </c>
      <c r="H5662">
        <v>2.6</v>
      </c>
    </row>
    <row r="5663" spans="1:8">
      <c r="A5663" t="s">
        <v>160</v>
      </c>
      <c r="B5663" t="str">
        <f>VLOOKUP($A5663,'CA Codes (Volunteering)'!$A$10:$C$109,2,0)</f>
        <v>Volunteering over previous four weeks</v>
      </c>
      <c r="C5663" t="str">
        <f>VLOOKUP($A5663,'CA Codes (Volunteering)'!$A$10:$C$109,3,0)</f>
        <v>Total that volunteered</v>
      </c>
      <c r="D5663" t="s">
        <v>189</v>
      </c>
      <c r="E5663" t="str">
        <f>VLOOKUP($D5663,'VA Codes (Volunteering)'!$A$10:$C$182,2,0)</f>
        <v>Sense of control</v>
      </c>
      <c r="F5663">
        <f>VLOOKUP($D5663,'VA Codes (Volunteering)'!$A$10:$C$182,3,0)</f>
        <v>9</v>
      </c>
      <c r="G5663">
        <v>15.3</v>
      </c>
      <c r="H5663">
        <v>2.2000000000000002</v>
      </c>
    </row>
    <row r="5664" spans="1:8">
      <c r="A5664" t="s">
        <v>161</v>
      </c>
      <c r="B5664" t="str">
        <f>VLOOKUP($A5664,'CA Codes (Volunteering)'!$A$10:$C$109,2,0)</f>
        <v>Volunteering over previous four weeks</v>
      </c>
      <c r="C5664" t="str">
        <f>VLOOKUP($A5664,'CA Codes (Volunteering)'!$A$10:$C$109,3,0)</f>
        <v>Did not volunteer over previous four weeks</v>
      </c>
      <c r="D5664" t="s">
        <v>189</v>
      </c>
      <c r="E5664" t="str">
        <f>VLOOKUP($D5664,'VA Codes (Volunteering)'!$A$10:$C$182,2,0)</f>
        <v>Sense of control</v>
      </c>
      <c r="F5664">
        <f>VLOOKUP($D5664,'VA Codes (Volunteering)'!$A$10:$C$182,3,0)</f>
        <v>9</v>
      </c>
      <c r="G5664">
        <v>13.3</v>
      </c>
      <c r="H5664">
        <v>1.9</v>
      </c>
    </row>
    <row r="5665" spans="1:9">
      <c r="A5665" t="s">
        <v>158</v>
      </c>
      <c r="B5665" t="str">
        <f>VLOOKUP($A5665,'CA Codes (Volunteering)'!$A$10:$C$109,2,0)</f>
        <v>Volunteering over previous four weeks</v>
      </c>
      <c r="C5665" t="str">
        <f>VLOOKUP($A5665,'CA Codes (Volunteering)'!$A$10:$C$109,3,0)</f>
        <v>Through an organisation</v>
      </c>
      <c r="D5665" t="s">
        <v>190</v>
      </c>
      <c r="E5665" t="str">
        <f>VLOOKUP($D5665,'VA Codes (Volunteering)'!$A$10:$C$182,2,0)</f>
        <v>Sense of control</v>
      </c>
      <c r="F5665">
        <f>VLOOKUP($D5665,'VA Codes (Volunteering)'!$A$10:$C$182,3,0)</f>
        <v>10</v>
      </c>
      <c r="G5665">
        <v>14.6</v>
      </c>
      <c r="H5665">
        <v>2.6</v>
      </c>
    </row>
    <row r="5666" spans="1:9">
      <c r="A5666" t="s">
        <v>159</v>
      </c>
      <c r="B5666" t="str">
        <f>VLOOKUP($A5666,'CA Codes (Volunteering)'!$A$10:$C$109,2,0)</f>
        <v>Volunteering over previous four weeks</v>
      </c>
      <c r="C5666" t="str">
        <f>VLOOKUP($A5666,'CA Codes (Volunteering)'!$A$10:$C$109,3,0)</f>
        <v>Directly</v>
      </c>
      <c r="D5666" t="s">
        <v>190</v>
      </c>
      <c r="E5666" t="str">
        <f>VLOOKUP($D5666,'VA Codes (Volunteering)'!$A$10:$C$182,2,0)</f>
        <v>Sense of control</v>
      </c>
      <c r="F5666">
        <f>VLOOKUP($D5666,'VA Codes (Volunteering)'!$A$10:$C$182,3,0)</f>
        <v>10</v>
      </c>
      <c r="G5666">
        <v>15.2</v>
      </c>
      <c r="H5666">
        <v>2.5</v>
      </c>
    </row>
    <row r="5667" spans="1:9">
      <c r="A5667" t="s">
        <v>160</v>
      </c>
      <c r="B5667" t="str">
        <f>VLOOKUP($A5667,'CA Codes (Volunteering)'!$A$10:$C$109,2,0)</f>
        <v>Volunteering over previous four weeks</v>
      </c>
      <c r="C5667" t="str">
        <f>VLOOKUP($A5667,'CA Codes (Volunteering)'!$A$10:$C$109,3,0)</f>
        <v>Total that volunteered</v>
      </c>
      <c r="D5667" t="s">
        <v>190</v>
      </c>
      <c r="E5667" t="str">
        <f>VLOOKUP($D5667,'VA Codes (Volunteering)'!$A$10:$C$182,2,0)</f>
        <v>Sense of control</v>
      </c>
      <c r="F5667">
        <f>VLOOKUP($D5667,'VA Codes (Volunteering)'!$A$10:$C$182,3,0)</f>
        <v>10</v>
      </c>
      <c r="G5667">
        <v>15.1</v>
      </c>
      <c r="H5667">
        <v>2</v>
      </c>
    </row>
    <row r="5668" spans="1:9">
      <c r="A5668" t="s">
        <v>161</v>
      </c>
      <c r="B5668" t="str">
        <f>VLOOKUP($A5668,'CA Codes (Volunteering)'!$A$10:$C$109,2,0)</f>
        <v>Volunteering over previous four weeks</v>
      </c>
      <c r="C5668" t="str">
        <f>VLOOKUP($A5668,'CA Codes (Volunteering)'!$A$10:$C$109,3,0)</f>
        <v>Did not volunteer over previous four weeks</v>
      </c>
      <c r="D5668" t="s">
        <v>190</v>
      </c>
      <c r="E5668" t="str">
        <f>VLOOKUP($D5668,'VA Codes (Volunteering)'!$A$10:$C$182,2,0)</f>
        <v>Sense of control</v>
      </c>
      <c r="F5668">
        <f>VLOOKUP($D5668,'VA Codes (Volunteering)'!$A$10:$C$182,3,0)</f>
        <v>10</v>
      </c>
      <c r="G5668">
        <v>17.7</v>
      </c>
      <c r="H5668">
        <v>2.2000000000000002</v>
      </c>
    </row>
    <row r="5669" spans="1:9">
      <c r="A5669" t="s">
        <v>158</v>
      </c>
      <c r="B5669" t="str">
        <f>VLOOKUP($A5669,'CA Codes (Volunteering)'!$A$10:$C$109,2,0)</f>
        <v>Volunteering over previous four weeks</v>
      </c>
      <c r="C5669" t="str">
        <f>VLOOKUP($A5669,'CA Codes (Volunteering)'!$A$10:$C$109,3,0)</f>
        <v>Through an organisation</v>
      </c>
      <c r="D5669" t="s">
        <v>191</v>
      </c>
      <c r="E5669" t="str">
        <f>VLOOKUP($D5669,'VA Codes (Volunteering)'!$A$10:$C$182,2,0)</f>
        <v>Sense of control</v>
      </c>
      <c r="F5669" t="str">
        <f>VLOOKUP($D5669,'VA Codes (Volunteering)'!$A$10:$C$182,3,0)</f>
        <v>Mean rating</v>
      </c>
      <c r="G5669">
        <v>7.6</v>
      </c>
      <c r="H5669">
        <v>0.1</v>
      </c>
    </row>
    <row r="5670" spans="1:9">
      <c r="A5670" t="s">
        <v>159</v>
      </c>
      <c r="B5670" t="str">
        <f>VLOOKUP($A5670,'CA Codes (Volunteering)'!$A$10:$C$109,2,0)</f>
        <v>Volunteering over previous four weeks</v>
      </c>
      <c r="C5670" t="str">
        <f>VLOOKUP($A5670,'CA Codes (Volunteering)'!$A$10:$C$109,3,0)</f>
        <v>Directly</v>
      </c>
      <c r="D5670" t="s">
        <v>191</v>
      </c>
      <c r="E5670" t="str">
        <f>VLOOKUP($D5670,'VA Codes (Volunteering)'!$A$10:$C$182,2,0)</f>
        <v>Sense of control</v>
      </c>
      <c r="F5670" t="str">
        <f>VLOOKUP($D5670,'VA Codes (Volunteering)'!$A$10:$C$182,3,0)</f>
        <v>Mean rating</v>
      </c>
      <c r="G5670">
        <v>7.5</v>
      </c>
      <c r="H5670">
        <v>0.1</v>
      </c>
    </row>
    <row r="5671" spans="1:9">
      <c r="A5671" t="s">
        <v>160</v>
      </c>
      <c r="B5671" t="str">
        <f>VLOOKUP($A5671,'CA Codes (Volunteering)'!$A$10:$C$109,2,0)</f>
        <v>Volunteering over previous four weeks</v>
      </c>
      <c r="C5671" t="str">
        <f>VLOOKUP($A5671,'CA Codes (Volunteering)'!$A$10:$C$109,3,0)</f>
        <v>Total that volunteered</v>
      </c>
      <c r="D5671" t="s">
        <v>191</v>
      </c>
      <c r="E5671" t="str">
        <f>VLOOKUP($D5671,'VA Codes (Volunteering)'!$A$10:$C$182,2,0)</f>
        <v>Sense of control</v>
      </c>
      <c r="F5671" t="str">
        <f>VLOOKUP($D5671,'VA Codes (Volunteering)'!$A$10:$C$182,3,0)</f>
        <v>Mean rating</v>
      </c>
      <c r="G5671">
        <v>7.5</v>
      </c>
      <c r="H5671">
        <v>0.1</v>
      </c>
    </row>
    <row r="5672" spans="1:9">
      <c r="A5672" t="s">
        <v>161</v>
      </c>
      <c r="B5672" t="str">
        <f>VLOOKUP($A5672,'CA Codes (Volunteering)'!$A$10:$C$109,2,0)</f>
        <v>Volunteering over previous four weeks</v>
      </c>
      <c r="C5672" t="str">
        <f>VLOOKUP($A5672,'CA Codes (Volunteering)'!$A$10:$C$109,3,0)</f>
        <v>Did not volunteer over previous four weeks</v>
      </c>
      <c r="D5672" t="s">
        <v>191</v>
      </c>
      <c r="E5672" t="str">
        <f>VLOOKUP($D5672,'VA Codes (Volunteering)'!$A$10:$C$182,2,0)</f>
        <v>Sense of control</v>
      </c>
      <c r="F5672" t="str">
        <f>VLOOKUP($D5672,'VA Codes (Volunteering)'!$A$10:$C$182,3,0)</f>
        <v>Mean rating</v>
      </c>
      <c r="G5672">
        <v>7.4</v>
      </c>
      <c r="H5672">
        <v>0.1</v>
      </c>
    </row>
    <row r="5673" spans="1:9">
      <c r="A5673" t="s">
        <v>158</v>
      </c>
      <c r="B5673" t="str">
        <f>VLOOKUP($A5673,'CA Codes (Volunteering)'!$A$10:$C$109,2,0)</f>
        <v>Volunteering over previous four weeks</v>
      </c>
      <c r="C5673" t="str">
        <f>VLOOKUP($A5673,'CA Codes (Volunteering)'!$A$10:$C$109,3,0)</f>
        <v>Through an organisation</v>
      </c>
      <c r="D5673" t="s">
        <v>192</v>
      </c>
      <c r="E5673" t="str">
        <f>VLOOKUP($D5673,'VA Codes (Volunteering)'!$A$10:$C$182,2,0)</f>
        <v>How happy yesterday</v>
      </c>
      <c r="F5673" t="str">
        <f>VLOOKUP($D5673,'VA Codes (Volunteering)'!$A$10:$C$182,3,0)</f>
        <v>0 to 2</v>
      </c>
      <c r="G5673">
        <v>0.7</v>
      </c>
      <c r="H5673">
        <v>0.4</v>
      </c>
      <c r="I5673" t="s">
        <v>46</v>
      </c>
    </row>
    <row r="5674" spans="1:9">
      <c r="A5674" t="s">
        <v>159</v>
      </c>
      <c r="B5674" t="str">
        <f>VLOOKUP($A5674,'CA Codes (Volunteering)'!$A$10:$C$109,2,0)</f>
        <v>Volunteering over previous four weeks</v>
      </c>
      <c r="C5674" t="str">
        <f>VLOOKUP($A5674,'CA Codes (Volunteering)'!$A$10:$C$109,3,0)</f>
        <v>Directly</v>
      </c>
      <c r="D5674" t="s">
        <v>192</v>
      </c>
      <c r="E5674" t="str">
        <f>VLOOKUP($D5674,'VA Codes (Volunteering)'!$A$10:$C$182,2,0)</f>
        <v>How happy yesterday</v>
      </c>
      <c r="F5674" t="str">
        <f>VLOOKUP($D5674,'VA Codes (Volunteering)'!$A$10:$C$182,3,0)</f>
        <v>0 to 2</v>
      </c>
      <c r="G5674">
        <v>1.7</v>
      </c>
      <c r="H5674">
        <v>0.9</v>
      </c>
      <c r="I5674" t="s">
        <v>46</v>
      </c>
    </row>
    <row r="5675" spans="1:9">
      <c r="A5675" t="s">
        <v>160</v>
      </c>
      <c r="B5675" t="str">
        <f>VLOOKUP($A5675,'CA Codes (Volunteering)'!$A$10:$C$109,2,0)</f>
        <v>Volunteering over previous four weeks</v>
      </c>
      <c r="C5675" t="str">
        <f>VLOOKUP($A5675,'CA Codes (Volunteering)'!$A$10:$C$109,3,0)</f>
        <v>Total that volunteered</v>
      </c>
      <c r="D5675" t="s">
        <v>192</v>
      </c>
      <c r="E5675" t="str">
        <f>VLOOKUP($D5675,'VA Codes (Volunteering)'!$A$10:$C$182,2,0)</f>
        <v>How happy yesterday</v>
      </c>
      <c r="F5675" t="str">
        <f>VLOOKUP($D5675,'VA Codes (Volunteering)'!$A$10:$C$182,3,0)</f>
        <v>0 to 2</v>
      </c>
      <c r="G5675">
        <v>1.4</v>
      </c>
      <c r="H5675">
        <v>0.7</v>
      </c>
      <c r="I5675" t="s">
        <v>43</v>
      </c>
    </row>
    <row r="5676" spans="1:9">
      <c r="A5676" t="s">
        <v>161</v>
      </c>
      <c r="B5676" t="str">
        <f>VLOOKUP($A5676,'CA Codes (Volunteering)'!$A$10:$C$109,2,0)</f>
        <v>Volunteering over previous four weeks</v>
      </c>
      <c r="C5676" t="str">
        <f>VLOOKUP($A5676,'CA Codes (Volunteering)'!$A$10:$C$109,3,0)</f>
        <v>Did not volunteer over previous four weeks</v>
      </c>
      <c r="D5676" t="s">
        <v>192</v>
      </c>
      <c r="E5676" t="str">
        <f>VLOOKUP($D5676,'VA Codes (Volunteering)'!$A$10:$C$182,2,0)</f>
        <v>How happy yesterday</v>
      </c>
      <c r="F5676" t="str">
        <f>VLOOKUP($D5676,'VA Codes (Volunteering)'!$A$10:$C$182,3,0)</f>
        <v>0 to 2</v>
      </c>
      <c r="G5676">
        <v>2.8</v>
      </c>
      <c r="H5676">
        <v>1.2</v>
      </c>
      <c r="I5676" t="s">
        <v>43</v>
      </c>
    </row>
    <row r="5677" spans="1:9">
      <c r="A5677" t="s">
        <v>158</v>
      </c>
      <c r="B5677" t="str">
        <f>VLOOKUP($A5677,'CA Codes (Volunteering)'!$A$10:$C$109,2,0)</f>
        <v>Volunteering over previous four weeks</v>
      </c>
      <c r="C5677" t="str">
        <f>VLOOKUP($A5677,'CA Codes (Volunteering)'!$A$10:$C$109,3,0)</f>
        <v>Through an organisation</v>
      </c>
      <c r="D5677" t="s">
        <v>193</v>
      </c>
      <c r="E5677" t="str">
        <f>VLOOKUP($D5677,'VA Codes (Volunteering)'!$A$10:$C$182,2,0)</f>
        <v>How happy yesterday</v>
      </c>
      <c r="F5677" t="str">
        <f>VLOOKUP($D5677,'VA Codes (Volunteering)'!$A$10:$C$182,3,0)</f>
        <v>3 to 4</v>
      </c>
      <c r="G5677">
        <v>6.2</v>
      </c>
      <c r="H5677">
        <v>1.9</v>
      </c>
      <c r="I5677" t="s">
        <v>43</v>
      </c>
    </row>
    <row r="5678" spans="1:9">
      <c r="A5678" t="s">
        <v>159</v>
      </c>
      <c r="B5678" t="str">
        <f>VLOOKUP($A5678,'CA Codes (Volunteering)'!$A$10:$C$109,2,0)</f>
        <v>Volunteering over previous four weeks</v>
      </c>
      <c r="C5678" t="str">
        <f>VLOOKUP($A5678,'CA Codes (Volunteering)'!$A$10:$C$109,3,0)</f>
        <v>Directly</v>
      </c>
      <c r="D5678" t="s">
        <v>193</v>
      </c>
      <c r="E5678" t="str">
        <f>VLOOKUP($D5678,'VA Codes (Volunteering)'!$A$10:$C$182,2,0)</f>
        <v>How happy yesterday</v>
      </c>
      <c r="F5678" t="str">
        <f>VLOOKUP($D5678,'VA Codes (Volunteering)'!$A$10:$C$182,3,0)</f>
        <v>3 to 4</v>
      </c>
      <c r="G5678">
        <v>5.5</v>
      </c>
      <c r="H5678">
        <v>1.7</v>
      </c>
      <c r="I5678" t="s">
        <v>43</v>
      </c>
    </row>
    <row r="5679" spans="1:9">
      <c r="A5679" t="s">
        <v>160</v>
      </c>
      <c r="B5679" t="str">
        <f>VLOOKUP($A5679,'CA Codes (Volunteering)'!$A$10:$C$109,2,0)</f>
        <v>Volunteering over previous four weeks</v>
      </c>
      <c r="C5679" t="str">
        <f>VLOOKUP($A5679,'CA Codes (Volunteering)'!$A$10:$C$109,3,0)</f>
        <v>Total that volunteered</v>
      </c>
      <c r="D5679" t="s">
        <v>193</v>
      </c>
      <c r="E5679" t="str">
        <f>VLOOKUP($D5679,'VA Codes (Volunteering)'!$A$10:$C$182,2,0)</f>
        <v>How happy yesterday</v>
      </c>
      <c r="F5679" t="str">
        <f>VLOOKUP($D5679,'VA Codes (Volunteering)'!$A$10:$C$182,3,0)</f>
        <v>3 to 4</v>
      </c>
      <c r="G5679">
        <v>6.1</v>
      </c>
      <c r="H5679">
        <v>1.5</v>
      </c>
    </row>
    <row r="5680" spans="1:9">
      <c r="A5680" t="s">
        <v>161</v>
      </c>
      <c r="B5680" t="str">
        <f>VLOOKUP($A5680,'CA Codes (Volunteering)'!$A$10:$C$109,2,0)</f>
        <v>Volunteering over previous four weeks</v>
      </c>
      <c r="C5680" t="str">
        <f>VLOOKUP($A5680,'CA Codes (Volunteering)'!$A$10:$C$109,3,0)</f>
        <v>Did not volunteer over previous four weeks</v>
      </c>
      <c r="D5680" t="s">
        <v>193</v>
      </c>
      <c r="E5680" t="str">
        <f>VLOOKUP($D5680,'VA Codes (Volunteering)'!$A$10:$C$182,2,0)</f>
        <v>How happy yesterday</v>
      </c>
      <c r="F5680" t="str">
        <f>VLOOKUP($D5680,'VA Codes (Volunteering)'!$A$10:$C$182,3,0)</f>
        <v>3 to 4</v>
      </c>
      <c r="G5680">
        <v>5.2</v>
      </c>
      <c r="H5680">
        <v>1.3</v>
      </c>
    </row>
    <row r="5681" spans="1:8">
      <c r="A5681" t="s">
        <v>158</v>
      </c>
      <c r="B5681" t="str">
        <f>VLOOKUP($A5681,'CA Codes (Volunteering)'!$A$10:$C$109,2,0)</f>
        <v>Volunteering over previous four weeks</v>
      </c>
      <c r="C5681" t="str">
        <f>VLOOKUP($A5681,'CA Codes (Volunteering)'!$A$10:$C$109,3,0)</f>
        <v>Through an organisation</v>
      </c>
      <c r="D5681" t="s">
        <v>194</v>
      </c>
      <c r="E5681" t="str">
        <f>VLOOKUP($D5681,'VA Codes (Volunteering)'!$A$10:$C$182,2,0)</f>
        <v>How happy yesterday</v>
      </c>
      <c r="F5681" t="str">
        <f>VLOOKUP($D5681,'VA Codes (Volunteering)'!$A$10:$C$182,3,0)</f>
        <v>5 to 6</v>
      </c>
      <c r="G5681">
        <v>11.9</v>
      </c>
      <c r="H5681">
        <v>2.7</v>
      </c>
    </row>
    <row r="5682" spans="1:8">
      <c r="A5682" t="s">
        <v>159</v>
      </c>
      <c r="B5682" t="str">
        <f>VLOOKUP($A5682,'CA Codes (Volunteering)'!$A$10:$C$109,2,0)</f>
        <v>Volunteering over previous four weeks</v>
      </c>
      <c r="C5682" t="str">
        <f>VLOOKUP($A5682,'CA Codes (Volunteering)'!$A$10:$C$109,3,0)</f>
        <v>Directly</v>
      </c>
      <c r="D5682" t="s">
        <v>194</v>
      </c>
      <c r="E5682" t="str">
        <f>VLOOKUP($D5682,'VA Codes (Volunteering)'!$A$10:$C$182,2,0)</f>
        <v>How happy yesterday</v>
      </c>
      <c r="F5682" t="str">
        <f>VLOOKUP($D5682,'VA Codes (Volunteering)'!$A$10:$C$182,3,0)</f>
        <v>5 to 6</v>
      </c>
      <c r="G5682">
        <v>13.7</v>
      </c>
      <c r="H5682">
        <v>2.5</v>
      </c>
    </row>
    <row r="5683" spans="1:8">
      <c r="A5683" t="s">
        <v>160</v>
      </c>
      <c r="B5683" t="str">
        <f>VLOOKUP($A5683,'CA Codes (Volunteering)'!$A$10:$C$109,2,0)</f>
        <v>Volunteering over previous four weeks</v>
      </c>
      <c r="C5683" t="str">
        <f>VLOOKUP($A5683,'CA Codes (Volunteering)'!$A$10:$C$109,3,0)</f>
        <v>Total that volunteered</v>
      </c>
      <c r="D5683" t="s">
        <v>194</v>
      </c>
      <c r="E5683" t="str">
        <f>VLOOKUP($D5683,'VA Codes (Volunteering)'!$A$10:$C$182,2,0)</f>
        <v>How happy yesterday</v>
      </c>
      <c r="F5683" t="str">
        <f>VLOOKUP($D5683,'VA Codes (Volunteering)'!$A$10:$C$182,3,0)</f>
        <v>5 to 6</v>
      </c>
      <c r="G5683">
        <v>13.4</v>
      </c>
      <c r="H5683">
        <v>2.1</v>
      </c>
    </row>
    <row r="5684" spans="1:8">
      <c r="A5684" t="s">
        <v>161</v>
      </c>
      <c r="B5684" t="str">
        <f>VLOOKUP($A5684,'CA Codes (Volunteering)'!$A$10:$C$109,2,0)</f>
        <v>Volunteering over previous four weeks</v>
      </c>
      <c r="C5684" t="str">
        <f>VLOOKUP($A5684,'CA Codes (Volunteering)'!$A$10:$C$109,3,0)</f>
        <v>Did not volunteer over previous four weeks</v>
      </c>
      <c r="D5684" t="s">
        <v>194</v>
      </c>
      <c r="E5684" t="str">
        <f>VLOOKUP($D5684,'VA Codes (Volunteering)'!$A$10:$C$182,2,0)</f>
        <v>How happy yesterday</v>
      </c>
      <c r="F5684" t="str">
        <f>VLOOKUP($D5684,'VA Codes (Volunteering)'!$A$10:$C$182,3,0)</f>
        <v>5 to 6</v>
      </c>
      <c r="G5684">
        <v>15.5</v>
      </c>
      <c r="H5684">
        <v>2.1</v>
      </c>
    </row>
    <row r="5685" spans="1:8">
      <c r="A5685" t="s">
        <v>158</v>
      </c>
      <c r="B5685" t="str">
        <f>VLOOKUP($A5685,'CA Codes (Volunteering)'!$A$10:$C$109,2,0)</f>
        <v>Volunteering over previous four weeks</v>
      </c>
      <c r="C5685" t="str">
        <f>VLOOKUP($A5685,'CA Codes (Volunteering)'!$A$10:$C$109,3,0)</f>
        <v>Through an organisation</v>
      </c>
      <c r="D5685" t="s">
        <v>195</v>
      </c>
      <c r="E5685" t="str">
        <f>VLOOKUP($D5685,'VA Codes (Volunteering)'!$A$10:$C$182,2,0)</f>
        <v>How happy yesterday</v>
      </c>
      <c r="F5685" t="str">
        <f>VLOOKUP($D5685,'VA Codes (Volunteering)'!$A$10:$C$182,3,0)</f>
        <v>7 to 8</v>
      </c>
      <c r="G5685">
        <v>42.4</v>
      </c>
      <c r="H5685">
        <v>4</v>
      </c>
    </row>
    <row r="5686" spans="1:8">
      <c r="A5686" t="s">
        <v>159</v>
      </c>
      <c r="B5686" t="str">
        <f>VLOOKUP($A5686,'CA Codes (Volunteering)'!$A$10:$C$109,2,0)</f>
        <v>Volunteering over previous four weeks</v>
      </c>
      <c r="C5686" t="str">
        <f>VLOOKUP($A5686,'CA Codes (Volunteering)'!$A$10:$C$109,3,0)</f>
        <v>Directly</v>
      </c>
      <c r="D5686" t="s">
        <v>195</v>
      </c>
      <c r="E5686" t="str">
        <f>VLOOKUP($D5686,'VA Codes (Volunteering)'!$A$10:$C$182,2,0)</f>
        <v>How happy yesterday</v>
      </c>
      <c r="F5686" t="str">
        <f>VLOOKUP($D5686,'VA Codes (Volunteering)'!$A$10:$C$182,3,0)</f>
        <v>7 to 8</v>
      </c>
      <c r="G5686">
        <v>40.700000000000003</v>
      </c>
      <c r="H5686">
        <v>3.8</v>
      </c>
    </row>
    <row r="5687" spans="1:8">
      <c r="A5687" t="s">
        <v>160</v>
      </c>
      <c r="B5687" t="str">
        <f>VLOOKUP($A5687,'CA Codes (Volunteering)'!$A$10:$C$109,2,0)</f>
        <v>Volunteering over previous four weeks</v>
      </c>
      <c r="C5687" t="str">
        <f>VLOOKUP($A5687,'CA Codes (Volunteering)'!$A$10:$C$109,3,0)</f>
        <v>Total that volunteered</v>
      </c>
      <c r="D5687" t="s">
        <v>195</v>
      </c>
      <c r="E5687" t="str">
        <f>VLOOKUP($D5687,'VA Codes (Volunteering)'!$A$10:$C$182,2,0)</f>
        <v>How happy yesterday</v>
      </c>
      <c r="F5687" t="str">
        <f>VLOOKUP($D5687,'VA Codes (Volunteering)'!$A$10:$C$182,3,0)</f>
        <v>7 to 8</v>
      </c>
      <c r="G5687">
        <v>41.1</v>
      </c>
      <c r="H5687">
        <v>3.4</v>
      </c>
    </row>
    <row r="5688" spans="1:8">
      <c r="A5688" t="s">
        <v>161</v>
      </c>
      <c r="B5688" t="str">
        <f>VLOOKUP($A5688,'CA Codes (Volunteering)'!$A$10:$C$109,2,0)</f>
        <v>Volunteering over previous four weeks</v>
      </c>
      <c r="C5688" t="str">
        <f>VLOOKUP($A5688,'CA Codes (Volunteering)'!$A$10:$C$109,3,0)</f>
        <v>Did not volunteer over previous four weeks</v>
      </c>
      <c r="D5688" t="s">
        <v>195</v>
      </c>
      <c r="E5688" t="str">
        <f>VLOOKUP($D5688,'VA Codes (Volunteering)'!$A$10:$C$182,2,0)</f>
        <v>How happy yesterday</v>
      </c>
      <c r="F5688" t="str">
        <f>VLOOKUP($D5688,'VA Codes (Volunteering)'!$A$10:$C$182,3,0)</f>
        <v>7 to 8</v>
      </c>
      <c r="G5688">
        <v>40.9</v>
      </c>
      <c r="H5688">
        <v>3.3</v>
      </c>
    </row>
    <row r="5689" spans="1:8">
      <c r="A5689" t="s">
        <v>158</v>
      </c>
      <c r="B5689" t="str">
        <f>VLOOKUP($A5689,'CA Codes (Volunteering)'!$A$10:$C$109,2,0)</f>
        <v>Volunteering over previous four weeks</v>
      </c>
      <c r="C5689" t="str">
        <f>VLOOKUP($A5689,'CA Codes (Volunteering)'!$A$10:$C$109,3,0)</f>
        <v>Through an organisation</v>
      </c>
      <c r="D5689" t="s">
        <v>196</v>
      </c>
      <c r="E5689" t="str">
        <f>VLOOKUP($D5689,'VA Codes (Volunteering)'!$A$10:$C$182,2,0)</f>
        <v>How happy yesterday</v>
      </c>
      <c r="F5689" t="str">
        <f>VLOOKUP($D5689,'VA Codes (Volunteering)'!$A$10:$C$182,3,0)</f>
        <v>9 to 10</v>
      </c>
      <c r="G5689">
        <v>38.9</v>
      </c>
      <c r="H5689">
        <v>4.2</v>
      </c>
    </row>
    <row r="5690" spans="1:8">
      <c r="A5690" t="s">
        <v>159</v>
      </c>
      <c r="B5690" t="str">
        <f>VLOOKUP($A5690,'CA Codes (Volunteering)'!$A$10:$C$109,2,0)</f>
        <v>Volunteering over previous four weeks</v>
      </c>
      <c r="C5690" t="str">
        <f>VLOOKUP($A5690,'CA Codes (Volunteering)'!$A$10:$C$109,3,0)</f>
        <v>Directly</v>
      </c>
      <c r="D5690" t="s">
        <v>196</v>
      </c>
      <c r="E5690" t="str">
        <f>VLOOKUP($D5690,'VA Codes (Volunteering)'!$A$10:$C$182,2,0)</f>
        <v>How happy yesterday</v>
      </c>
      <c r="F5690" t="str">
        <f>VLOOKUP($D5690,'VA Codes (Volunteering)'!$A$10:$C$182,3,0)</f>
        <v>9 to 10</v>
      </c>
      <c r="G5690">
        <v>38.299999999999997</v>
      </c>
      <c r="H5690">
        <v>3.7</v>
      </c>
    </row>
    <row r="5691" spans="1:8">
      <c r="A5691" t="s">
        <v>160</v>
      </c>
      <c r="B5691" t="str">
        <f>VLOOKUP($A5691,'CA Codes (Volunteering)'!$A$10:$C$109,2,0)</f>
        <v>Volunteering over previous four weeks</v>
      </c>
      <c r="C5691" t="str">
        <f>VLOOKUP($A5691,'CA Codes (Volunteering)'!$A$10:$C$109,3,0)</f>
        <v>Total that volunteered</v>
      </c>
      <c r="D5691" t="s">
        <v>196</v>
      </c>
      <c r="E5691" t="str">
        <f>VLOOKUP($D5691,'VA Codes (Volunteering)'!$A$10:$C$182,2,0)</f>
        <v>How happy yesterday</v>
      </c>
      <c r="F5691" t="str">
        <f>VLOOKUP($D5691,'VA Codes (Volunteering)'!$A$10:$C$182,3,0)</f>
        <v>9 to 10</v>
      </c>
      <c r="G5691">
        <v>37.9</v>
      </c>
      <c r="H5691">
        <v>3.3</v>
      </c>
    </row>
    <row r="5692" spans="1:8">
      <c r="A5692" t="s">
        <v>161</v>
      </c>
      <c r="B5692" t="str">
        <f>VLOOKUP($A5692,'CA Codes (Volunteering)'!$A$10:$C$109,2,0)</f>
        <v>Volunteering over previous four weeks</v>
      </c>
      <c r="C5692" t="str">
        <f>VLOOKUP($A5692,'CA Codes (Volunteering)'!$A$10:$C$109,3,0)</f>
        <v>Did not volunteer over previous four weeks</v>
      </c>
      <c r="D5692" t="s">
        <v>196</v>
      </c>
      <c r="E5692" t="str">
        <f>VLOOKUP($D5692,'VA Codes (Volunteering)'!$A$10:$C$182,2,0)</f>
        <v>How happy yesterday</v>
      </c>
      <c r="F5692" t="str">
        <f>VLOOKUP($D5692,'VA Codes (Volunteering)'!$A$10:$C$182,3,0)</f>
        <v>9 to 10</v>
      </c>
      <c r="G5692">
        <v>35.5</v>
      </c>
      <c r="H5692">
        <v>3.3</v>
      </c>
    </row>
    <row r="5693" spans="1:8">
      <c r="A5693" t="s">
        <v>158</v>
      </c>
      <c r="B5693" t="str">
        <f>VLOOKUP($A5693,'CA Codes (Volunteering)'!$A$10:$C$109,2,0)</f>
        <v>Volunteering over previous four weeks</v>
      </c>
      <c r="C5693" t="str">
        <f>VLOOKUP($A5693,'CA Codes (Volunteering)'!$A$10:$C$109,3,0)</f>
        <v>Through an organisation</v>
      </c>
      <c r="D5693" t="s">
        <v>197</v>
      </c>
      <c r="E5693" t="str">
        <f>VLOOKUP($D5693,'VA Codes (Volunteering)'!$A$10:$C$182,2,0)</f>
        <v>How happy yesterday</v>
      </c>
      <c r="F5693" t="str">
        <f>VLOOKUP($D5693,'VA Codes (Volunteering)'!$A$10:$C$182,3,0)</f>
        <v>Mean rating</v>
      </c>
      <c r="G5693">
        <v>7.8</v>
      </c>
      <c r="H5693">
        <v>0.2</v>
      </c>
    </row>
    <row r="5694" spans="1:8">
      <c r="A5694" t="s">
        <v>159</v>
      </c>
      <c r="B5694" t="str">
        <f>VLOOKUP($A5694,'CA Codes (Volunteering)'!$A$10:$C$109,2,0)</f>
        <v>Volunteering over previous four weeks</v>
      </c>
      <c r="C5694" t="str">
        <f>VLOOKUP($A5694,'CA Codes (Volunteering)'!$A$10:$C$109,3,0)</f>
        <v>Directly</v>
      </c>
      <c r="D5694" t="s">
        <v>197</v>
      </c>
      <c r="E5694" t="str">
        <f>VLOOKUP($D5694,'VA Codes (Volunteering)'!$A$10:$C$182,2,0)</f>
        <v>How happy yesterday</v>
      </c>
      <c r="F5694" t="str">
        <f>VLOOKUP($D5694,'VA Codes (Volunteering)'!$A$10:$C$182,3,0)</f>
        <v>Mean rating</v>
      </c>
      <c r="G5694">
        <v>7.7</v>
      </c>
      <c r="H5694">
        <v>0.1</v>
      </c>
    </row>
    <row r="5695" spans="1:8">
      <c r="A5695" t="s">
        <v>160</v>
      </c>
      <c r="B5695" t="str">
        <f>VLOOKUP($A5695,'CA Codes (Volunteering)'!$A$10:$C$109,2,0)</f>
        <v>Volunteering over previous four weeks</v>
      </c>
      <c r="C5695" t="str">
        <f>VLOOKUP($A5695,'CA Codes (Volunteering)'!$A$10:$C$109,3,0)</f>
        <v>Total that volunteered</v>
      </c>
      <c r="D5695" t="s">
        <v>197</v>
      </c>
      <c r="E5695" t="str">
        <f>VLOOKUP($D5695,'VA Codes (Volunteering)'!$A$10:$C$182,2,0)</f>
        <v>How happy yesterday</v>
      </c>
      <c r="F5695" t="str">
        <f>VLOOKUP($D5695,'VA Codes (Volunteering)'!$A$10:$C$182,3,0)</f>
        <v>Mean rating</v>
      </c>
      <c r="G5695">
        <v>7.7</v>
      </c>
      <c r="H5695">
        <v>0.1</v>
      </c>
    </row>
    <row r="5696" spans="1:8">
      <c r="A5696" t="s">
        <v>161</v>
      </c>
      <c r="B5696" t="str">
        <f>VLOOKUP($A5696,'CA Codes (Volunteering)'!$A$10:$C$109,2,0)</f>
        <v>Volunteering over previous four weeks</v>
      </c>
      <c r="C5696" t="str">
        <f>VLOOKUP($A5696,'CA Codes (Volunteering)'!$A$10:$C$109,3,0)</f>
        <v>Did not volunteer over previous four weeks</v>
      </c>
      <c r="D5696" t="s">
        <v>197</v>
      </c>
      <c r="E5696" t="str">
        <f>VLOOKUP($D5696,'VA Codes (Volunteering)'!$A$10:$C$182,2,0)</f>
        <v>How happy yesterday</v>
      </c>
      <c r="F5696" t="str">
        <f>VLOOKUP($D5696,'VA Codes (Volunteering)'!$A$10:$C$182,3,0)</f>
        <v>Mean rating</v>
      </c>
      <c r="G5696">
        <v>7.6</v>
      </c>
      <c r="H5696">
        <v>0.1</v>
      </c>
    </row>
    <row r="5697" spans="1:8">
      <c r="A5697" t="s">
        <v>158</v>
      </c>
      <c r="B5697" t="str">
        <f>VLOOKUP($A5697,'CA Codes (Volunteering)'!$A$10:$C$109,2,0)</f>
        <v>Volunteering over previous four weeks</v>
      </c>
      <c r="C5697" t="str">
        <f>VLOOKUP($A5697,'CA Codes (Volunteering)'!$A$10:$C$109,3,0)</f>
        <v>Through an organisation</v>
      </c>
      <c r="D5697" t="s">
        <v>198</v>
      </c>
      <c r="E5697" t="str">
        <f>VLOOKUP($D5697,'VA Codes (Volunteering)'!$A$10:$C$182,2,0)</f>
        <v>How anxious yesterday</v>
      </c>
      <c r="F5697" t="str">
        <f>VLOOKUP($D5697,'VA Codes (Volunteering)'!$A$10:$C$182,3,0)</f>
        <v>0 to 2</v>
      </c>
      <c r="G5697">
        <v>52.7</v>
      </c>
      <c r="H5697">
        <v>3.6</v>
      </c>
    </row>
    <row r="5698" spans="1:8">
      <c r="A5698" t="s">
        <v>159</v>
      </c>
      <c r="B5698" t="str">
        <f>VLOOKUP($A5698,'CA Codes (Volunteering)'!$A$10:$C$109,2,0)</f>
        <v>Volunteering over previous four weeks</v>
      </c>
      <c r="C5698" t="str">
        <f>VLOOKUP($A5698,'CA Codes (Volunteering)'!$A$10:$C$109,3,0)</f>
        <v>Directly</v>
      </c>
      <c r="D5698" t="s">
        <v>198</v>
      </c>
      <c r="E5698" t="str">
        <f>VLOOKUP($D5698,'VA Codes (Volunteering)'!$A$10:$C$182,2,0)</f>
        <v>How anxious yesterday</v>
      </c>
      <c r="F5698" t="str">
        <f>VLOOKUP($D5698,'VA Codes (Volunteering)'!$A$10:$C$182,3,0)</f>
        <v>0 to 2</v>
      </c>
      <c r="G5698">
        <v>53.2</v>
      </c>
      <c r="H5698">
        <v>3.1</v>
      </c>
    </row>
    <row r="5699" spans="1:8">
      <c r="A5699" t="s">
        <v>160</v>
      </c>
      <c r="B5699" t="str">
        <f>VLOOKUP($A5699,'CA Codes (Volunteering)'!$A$10:$C$109,2,0)</f>
        <v>Volunteering over previous four weeks</v>
      </c>
      <c r="C5699" t="str">
        <f>VLOOKUP($A5699,'CA Codes (Volunteering)'!$A$10:$C$109,3,0)</f>
        <v>Total that volunteered</v>
      </c>
      <c r="D5699" t="s">
        <v>198</v>
      </c>
      <c r="E5699" t="str">
        <f>VLOOKUP($D5699,'VA Codes (Volunteering)'!$A$10:$C$182,2,0)</f>
        <v>How anxious yesterday</v>
      </c>
      <c r="F5699" t="str">
        <f>VLOOKUP($D5699,'VA Codes (Volunteering)'!$A$10:$C$182,3,0)</f>
        <v>0 to 2</v>
      </c>
      <c r="G5699">
        <v>52.7</v>
      </c>
      <c r="H5699">
        <v>2.7</v>
      </c>
    </row>
    <row r="5700" spans="1:8">
      <c r="A5700" t="s">
        <v>161</v>
      </c>
      <c r="B5700" t="str">
        <f>VLOOKUP($A5700,'CA Codes (Volunteering)'!$A$10:$C$109,2,0)</f>
        <v>Volunteering over previous four weeks</v>
      </c>
      <c r="C5700" t="str">
        <f>VLOOKUP($A5700,'CA Codes (Volunteering)'!$A$10:$C$109,3,0)</f>
        <v>Did not volunteer over previous four weeks</v>
      </c>
      <c r="D5700" t="s">
        <v>198</v>
      </c>
      <c r="E5700" t="str">
        <f>VLOOKUP($D5700,'VA Codes (Volunteering)'!$A$10:$C$182,2,0)</f>
        <v>How anxious yesterday</v>
      </c>
      <c r="F5700" t="str">
        <f>VLOOKUP($D5700,'VA Codes (Volunteering)'!$A$10:$C$182,3,0)</f>
        <v>0 to 2</v>
      </c>
      <c r="G5700">
        <v>53.7</v>
      </c>
      <c r="H5700">
        <v>3</v>
      </c>
    </row>
    <row r="5701" spans="1:8">
      <c r="A5701" t="s">
        <v>158</v>
      </c>
      <c r="B5701" t="str">
        <f>VLOOKUP($A5701,'CA Codes (Volunteering)'!$A$10:$C$109,2,0)</f>
        <v>Volunteering over previous four weeks</v>
      </c>
      <c r="C5701" t="str">
        <f>VLOOKUP($A5701,'CA Codes (Volunteering)'!$A$10:$C$109,3,0)</f>
        <v>Through an organisation</v>
      </c>
      <c r="D5701" t="s">
        <v>199</v>
      </c>
      <c r="E5701" t="str">
        <f>VLOOKUP($D5701,'VA Codes (Volunteering)'!$A$10:$C$182,2,0)</f>
        <v>How anxious yesterday</v>
      </c>
      <c r="F5701" t="str">
        <f>VLOOKUP($D5701,'VA Codes (Volunteering)'!$A$10:$C$182,3,0)</f>
        <v>3 to 4</v>
      </c>
      <c r="G5701">
        <v>15.2</v>
      </c>
      <c r="H5701">
        <v>2.8</v>
      </c>
    </row>
    <row r="5702" spans="1:8">
      <c r="A5702" t="s">
        <v>159</v>
      </c>
      <c r="B5702" t="str">
        <f>VLOOKUP($A5702,'CA Codes (Volunteering)'!$A$10:$C$109,2,0)</f>
        <v>Volunteering over previous four weeks</v>
      </c>
      <c r="C5702" t="str">
        <f>VLOOKUP($A5702,'CA Codes (Volunteering)'!$A$10:$C$109,3,0)</f>
        <v>Directly</v>
      </c>
      <c r="D5702" t="s">
        <v>199</v>
      </c>
      <c r="E5702" t="str">
        <f>VLOOKUP($D5702,'VA Codes (Volunteering)'!$A$10:$C$182,2,0)</f>
        <v>How anxious yesterday</v>
      </c>
      <c r="F5702" t="str">
        <f>VLOOKUP($D5702,'VA Codes (Volunteering)'!$A$10:$C$182,3,0)</f>
        <v>3 to 4</v>
      </c>
      <c r="G5702">
        <v>16.3</v>
      </c>
      <c r="H5702">
        <v>2.4</v>
      </c>
    </row>
    <row r="5703" spans="1:8">
      <c r="A5703" t="s">
        <v>160</v>
      </c>
      <c r="B5703" t="str">
        <f>VLOOKUP($A5703,'CA Codes (Volunteering)'!$A$10:$C$109,2,0)</f>
        <v>Volunteering over previous four weeks</v>
      </c>
      <c r="C5703" t="str">
        <f>VLOOKUP($A5703,'CA Codes (Volunteering)'!$A$10:$C$109,3,0)</f>
        <v>Total that volunteered</v>
      </c>
      <c r="D5703" t="s">
        <v>199</v>
      </c>
      <c r="E5703" t="str">
        <f>VLOOKUP($D5703,'VA Codes (Volunteering)'!$A$10:$C$182,2,0)</f>
        <v>How anxious yesterday</v>
      </c>
      <c r="F5703" t="str">
        <f>VLOOKUP($D5703,'VA Codes (Volunteering)'!$A$10:$C$182,3,0)</f>
        <v>3 to 4</v>
      </c>
      <c r="G5703">
        <v>15.8</v>
      </c>
      <c r="H5703">
        <v>2.2999999999999998</v>
      </c>
    </row>
    <row r="5704" spans="1:8">
      <c r="A5704" t="s">
        <v>161</v>
      </c>
      <c r="B5704" t="str">
        <f>VLOOKUP($A5704,'CA Codes (Volunteering)'!$A$10:$C$109,2,0)</f>
        <v>Volunteering over previous four weeks</v>
      </c>
      <c r="C5704" t="str">
        <f>VLOOKUP($A5704,'CA Codes (Volunteering)'!$A$10:$C$109,3,0)</f>
        <v>Did not volunteer over previous four weeks</v>
      </c>
      <c r="D5704" t="s">
        <v>199</v>
      </c>
      <c r="E5704" t="str">
        <f>VLOOKUP($D5704,'VA Codes (Volunteering)'!$A$10:$C$182,2,0)</f>
        <v>How anxious yesterday</v>
      </c>
      <c r="F5704" t="str">
        <f>VLOOKUP($D5704,'VA Codes (Volunteering)'!$A$10:$C$182,3,0)</f>
        <v>3 to 4</v>
      </c>
      <c r="G5704">
        <v>14.1</v>
      </c>
      <c r="H5704">
        <v>2.1</v>
      </c>
    </row>
    <row r="5705" spans="1:8">
      <c r="A5705" t="s">
        <v>158</v>
      </c>
      <c r="B5705" t="str">
        <f>VLOOKUP($A5705,'CA Codes (Volunteering)'!$A$10:$C$109,2,0)</f>
        <v>Volunteering over previous four weeks</v>
      </c>
      <c r="C5705" t="str">
        <f>VLOOKUP($A5705,'CA Codes (Volunteering)'!$A$10:$C$109,3,0)</f>
        <v>Through an organisation</v>
      </c>
      <c r="D5705" t="s">
        <v>200</v>
      </c>
      <c r="E5705" t="str">
        <f>VLOOKUP($D5705,'VA Codes (Volunteering)'!$A$10:$C$182,2,0)</f>
        <v>How anxious yesterday</v>
      </c>
      <c r="F5705" t="str">
        <f>VLOOKUP($D5705,'VA Codes (Volunteering)'!$A$10:$C$182,3,0)</f>
        <v>5 to 6</v>
      </c>
      <c r="G5705">
        <v>17.600000000000001</v>
      </c>
      <c r="H5705">
        <v>3</v>
      </c>
    </row>
    <row r="5706" spans="1:8">
      <c r="A5706" t="s">
        <v>159</v>
      </c>
      <c r="B5706" t="str">
        <f>VLOOKUP($A5706,'CA Codes (Volunteering)'!$A$10:$C$109,2,0)</f>
        <v>Volunteering over previous four weeks</v>
      </c>
      <c r="C5706" t="str">
        <f>VLOOKUP($A5706,'CA Codes (Volunteering)'!$A$10:$C$109,3,0)</f>
        <v>Directly</v>
      </c>
      <c r="D5706" t="s">
        <v>200</v>
      </c>
      <c r="E5706" t="str">
        <f>VLOOKUP($D5706,'VA Codes (Volunteering)'!$A$10:$C$182,2,0)</f>
        <v>How anxious yesterday</v>
      </c>
      <c r="F5706" t="str">
        <f>VLOOKUP($D5706,'VA Codes (Volunteering)'!$A$10:$C$182,3,0)</f>
        <v>5 to 6</v>
      </c>
      <c r="G5706">
        <v>15</v>
      </c>
      <c r="H5706">
        <v>2.2999999999999998</v>
      </c>
    </row>
    <row r="5707" spans="1:8">
      <c r="A5707" t="s">
        <v>160</v>
      </c>
      <c r="B5707" t="str">
        <f>VLOOKUP($A5707,'CA Codes (Volunteering)'!$A$10:$C$109,2,0)</f>
        <v>Volunteering over previous four weeks</v>
      </c>
      <c r="C5707" t="str">
        <f>VLOOKUP($A5707,'CA Codes (Volunteering)'!$A$10:$C$109,3,0)</f>
        <v>Total that volunteered</v>
      </c>
      <c r="D5707" t="s">
        <v>200</v>
      </c>
      <c r="E5707" t="str">
        <f>VLOOKUP($D5707,'VA Codes (Volunteering)'!$A$10:$C$182,2,0)</f>
        <v>How anxious yesterday</v>
      </c>
      <c r="F5707" t="str">
        <f>VLOOKUP($D5707,'VA Codes (Volunteering)'!$A$10:$C$182,3,0)</f>
        <v>5 to 6</v>
      </c>
      <c r="G5707">
        <v>16</v>
      </c>
      <c r="H5707">
        <v>2.2000000000000002</v>
      </c>
    </row>
    <row r="5708" spans="1:8">
      <c r="A5708" t="s">
        <v>161</v>
      </c>
      <c r="B5708" t="str">
        <f>VLOOKUP($A5708,'CA Codes (Volunteering)'!$A$10:$C$109,2,0)</f>
        <v>Volunteering over previous four weeks</v>
      </c>
      <c r="C5708" t="str">
        <f>VLOOKUP($A5708,'CA Codes (Volunteering)'!$A$10:$C$109,3,0)</f>
        <v>Did not volunteer over previous four weeks</v>
      </c>
      <c r="D5708" t="s">
        <v>200</v>
      </c>
      <c r="E5708" t="str">
        <f>VLOOKUP($D5708,'VA Codes (Volunteering)'!$A$10:$C$182,2,0)</f>
        <v>How anxious yesterday</v>
      </c>
      <c r="F5708" t="str">
        <f>VLOOKUP($D5708,'VA Codes (Volunteering)'!$A$10:$C$182,3,0)</f>
        <v>5 to 6</v>
      </c>
      <c r="G5708">
        <v>15.4</v>
      </c>
      <c r="H5708">
        <v>2.1</v>
      </c>
    </row>
    <row r="5709" spans="1:8">
      <c r="A5709" t="s">
        <v>158</v>
      </c>
      <c r="B5709" t="str">
        <f>VLOOKUP($A5709,'CA Codes (Volunteering)'!$A$10:$C$109,2,0)</f>
        <v>Volunteering over previous four weeks</v>
      </c>
      <c r="C5709" t="str">
        <f>VLOOKUP($A5709,'CA Codes (Volunteering)'!$A$10:$C$109,3,0)</f>
        <v>Through an organisation</v>
      </c>
      <c r="D5709" t="s">
        <v>201</v>
      </c>
      <c r="E5709" t="str">
        <f>VLOOKUP($D5709,'VA Codes (Volunteering)'!$A$10:$C$182,2,0)</f>
        <v>How anxious yesterday</v>
      </c>
      <c r="F5709" t="str">
        <f>VLOOKUP($D5709,'VA Codes (Volunteering)'!$A$10:$C$182,3,0)</f>
        <v>7 to 8</v>
      </c>
      <c r="G5709">
        <v>12.7</v>
      </c>
      <c r="H5709">
        <v>2.7</v>
      </c>
    </row>
    <row r="5710" spans="1:8">
      <c r="A5710" t="s">
        <v>159</v>
      </c>
      <c r="B5710" t="str">
        <f>VLOOKUP($A5710,'CA Codes (Volunteering)'!$A$10:$C$109,2,0)</f>
        <v>Volunteering over previous four weeks</v>
      </c>
      <c r="C5710" t="str">
        <f>VLOOKUP($A5710,'CA Codes (Volunteering)'!$A$10:$C$109,3,0)</f>
        <v>Directly</v>
      </c>
      <c r="D5710" t="s">
        <v>201</v>
      </c>
      <c r="E5710" t="str">
        <f>VLOOKUP($D5710,'VA Codes (Volunteering)'!$A$10:$C$182,2,0)</f>
        <v>How anxious yesterday</v>
      </c>
      <c r="F5710" t="str">
        <f>VLOOKUP($D5710,'VA Codes (Volunteering)'!$A$10:$C$182,3,0)</f>
        <v>7 to 8</v>
      </c>
      <c r="G5710">
        <v>12.6</v>
      </c>
      <c r="H5710">
        <v>2.2999999999999998</v>
      </c>
    </row>
    <row r="5711" spans="1:8">
      <c r="A5711" t="s">
        <v>160</v>
      </c>
      <c r="B5711" t="str">
        <f>VLOOKUP($A5711,'CA Codes (Volunteering)'!$A$10:$C$109,2,0)</f>
        <v>Volunteering over previous four weeks</v>
      </c>
      <c r="C5711" t="str">
        <f>VLOOKUP($A5711,'CA Codes (Volunteering)'!$A$10:$C$109,3,0)</f>
        <v>Total that volunteered</v>
      </c>
      <c r="D5711" t="s">
        <v>201</v>
      </c>
      <c r="E5711" t="str">
        <f>VLOOKUP($D5711,'VA Codes (Volunteering)'!$A$10:$C$182,2,0)</f>
        <v>How anxious yesterday</v>
      </c>
      <c r="F5711" t="str">
        <f>VLOOKUP($D5711,'VA Codes (Volunteering)'!$A$10:$C$182,3,0)</f>
        <v>7 to 8</v>
      </c>
      <c r="G5711">
        <v>13</v>
      </c>
      <c r="H5711">
        <v>2.1</v>
      </c>
    </row>
    <row r="5712" spans="1:8">
      <c r="A5712" t="s">
        <v>161</v>
      </c>
      <c r="B5712" t="str">
        <f>VLOOKUP($A5712,'CA Codes (Volunteering)'!$A$10:$C$109,2,0)</f>
        <v>Volunteering over previous four weeks</v>
      </c>
      <c r="C5712" t="str">
        <f>VLOOKUP($A5712,'CA Codes (Volunteering)'!$A$10:$C$109,3,0)</f>
        <v>Did not volunteer over previous four weeks</v>
      </c>
      <c r="D5712" t="s">
        <v>201</v>
      </c>
      <c r="E5712" t="str">
        <f>VLOOKUP($D5712,'VA Codes (Volunteering)'!$A$10:$C$182,2,0)</f>
        <v>How anxious yesterday</v>
      </c>
      <c r="F5712" t="str">
        <f>VLOOKUP($D5712,'VA Codes (Volunteering)'!$A$10:$C$182,3,0)</f>
        <v>7 to 8</v>
      </c>
      <c r="G5712">
        <v>12.4</v>
      </c>
      <c r="H5712">
        <v>2.4</v>
      </c>
    </row>
    <row r="5713" spans="1:9">
      <c r="A5713" t="s">
        <v>158</v>
      </c>
      <c r="B5713" t="str">
        <f>VLOOKUP($A5713,'CA Codes (Volunteering)'!$A$10:$C$109,2,0)</f>
        <v>Volunteering over previous four weeks</v>
      </c>
      <c r="C5713" t="str">
        <f>VLOOKUP($A5713,'CA Codes (Volunteering)'!$A$10:$C$109,3,0)</f>
        <v>Through an organisation</v>
      </c>
      <c r="D5713" t="s">
        <v>202</v>
      </c>
      <c r="E5713" t="str">
        <f>VLOOKUP($D5713,'VA Codes (Volunteering)'!$A$10:$C$182,2,0)</f>
        <v>How anxious yesterday</v>
      </c>
      <c r="F5713" t="str">
        <f>VLOOKUP($D5713,'VA Codes (Volunteering)'!$A$10:$C$182,3,0)</f>
        <v>9 to 10</v>
      </c>
      <c r="G5713">
        <v>1.8</v>
      </c>
      <c r="H5713">
        <v>0.9</v>
      </c>
      <c r="I5713" t="s">
        <v>43</v>
      </c>
    </row>
    <row r="5714" spans="1:9">
      <c r="A5714" t="s">
        <v>159</v>
      </c>
      <c r="B5714" t="str">
        <f>VLOOKUP($A5714,'CA Codes (Volunteering)'!$A$10:$C$109,2,0)</f>
        <v>Volunteering over previous four weeks</v>
      </c>
      <c r="C5714" t="str">
        <f>VLOOKUP($A5714,'CA Codes (Volunteering)'!$A$10:$C$109,3,0)</f>
        <v>Directly</v>
      </c>
      <c r="D5714" t="s">
        <v>202</v>
      </c>
      <c r="E5714" t="str">
        <f>VLOOKUP($D5714,'VA Codes (Volunteering)'!$A$10:$C$182,2,0)</f>
        <v>How anxious yesterday</v>
      </c>
      <c r="F5714" t="str">
        <f>VLOOKUP($D5714,'VA Codes (Volunteering)'!$A$10:$C$182,3,0)</f>
        <v>9 to 10</v>
      </c>
      <c r="G5714">
        <v>2.8</v>
      </c>
      <c r="H5714">
        <v>0.9</v>
      </c>
      <c r="I5714" t="s">
        <v>43</v>
      </c>
    </row>
    <row r="5715" spans="1:9">
      <c r="A5715" t="s">
        <v>160</v>
      </c>
      <c r="B5715" t="str">
        <f>VLOOKUP($A5715,'CA Codes (Volunteering)'!$A$10:$C$109,2,0)</f>
        <v>Volunteering over previous four weeks</v>
      </c>
      <c r="C5715" t="str">
        <f>VLOOKUP($A5715,'CA Codes (Volunteering)'!$A$10:$C$109,3,0)</f>
        <v>Total that volunteered</v>
      </c>
      <c r="D5715" t="s">
        <v>202</v>
      </c>
      <c r="E5715" t="str">
        <f>VLOOKUP($D5715,'VA Codes (Volunteering)'!$A$10:$C$182,2,0)</f>
        <v>How anxious yesterday</v>
      </c>
      <c r="F5715" t="str">
        <f>VLOOKUP($D5715,'VA Codes (Volunteering)'!$A$10:$C$182,3,0)</f>
        <v>9 to 10</v>
      </c>
      <c r="G5715">
        <v>2.5</v>
      </c>
      <c r="H5715">
        <v>0.8</v>
      </c>
      <c r="I5715" t="s">
        <v>43</v>
      </c>
    </row>
    <row r="5716" spans="1:9">
      <c r="A5716" t="s">
        <v>161</v>
      </c>
      <c r="B5716" t="str">
        <f>VLOOKUP($A5716,'CA Codes (Volunteering)'!$A$10:$C$109,2,0)</f>
        <v>Volunteering over previous four weeks</v>
      </c>
      <c r="C5716" t="str">
        <f>VLOOKUP($A5716,'CA Codes (Volunteering)'!$A$10:$C$109,3,0)</f>
        <v>Did not volunteer over previous four weeks</v>
      </c>
      <c r="D5716" t="s">
        <v>202</v>
      </c>
      <c r="E5716" t="str">
        <f>VLOOKUP($D5716,'VA Codes (Volunteering)'!$A$10:$C$182,2,0)</f>
        <v>How anxious yesterday</v>
      </c>
      <c r="F5716" t="str">
        <f>VLOOKUP($D5716,'VA Codes (Volunteering)'!$A$10:$C$182,3,0)</f>
        <v>9 to 10</v>
      </c>
      <c r="G5716">
        <v>4.4000000000000004</v>
      </c>
      <c r="H5716">
        <v>1.5</v>
      </c>
      <c r="I5716" t="s">
        <v>43</v>
      </c>
    </row>
    <row r="5717" spans="1:9">
      <c r="A5717" t="s">
        <v>158</v>
      </c>
      <c r="B5717" t="str">
        <f>VLOOKUP($A5717,'CA Codes (Volunteering)'!$A$10:$C$109,2,0)</f>
        <v>Volunteering over previous four weeks</v>
      </c>
      <c r="C5717" t="str">
        <f>VLOOKUP($A5717,'CA Codes (Volunteering)'!$A$10:$C$109,3,0)</f>
        <v>Through an organisation</v>
      </c>
      <c r="D5717" t="s">
        <v>203</v>
      </c>
      <c r="E5717" t="str">
        <f>VLOOKUP($D5717,'VA Codes (Volunteering)'!$A$10:$C$182,2,0)</f>
        <v>How anxious yesterday</v>
      </c>
      <c r="F5717" t="str">
        <f>VLOOKUP($D5717,'VA Codes (Volunteering)'!$A$10:$C$182,3,0)</f>
        <v>Mean rating</v>
      </c>
      <c r="G5717">
        <v>2.9</v>
      </c>
      <c r="H5717">
        <v>0.2</v>
      </c>
    </row>
    <row r="5718" spans="1:9">
      <c r="A5718" t="s">
        <v>159</v>
      </c>
      <c r="B5718" t="str">
        <f>VLOOKUP($A5718,'CA Codes (Volunteering)'!$A$10:$C$109,2,0)</f>
        <v>Volunteering over previous four weeks</v>
      </c>
      <c r="C5718" t="str">
        <f>VLOOKUP($A5718,'CA Codes (Volunteering)'!$A$10:$C$109,3,0)</f>
        <v>Directly</v>
      </c>
      <c r="D5718" t="s">
        <v>203</v>
      </c>
      <c r="E5718" t="str">
        <f>VLOOKUP($D5718,'VA Codes (Volunteering)'!$A$10:$C$182,2,0)</f>
        <v>How anxious yesterday</v>
      </c>
      <c r="F5718" t="str">
        <f>VLOOKUP($D5718,'VA Codes (Volunteering)'!$A$10:$C$182,3,0)</f>
        <v>Mean rating</v>
      </c>
      <c r="G5718">
        <v>2.9</v>
      </c>
      <c r="H5718">
        <v>0.2</v>
      </c>
    </row>
    <row r="5719" spans="1:9">
      <c r="A5719" t="s">
        <v>160</v>
      </c>
      <c r="B5719" t="str">
        <f>VLOOKUP($A5719,'CA Codes (Volunteering)'!$A$10:$C$109,2,0)</f>
        <v>Volunteering over previous four weeks</v>
      </c>
      <c r="C5719" t="str">
        <f>VLOOKUP($A5719,'CA Codes (Volunteering)'!$A$10:$C$109,3,0)</f>
        <v>Total that volunteered</v>
      </c>
      <c r="D5719" t="s">
        <v>203</v>
      </c>
      <c r="E5719" t="str">
        <f>VLOOKUP($D5719,'VA Codes (Volunteering)'!$A$10:$C$182,2,0)</f>
        <v>How anxious yesterday</v>
      </c>
      <c r="F5719" t="str">
        <f>VLOOKUP($D5719,'VA Codes (Volunteering)'!$A$10:$C$182,3,0)</f>
        <v>Mean rating</v>
      </c>
      <c r="G5719">
        <v>3</v>
      </c>
      <c r="H5719">
        <v>0.2</v>
      </c>
    </row>
    <row r="5720" spans="1:9">
      <c r="A5720" t="s">
        <v>161</v>
      </c>
      <c r="B5720" t="str">
        <f>VLOOKUP($A5720,'CA Codes (Volunteering)'!$A$10:$C$109,2,0)</f>
        <v>Volunteering over previous four weeks</v>
      </c>
      <c r="C5720" t="str">
        <f>VLOOKUP($A5720,'CA Codes (Volunteering)'!$A$10:$C$109,3,0)</f>
        <v>Did not volunteer over previous four weeks</v>
      </c>
      <c r="D5720" t="s">
        <v>203</v>
      </c>
      <c r="E5720" t="str">
        <f>VLOOKUP($D5720,'VA Codes (Volunteering)'!$A$10:$C$182,2,0)</f>
        <v>How anxious yesterday</v>
      </c>
      <c r="F5720" t="str">
        <f>VLOOKUP($D5720,'VA Codes (Volunteering)'!$A$10:$C$182,3,0)</f>
        <v>Mean rating</v>
      </c>
      <c r="G5720">
        <v>3</v>
      </c>
      <c r="H5720">
        <v>0.2</v>
      </c>
    </row>
    <row r="5721" spans="1:9">
      <c r="A5721" t="s">
        <v>158</v>
      </c>
      <c r="B5721" t="str">
        <f>VLOOKUP($A5721,'CA Codes (Volunteering)'!$A$10:$C$109,2,0)</f>
        <v>Volunteering over previous four weeks</v>
      </c>
      <c r="C5721" t="str">
        <f>VLOOKUP($A5721,'CA Codes (Volunteering)'!$A$10:$C$109,3,0)</f>
        <v>Through an organisation</v>
      </c>
      <c r="D5721" t="s">
        <v>204</v>
      </c>
      <c r="E5721" t="str">
        <f>VLOOKUP($D5721,'VA Codes (Volunteering)'!$A$10:$C$182,2,0)</f>
        <v>Net affect (happiness yesterday - anxiety yesterday)</v>
      </c>
      <c r="F5721" t="str">
        <f>VLOOKUP($D5721,'VA Codes (Volunteering)'!$A$10:$C$182,3,0)</f>
        <v>Positive (1 to 10)</v>
      </c>
      <c r="G5721">
        <v>83.2</v>
      </c>
      <c r="H5721">
        <v>3.1</v>
      </c>
    </row>
    <row r="5722" spans="1:9">
      <c r="A5722" t="s">
        <v>159</v>
      </c>
      <c r="B5722" t="str">
        <f>VLOOKUP($A5722,'CA Codes (Volunteering)'!$A$10:$C$109,2,0)</f>
        <v>Volunteering over previous four weeks</v>
      </c>
      <c r="C5722" t="str">
        <f>VLOOKUP($A5722,'CA Codes (Volunteering)'!$A$10:$C$109,3,0)</f>
        <v>Directly</v>
      </c>
      <c r="D5722" t="s">
        <v>204</v>
      </c>
      <c r="E5722" t="str">
        <f>VLOOKUP($D5722,'VA Codes (Volunteering)'!$A$10:$C$182,2,0)</f>
        <v>Net affect (happiness yesterday - anxiety yesterday)</v>
      </c>
      <c r="F5722" t="str">
        <f>VLOOKUP($D5722,'VA Codes (Volunteering)'!$A$10:$C$182,3,0)</f>
        <v>Positive (1 to 10)</v>
      </c>
      <c r="G5722">
        <v>84.1</v>
      </c>
      <c r="H5722">
        <v>2.2999999999999998</v>
      </c>
    </row>
    <row r="5723" spans="1:9">
      <c r="A5723" t="s">
        <v>160</v>
      </c>
      <c r="B5723" t="str">
        <f>VLOOKUP($A5723,'CA Codes (Volunteering)'!$A$10:$C$109,2,0)</f>
        <v>Volunteering over previous four weeks</v>
      </c>
      <c r="C5723" t="str">
        <f>VLOOKUP($A5723,'CA Codes (Volunteering)'!$A$10:$C$109,3,0)</f>
        <v>Total that volunteered</v>
      </c>
      <c r="D5723" t="s">
        <v>204</v>
      </c>
      <c r="E5723" t="str">
        <f>VLOOKUP($D5723,'VA Codes (Volunteering)'!$A$10:$C$182,2,0)</f>
        <v>Net affect (happiness yesterday - anxiety yesterday)</v>
      </c>
      <c r="F5723" t="str">
        <f>VLOOKUP($D5723,'VA Codes (Volunteering)'!$A$10:$C$182,3,0)</f>
        <v>Positive (1 to 10)</v>
      </c>
      <c r="G5723">
        <v>83.3</v>
      </c>
      <c r="H5723">
        <v>2.2999999999999998</v>
      </c>
    </row>
    <row r="5724" spans="1:9">
      <c r="A5724" t="s">
        <v>161</v>
      </c>
      <c r="B5724" t="str">
        <f>VLOOKUP($A5724,'CA Codes (Volunteering)'!$A$10:$C$109,2,0)</f>
        <v>Volunteering over previous four weeks</v>
      </c>
      <c r="C5724" t="str">
        <f>VLOOKUP($A5724,'CA Codes (Volunteering)'!$A$10:$C$109,3,0)</f>
        <v>Did not volunteer over previous four weeks</v>
      </c>
      <c r="D5724" t="s">
        <v>204</v>
      </c>
      <c r="E5724" t="str">
        <f>VLOOKUP($D5724,'VA Codes (Volunteering)'!$A$10:$C$182,2,0)</f>
        <v>Net affect (happiness yesterday - anxiety yesterday)</v>
      </c>
      <c r="F5724" t="str">
        <f>VLOOKUP($D5724,'VA Codes (Volunteering)'!$A$10:$C$182,3,0)</f>
        <v>Positive (1 to 10)</v>
      </c>
      <c r="G5724">
        <v>81</v>
      </c>
      <c r="H5724">
        <v>2.4</v>
      </c>
    </row>
    <row r="5725" spans="1:9">
      <c r="A5725" t="s">
        <v>158</v>
      </c>
      <c r="B5725" t="str">
        <f>VLOOKUP($A5725,'CA Codes (Volunteering)'!$A$10:$C$109,2,0)</f>
        <v>Volunteering over previous four weeks</v>
      </c>
      <c r="C5725" t="str">
        <f>VLOOKUP($A5725,'CA Codes (Volunteering)'!$A$10:$C$109,3,0)</f>
        <v>Through an organisation</v>
      </c>
      <c r="D5725" t="s">
        <v>205</v>
      </c>
      <c r="E5725" t="str">
        <f>VLOOKUP($D5725,'VA Codes (Volunteering)'!$A$10:$C$182,2,0)</f>
        <v>Net affect (happiness yesterday - anxiety yesterday)</v>
      </c>
      <c r="F5725" t="str">
        <f>VLOOKUP($D5725,'VA Codes (Volunteering)'!$A$10:$C$182,3,0)</f>
        <v>Neutral (0)</v>
      </c>
      <c r="G5725">
        <v>7</v>
      </c>
      <c r="H5725">
        <v>2</v>
      </c>
    </row>
    <row r="5726" spans="1:9">
      <c r="A5726" t="s">
        <v>159</v>
      </c>
      <c r="B5726" t="str">
        <f>VLOOKUP($A5726,'CA Codes (Volunteering)'!$A$10:$C$109,2,0)</f>
        <v>Volunteering over previous four weeks</v>
      </c>
      <c r="C5726" t="str">
        <f>VLOOKUP($A5726,'CA Codes (Volunteering)'!$A$10:$C$109,3,0)</f>
        <v>Directly</v>
      </c>
      <c r="D5726" t="s">
        <v>205</v>
      </c>
      <c r="E5726" t="str">
        <f>VLOOKUP($D5726,'VA Codes (Volunteering)'!$A$10:$C$182,2,0)</f>
        <v>Net affect (happiness yesterday - anxiety yesterday)</v>
      </c>
      <c r="F5726" t="str">
        <f>VLOOKUP($D5726,'VA Codes (Volunteering)'!$A$10:$C$182,3,0)</f>
        <v>Neutral (0)</v>
      </c>
      <c r="G5726">
        <v>5.6</v>
      </c>
      <c r="H5726">
        <v>1.6</v>
      </c>
    </row>
    <row r="5727" spans="1:9">
      <c r="A5727" t="s">
        <v>160</v>
      </c>
      <c r="B5727" t="str">
        <f>VLOOKUP($A5727,'CA Codes (Volunteering)'!$A$10:$C$109,2,0)</f>
        <v>Volunteering over previous four weeks</v>
      </c>
      <c r="C5727" t="str">
        <f>VLOOKUP($A5727,'CA Codes (Volunteering)'!$A$10:$C$109,3,0)</f>
        <v>Total that volunteered</v>
      </c>
      <c r="D5727" t="s">
        <v>205</v>
      </c>
      <c r="E5727" t="str">
        <f>VLOOKUP($D5727,'VA Codes (Volunteering)'!$A$10:$C$182,2,0)</f>
        <v>Net affect (happiness yesterday - anxiety yesterday)</v>
      </c>
      <c r="F5727" t="str">
        <f>VLOOKUP($D5727,'VA Codes (Volunteering)'!$A$10:$C$182,3,0)</f>
        <v>Neutral (0)</v>
      </c>
      <c r="G5727">
        <v>6.2</v>
      </c>
      <c r="H5727">
        <v>1.6</v>
      </c>
    </row>
    <row r="5728" spans="1:9">
      <c r="A5728" t="s">
        <v>161</v>
      </c>
      <c r="B5728" t="str">
        <f>VLOOKUP($A5728,'CA Codes (Volunteering)'!$A$10:$C$109,2,0)</f>
        <v>Volunteering over previous four weeks</v>
      </c>
      <c r="C5728" t="str">
        <f>VLOOKUP($A5728,'CA Codes (Volunteering)'!$A$10:$C$109,3,0)</f>
        <v>Did not volunteer over previous four weeks</v>
      </c>
      <c r="D5728" t="s">
        <v>205</v>
      </c>
      <c r="E5728" t="str">
        <f>VLOOKUP($D5728,'VA Codes (Volunteering)'!$A$10:$C$182,2,0)</f>
        <v>Net affect (happiness yesterday - anxiety yesterday)</v>
      </c>
      <c r="F5728" t="str">
        <f>VLOOKUP($D5728,'VA Codes (Volunteering)'!$A$10:$C$182,3,0)</f>
        <v>Neutral (0)</v>
      </c>
      <c r="G5728">
        <v>8.5</v>
      </c>
      <c r="H5728">
        <v>1.7</v>
      </c>
    </row>
    <row r="5729" spans="1:8">
      <c r="A5729" t="s">
        <v>158</v>
      </c>
      <c r="B5729" t="str">
        <f>VLOOKUP($A5729,'CA Codes (Volunteering)'!$A$10:$C$109,2,0)</f>
        <v>Volunteering over previous four weeks</v>
      </c>
      <c r="C5729" t="str">
        <f>VLOOKUP($A5729,'CA Codes (Volunteering)'!$A$10:$C$109,3,0)</f>
        <v>Through an organisation</v>
      </c>
      <c r="D5729" t="s">
        <v>206</v>
      </c>
      <c r="E5729" t="str">
        <f>VLOOKUP($D5729,'VA Codes (Volunteering)'!$A$10:$C$182,2,0)</f>
        <v>Net affect (happiness yesterday - anxiety yesterday)</v>
      </c>
      <c r="F5729" t="str">
        <f>VLOOKUP($D5729,'VA Codes (Volunteering)'!$A$10:$C$182,3,0)</f>
        <v>Negative (-1 to -10)</v>
      </c>
      <c r="G5729">
        <v>9.8000000000000007</v>
      </c>
      <c r="H5729">
        <v>2.2000000000000002</v>
      </c>
    </row>
    <row r="5730" spans="1:8">
      <c r="A5730" t="s">
        <v>159</v>
      </c>
      <c r="B5730" t="str">
        <f>VLOOKUP($A5730,'CA Codes (Volunteering)'!$A$10:$C$109,2,0)</f>
        <v>Volunteering over previous four weeks</v>
      </c>
      <c r="C5730" t="str">
        <f>VLOOKUP($A5730,'CA Codes (Volunteering)'!$A$10:$C$109,3,0)</f>
        <v>Directly</v>
      </c>
      <c r="D5730" t="s">
        <v>206</v>
      </c>
      <c r="E5730" t="str">
        <f>VLOOKUP($D5730,'VA Codes (Volunteering)'!$A$10:$C$182,2,0)</f>
        <v>Net affect (happiness yesterday - anxiety yesterday)</v>
      </c>
      <c r="F5730" t="str">
        <f>VLOOKUP($D5730,'VA Codes (Volunteering)'!$A$10:$C$182,3,0)</f>
        <v>Negative (-1 to -10)</v>
      </c>
      <c r="G5730">
        <v>10.3</v>
      </c>
      <c r="H5730">
        <v>1.9</v>
      </c>
    </row>
    <row r="5731" spans="1:8">
      <c r="A5731" t="s">
        <v>160</v>
      </c>
      <c r="B5731" t="str">
        <f>VLOOKUP($A5731,'CA Codes (Volunteering)'!$A$10:$C$109,2,0)</f>
        <v>Volunteering over previous four weeks</v>
      </c>
      <c r="C5731" t="str">
        <f>VLOOKUP($A5731,'CA Codes (Volunteering)'!$A$10:$C$109,3,0)</f>
        <v>Total that volunteered</v>
      </c>
      <c r="D5731" t="s">
        <v>206</v>
      </c>
      <c r="E5731" t="str">
        <f>VLOOKUP($D5731,'VA Codes (Volunteering)'!$A$10:$C$182,2,0)</f>
        <v>Net affect (happiness yesterday - anxiety yesterday)</v>
      </c>
      <c r="F5731" t="str">
        <f>VLOOKUP($D5731,'VA Codes (Volunteering)'!$A$10:$C$182,3,0)</f>
        <v>Negative (-1 to -10)</v>
      </c>
      <c r="G5731">
        <v>10.5</v>
      </c>
      <c r="H5731">
        <v>1.7</v>
      </c>
    </row>
    <row r="5732" spans="1:8">
      <c r="A5732" t="s">
        <v>161</v>
      </c>
      <c r="B5732" t="str">
        <f>VLOOKUP($A5732,'CA Codes (Volunteering)'!$A$10:$C$109,2,0)</f>
        <v>Volunteering over previous four weeks</v>
      </c>
      <c r="C5732" t="str">
        <f>VLOOKUP($A5732,'CA Codes (Volunteering)'!$A$10:$C$109,3,0)</f>
        <v>Did not volunteer over previous four weeks</v>
      </c>
      <c r="D5732" t="s">
        <v>206</v>
      </c>
      <c r="E5732" t="str">
        <f>VLOOKUP($D5732,'VA Codes (Volunteering)'!$A$10:$C$182,2,0)</f>
        <v>Net affect (happiness yesterday - anxiety yesterday)</v>
      </c>
      <c r="F5732" t="str">
        <f>VLOOKUP($D5732,'VA Codes (Volunteering)'!$A$10:$C$182,3,0)</f>
        <v>Negative (-1 to -10)</v>
      </c>
      <c r="G5732">
        <v>10.5</v>
      </c>
      <c r="H5732">
        <v>1.6</v>
      </c>
    </row>
    <row r="5733" spans="1:8">
      <c r="A5733" t="s">
        <v>158</v>
      </c>
      <c r="B5733" t="str">
        <f>VLOOKUP($A5733,'CA Codes (Volunteering)'!$A$10:$C$109,2,0)</f>
        <v>Volunteering over previous four weeks</v>
      </c>
      <c r="C5733" t="str">
        <f>VLOOKUP($A5733,'CA Codes (Volunteering)'!$A$10:$C$109,3,0)</f>
        <v>Through an organisation</v>
      </c>
      <c r="D5733" t="s">
        <v>207</v>
      </c>
      <c r="E5733" t="str">
        <f>VLOOKUP($D5733,'VA Codes (Volunteering)'!$A$10:$C$182,2,0)</f>
        <v>Net affect (happiness yesterday - anxiety yesterday)</v>
      </c>
      <c r="F5733" t="str">
        <f>VLOOKUP($D5733,'VA Codes (Volunteering)'!$A$10:$C$182,3,0)</f>
        <v>Mean rating</v>
      </c>
      <c r="G5733">
        <v>4.9000000000000004</v>
      </c>
      <c r="H5733">
        <v>0.3</v>
      </c>
    </row>
    <row r="5734" spans="1:8">
      <c r="A5734" t="s">
        <v>159</v>
      </c>
      <c r="B5734" t="str">
        <f>VLOOKUP($A5734,'CA Codes (Volunteering)'!$A$10:$C$109,2,0)</f>
        <v>Volunteering over previous four weeks</v>
      </c>
      <c r="C5734" t="str">
        <f>VLOOKUP($A5734,'CA Codes (Volunteering)'!$A$10:$C$109,3,0)</f>
        <v>Directly</v>
      </c>
      <c r="D5734" t="s">
        <v>207</v>
      </c>
      <c r="E5734" t="str">
        <f>VLOOKUP($D5734,'VA Codes (Volunteering)'!$A$10:$C$182,2,0)</f>
        <v>Net affect (happiness yesterday - anxiety yesterday)</v>
      </c>
      <c r="F5734" t="str">
        <f>VLOOKUP($D5734,'VA Codes (Volunteering)'!$A$10:$C$182,3,0)</f>
        <v>Mean rating</v>
      </c>
      <c r="G5734">
        <v>4.8</v>
      </c>
      <c r="H5734">
        <v>0.3</v>
      </c>
    </row>
    <row r="5735" spans="1:8">
      <c r="A5735" t="s">
        <v>160</v>
      </c>
      <c r="B5735" t="str">
        <f>VLOOKUP($A5735,'CA Codes (Volunteering)'!$A$10:$C$109,2,0)</f>
        <v>Volunteering over previous four weeks</v>
      </c>
      <c r="C5735" t="str">
        <f>VLOOKUP($A5735,'CA Codes (Volunteering)'!$A$10:$C$109,3,0)</f>
        <v>Total that volunteered</v>
      </c>
      <c r="D5735" t="s">
        <v>207</v>
      </c>
      <c r="E5735" t="str">
        <f>VLOOKUP($D5735,'VA Codes (Volunteering)'!$A$10:$C$182,2,0)</f>
        <v>Net affect (happiness yesterday - anxiety yesterday)</v>
      </c>
      <c r="F5735" t="str">
        <f>VLOOKUP($D5735,'VA Codes (Volunteering)'!$A$10:$C$182,3,0)</f>
        <v>Mean rating</v>
      </c>
      <c r="G5735">
        <v>4.8</v>
      </c>
      <c r="H5735">
        <v>0.2</v>
      </c>
    </row>
    <row r="5736" spans="1:8">
      <c r="A5736" t="s">
        <v>161</v>
      </c>
      <c r="B5736" t="str">
        <f>VLOOKUP($A5736,'CA Codes (Volunteering)'!$A$10:$C$109,2,0)</f>
        <v>Volunteering over previous four weeks</v>
      </c>
      <c r="C5736" t="str">
        <f>VLOOKUP($A5736,'CA Codes (Volunteering)'!$A$10:$C$109,3,0)</f>
        <v>Did not volunteer over previous four weeks</v>
      </c>
      <c r="D5736" t="s">
        <v>207</v>
      </c>
      <c r="E5736" t="str">
        <f>VLOOKUP($D5736,'VA Codes (Volunteering)'!$A$10:$C$182,2,0)</f>
        <v>Net affect (happiness yesterday - anxiety yesterday)</v>
      </c>
      <c r="F5736" t="str">
        <f>VLOOKUP($D5736,'VA Codes (Volunteering)'!$A$10:$C$182,3,0)</f>
        <v>Mean rating</v>
      </c>
      <c r="G5736">
        <v>4.5999999999999996</v>
      </c>
      <c r="H5736">
        <v>0.3</v>
      </c>
    </row>
    <row r="5737" spans="1:8">
      <c r="A5737" t="s">
        <v>158</v>
      </c>
      <c r="B5737" t="str">
        <f>VLOOKUP($A5737,'CA Codes (Volunteering)'!$A$10:$C$109,2,0)</f>
        <v>Volunteering over previous four weeks</v>
      </c>
      <c r="C5737" t="str">
        <f>VLOOKUP($A5737,'CA Codes (Volunteering)'!$A$10:$C$109,3,0)</f>
        <v>Through an organisation</v>
      </c>
      <c r="D5737" t="s">
        <v>208</v>
      </c>
      <c r="E5737" t="str">
        <f>VLOOKUP($D5737,'VA Codes (Volunteering)'!$A$10:$C$182,2,0)</f>
        <v>Work-life balance satisfaction</v>
      </c>
      <c r="F5737" t="str">
        <f>VLOOKUP($D5737,'VA Codes (Volunteering)'!$A$10:$C$182,3,0)</f>
        <v>Satisfied/very satisfied</v>
      </c>
      <c r="G5737">
        <v>64</v>
      </c>
      <c r="H5737">
        <v>4</v>
      </c>
    </row>
    <row r="5738" spans="1:8">
      <c r="A5738" t="s">
        <v>159</v>
      </c>
      <c r="B5738" t="str">
        <f>VLOOKUP($A5738,'CA Codes (Volunteering)'!$A$10:$C$109,2,0)</f>
        <v>Volunteering over previous four weeks</v>
      </c>
      <c r="C5738" t="str">
        <f>VLOOKUP($A5738,'CA Codes (Volunteering)'!$A$10:$C$109,3,0)</f>
        <v>Directly</v>
      </c>
      <c r="D5738" t="s">
        <v>208</v>
      </c>
      <c r="E5738" t="str">
        <f>VLOOKUP($D5738,'VA Codes (Volunteering)'!$A$10:$C$182,2,0)</f>
        <v>Work-life balance satisfaction</v>
      </c>
      <c r="F5738" t="str">
        <f>VLOOKUP($D5738,'VA Codes (Volunteering)'!$A$10:$C$182,3,0)</f>
        <v>Satisfied/very satisfied</v>
      </c>
      <c r="G5738">
        <v>66.400000000000006</v>
      </c>
      <c r="H5738">
        <v>3.9</v>
      </c>
    </row>
    <row r="5739" spans="1:8">
      <c r="A5739" t="s">
        <v>160</v>
      </c>
      <c r="B5739" t="str">
        <f>VLOOKUP($A5739,'CA Codes (Volunteering)'!$A$10:$C$109,2,0)</f>
        <v>Volunteering over previous four weeks</v>
      </c>
      <c r="C5739" t="str">
        <f>VLOOKUP($A5739,'CA Codes (Volunteering)'!$A$10:$C$109,3,0)</f>
        <v>Total that volunteered</v>
      </c>
      <c r="D5739" t="s">
        <v>208</v>
      </c>
      <c r="E5739" t="str">
        <f>VLOOKUP($D5739,'VA Codes (Volunteering)'!$A$10:$C$182,2,0)</f>
        <v>Work-life balance satisfaction</v>
      </c>
      <c r="F5739" t="str">
        <f>VLOOKUP($D5739,'VA Codes (Volunteering)'!$A$10:$C$182,3,0)</f>
        <v>Satisfied/very satisfied</v>
      </c>
      <c r="G5739">
        <v>64.599999999999994</v>
      </c>
      <c r="H5739">
        <v>3.2</v>
      </c>
    </row>
    <row r="5740" spans="1:8">
      <c r="A5740" t="s">
        <v>161</v>
      </c>
      <c r="B5740" t="str">
        <f>VLOOKUP($A5740,'CA Codes (Volunteering)'!$A$10:$C$109,2,0)</f>
        <v>Volunteering over previous four weeks</v>
      </c>
      <c r="C5740" t="str">
        <f>VLOOKUP($A5740,'CA Codes (Volunteering)'!$A$10:$C$109,3,0)</f>
        <v>Did not volunteer over previous four weeks</v>
      </c>
      <c r="D5740" t="s">
        <v>208</v>
      </c>
      <c r="E5740" t="str">
        <f>VLOOKUP($D5740,'VA Codes (Volunteering)'!$A$10:$C$182,2,0)</f>
        <v>Work-life balance satisfaction</v>
      </c>
      <c r="F5740" t="str">
        <f>VLOOKUP($D5740,'VA Codes (Volunteering)'!$A$10:$C$182,3,0)</f>
        <v>Satisfied/very satisfied</v>
      </c>
      <c r="G5740">
        <v>66</v>
      </c>
      <c r="H5740">
        <v>3.9</v>
      </c>
    </row>
    <row r="5741" spans="1:8">
      <c r="A5741" t="s">
        <v>158</v>
      </c>
      <c r="B5741" t="str">
        <f>VLOOKUP($A5741,'CA Codes (Volunteering)'!$A$10:$C$109,2,0)</f>
        <v>Volunteering over previous four weeks</v>
      </c>
      <c r="C5741" t="str">
        <f>VLOOKUP($A5741,'CA Codes (Volunteering)'!$A$10:$C$109,3,0)</f>
        <v>Through an organisation</v>
      </c>
      <c r="D5741" t="s">
        <v>209</v>
      </c>
      <c r="E5741" t="str">
        <f>VLOOKUP($D5741,'VA Codes (Volunteering)'!$A$10:$C$182,2,0)</f>
        <v>Work-life balance satisfaction</v>
      </c>
      <c r="F5741" t="str">
        <f>VLOOKUP($D5741,'VA Codes (Volunteering)'!$A$10:$C$182,3,0)</f>
        <v>Neither satisfied nor dissatisfied</v>
      </c>
      <c r="G5741">
        <v>22.5</v>
      </c>
      <c r="H5741">
        <v>4.0999999999999996</v>
      </c>
    </row>
    <row r="5742" spans="1:8">
      <c r="A5742" t="s">
        <v>159</v>
      </c>
      <c r="B5742" t="str">
        <f>VLOOKUP($A5742,'CA Codes (Volunteering)'!$A$10:$C$109,2,0)</f>
        <v>Volunteering over previous four weeks</v>
      </c>
      <c r="C5742" t="str">
        <f>VLOOKUP($A5742,'CA Codes (Volunteering)'!$A$10:$C$109,3,0)</f>
        <v>Directly</v>
      </c>
      <c r="D5742" t="s">
        <v>209</v>
      </c>
      <c r="E5742" t="str">
        <f>VLOOKUP($D5742,'VA Codes (Volunteering)'!$A$10:$C$182,2,0)</f>
        <v>Work-life balance satisfaction</v>
      </c>
      <c r="F5742" t="str">
        <f>VLOOKUP($D5742,'VA Codes (Volunteering)'!$A$10:$C$182,3,0)</f>
        <v>Neither satisfied nor dissatisfied</v>
      </c>
      <c r="G5742">
        <v>18</v>
      </c>
      <c r="H5742">
        <v>3</v>
      </c>
    </row>
    <row r="5743" spans="1:8">
      <c r="A5743" t="s">
        <v>160</v>
      </c>
      <c r="B5743" t="str">
        <f>VLOOKUP($A5743,'CA Codes (Volunteering)'!$A$10:$C$109,2,0)</f>
        <v>Volunteering over previous four weeks</v>
      </c>
      <c r="C5743" t="str">
        <f>VLOOKUP($A5743,'CA Codes (Volunteering)'!$A$10:$C$109,3,0)</f>
        <v>Total that volunteered</v>
      </c>
      <c r="D5743" t="s">
        <v>209</v>
      </c>
      <c r="E5743" t="str">
        <f>VLOOKUP($D5743,'VA Codes (Volunteering)'!$A$10:$C$182,2,0)</f>
        <v>Work-life balance satisfaction</v>
      </c>
      <c r="F5743" t="str">
        <f>VLOOKUP($D5743,'VA Codes (Volunteering)'!$A$10:$C$182,3,0)</f>
        <v>Neither satisfied nor dissatisfied</v>
      </c>
      <c r="G5743">
        <v>20</v>
      </c>
      <c r="H5743">
        <v>2.8</v>
      </c>
    </row>
    <row r="5744" spans="1:8">
      <c r="A5744" t="s">
        <v>161</v>
      </c>
      <c r="B5744" t="str">
        <f>VLOOKUP($A5744,'CA Codes (Volunteering)'!$A$10:$C$109,2,0)</f>
        <v>Volunteering over previous four weeks</v>
      </c>
      <c r="C5744" t="str">
        <f>VLOOKUP($A5744,'CA Codes (Volunteering)'!$A$10:$C$109,3,0)</f>
        <v>Did not volunteer over previous four weeks</v>
      </c>
      <c r="D5744" t="s">
        <v>209</v>
      </c>
      <c r="E5744" t="str">
        <f>VLOOKUP($D5744,'VA Codes (Volunteering)'!$A$10:$C$182,2,0)</f>
        <v>Work-life balance satisfaction</v>
      </c>
      <c r="F5744" t="str">
        <f>VLOOKUP($D5744,'VA Codes (Volunteering)'!$A$10:$C$182,3,0)</f>
        <v>Neither satisfied nor dissatisfied</v>
      </c>
      <c r="G5744">
        <v>19.600000000000001</v>
      </c>
      <c r="H5744">
        <v>3.1</v>
      </c>
    </row>
    <row r="5745" spans="1:9">
      <c r="A5745" t="s">
        <v>158</v>
      </c>
      <c r="B5745" t="str">
        <f>VLOOKUP($A5745,'CA Codes (Volunteering)'!$A$10:$C$109,2,0)</f>
        <v>Volunteering over previous four weeks</v>
      </c>
      <c r="C5745" t="str">
        <f>VLOOKUP($A5745,'CA Codes (Volunteering)'!$A$10:$C$109,3,0)</f>
        <v>Through an organisation</v>
      </c>
      <c r="D5745" t="s">
        <v>210</v>
      </c>
      <c r="E5745" t="str">
        <f>VLOOKUP($D5745,'VA Codes (Volunteering)'!$A$10:$C$182,2,0)</f>
        <v>Work-life balance satisfaction</v>
      </c>
      <c r="F5745" t="str">
        <f>VLOOKUP($D5745,'VA Codes (Volunteering)'!$A$10:$C$182,3,0)</f>
        <v>Dissatisfied/very dissatisfied</v>
      </c>
      <c r="G5745">
        <v>13.5</v>
      </c>
      <c r="H5745">
        <v>3.6</v>
      </c>
    </row>
    <row r="5746" spans="1:9">
      <c r="A5746" t="s">
        <v>159</v>
      </c>
      <c r="B5746" t="str">
        <f>VLOOKUP($A5746,'CA Codes (Volunteering)'!$A$10:$C$109,2,0)</f>
        <v>Volunteering over previous four weeks</v>
      </c>
      <c r="C5746" t="str">
        <f>VLOOKUP($A5746,'CA Codes (Volunteering)'!$A$10:$C$109,3,0)</f>
        <v>Directly</v>
      </c>
      <c r="D5746" t="s">
        <v>210</v>
      </c>
      <c r="E5746" t="str">
        <f>VLOOKUP($D5746,'VA Codes (Volunteering)'!$A$10:$C$182,2,0)</f>
        <v>Work-life balance satisfaction</v>
      </c>
      <c r="F5746" t="str">
        <f>VLOOKUP($D5746,'VA Codes (Volunteering)'!$A$10:$C$182,3,0)</f>
        <v>Dissatisfied/very dissatisfied</v>
      </c>
      <c r="G5746">
        <v>15.5</v>
      </c>
      <c r="H5746">
        <v>3.2</v>
      </c>
    </row>
    <row r="5747" spans="1:9">
      <c r="A5747" t="s">
        <v>160</v>
      </c>
      <c r="B5747" t="str">
        <f>VLOOKUP($A5747,'CA Codes (Volunteering)'!$A$10:$C$109,2,0)</f>
        <v>Volunteering over previous four weeks</v>
      </c>
      <c r="C5747" t="str">
        <f>VLOOKUP($A5747,'CA Codes (Volunteering)'!$A$10:$C$109,3,0)</f>
        <v>Total that volunteered</v>
      </c>
      <c r="D5747" t="s">
        <v>210</v>
      </c>
      <c r="E5747" t="str">
        <f>VLOOKUP($D5747,'VA Codes (Volunteering)'!$A$10:$C$182,2,0)</f>
        <v>Work-life balance satisfaction</v>
      </c>
      <c r="F5747" t="str">
        <f>VLOOKUP($D5747,'VA Codes (Volunteering)'!$A$10:$C$182,3,0)</f>
        <v>Dissatisfied/very dissatisfied</v>
      </c>
      <c r="G5747">
        <v>15.4</v>
      </c>
      <c r="H5747">
        <v>2.7</v>
      </c>
    </row>
    <row r="5748" spans="1:9">
      <c r="A5748" t="s">
        <v>161</v>
      </c>
      <c r="B5748" t="str">
        <f>VLOOKUP($A5748,'CA Codes (Volunteering)'!$A$10:$C$109,2,0)</f>
        <v>Volunteering over previous four weeks</v>
      </c>
      <c r="C5748" t="str">
        <f>VLOOKUP($A5748,'CA Codes (Volunteering)'!$A$10:$C$109,3,0)</f>
        <v>Did not volunteer over previous four weeks</v>
      </c>
      <c r="D5748" t="s">
        <v>210</v>
      </c>
      <c r="E5748" t="str">
        <f>VLOOKUP($D5748,'VA Codes (Volunteering)'!$A$10:$C$182,2,0)</f>
        <v>Work-life balance satisfaction</v>
      </c>
      <c r="F5748" t="str">
        <f>VLOOKUP($D5748,'VA Codes (Volunteering)'!$A$10:$C$182,3,0)</f>
        <v>Dissatisfied/very dissatisfied</v>
      </c>
      <c r="G5748">
        <v>14.4</v>
      </c>
      <c r="H5748">
        <v>2.6</v>
      </c>
    </row>
    <row r="5749" spans="1:9">
      <c r="A5749" t="s">
        <v>158</v>
      </c>
      <c r="B5749" t="str">
        <f>VLOOKUP($A5749,'CA Codes (Volunteering)'!$A$10:$C$109,2,0)</f>
        <v>Volunteering over previous four weeks</v>
      </c>
      <c r="C5749" t="str">
        <f>VLOOKUP($A5749,'CA Codes (Volunteering)'!$A$10:$C$109,3,0)</f>
        <v>Through an organisation</v>
      </c>
      <c r="D5749" t="s">
        <v>211</v>
      </c>
      <c r="E5749" t="str">
        <f>VLOOKUP($D5749,'VA Codes (Volunteering)'!$A$10:$C$182,2,0)</f>
        <v>Satisfaction with free time</v>
      </c>
      <c r="F5749" t="str">
        <f>VLOOKUP($D5749,'VA Codes (Volunteering)'!$A$10:$C$182,3,0)</f>
        <v>Too much free time</v>
      </c>
      <c r="G5749">
        <v>5.8</v>
      </c>
      <c r="H5749">
        <v>1.8</v>
      </c>
      <c r="I5749" t="s">
        <v>43</v>
      </c>
    </row>
    <row r="5750" spans="1:9">
      <c r="A5750" t="s">
        <v>159</v>
      </c>
      <c r="B5750" t="str">
        <f>VLOOKUP($A5750,'CA Codes (Volunteering)'!$A$10:$C$109,2,0)</f>
        <v>Volunteering over previous four weeks</v>
      </c>
      <c r="C5750" t="str">
        <f>VLOOKUP($A5750,'CA Codes (Volunteering)'!$A$10:$C$109,3,0)</f>
        <v>Directly</v>
      </c>
      <c r="D5750" t="s">
        <v>211</v>
      </c>
      <c r="E5750" t="str">
        <f>VLOOKUP($D5750,'VA Codes (Volunteering)'!$A$10:$C$182,2,0)</f>
        <v>Satisfaction with free time</v>
      </c>
      <c r="F5750" t="str">
        <f>VLOOKUP($D5750,'VA Codes (Volunteering)'!$A$10:$C$182,3,0)</f>
        <v>Too much free time</v>
      </c>
      <c r="G5750">
        <v>7.5</v>
      </c>
      <c r="H5750">
        <v>2</v>
      </c>
    </row>
    <row r="5751" spans="1:9">
      <c r="A5751" t="s">
        <v>160</v>
      </c>
      <c r="B5751" t="str">
        <f>VLOOKUP($A5751,'CA Codes (Volunteering)'!$A$10:$C$109,2,0)</f>
        <v>Volunteering over previous four weeks</v>
      </c>
      <c r="C5751" t="str">
        <f>VLOOKUP($A5751,'CA Codes (Volunteering)'!$A$10:$C$109,3,0)</f>
        <v>Total that volunteered</v>
      </c>
      <c r="D5751" t="s">
        <v>211</v>
      </c>
      <c r="E5751" t="str">
        <f>VLOOKUP($D5751,'VA Codes (Volunteering)'!$A$10:$C$182,2,0)</f>
        <v>Satisfaction with free time</v>
      </c>
      <c r="F5751" t="str">
        <f>VLOOKUP($D5751,'VA Codes (Volunteering)'!$A$10:$C$182,3,0)</f>
        <v>Too much free time</v>
      </c>
      <c r="G5751">
        <v>7.2</v>
      </c>
      <c r="H5751">
        <v>1.7</v>
      </c>
    </row>
    <row r="5752" spans="1:9">
      <c r="A5752" t="s">
        <v>161</v>
      </c>
      <c r="B5752" t="str">
        <f>VLOOKUP($A5752,'CA Codes (Volunteering)'!$A$10:$C$109,2,0)</f>
        <v>Volunteering over previous four weeks</v>
      </c>
      <c r="C5752" t="str">
        <f>VLOOKUP($A5752,'CA Codes (Volunteering)'!$A$10:$C$109,3,0)</f>
        <v>Did not volunteer over previous four weeks</v>
      </c>
      <c r="D5752" t="s">
        <v>211</v>
      </c>
      <c r="E5752" t="str">
        <f>VLOOKUP($D5752,'VA Codes (Volunteering)'!$A$10:$C$182,2,0)</f>
        <v>Satisfaction with free time</v>
      </c>
      <c r="F5752" t="str">
        <f>VLOOKUP($D5752,'VA Codes (Volunteering)'!$A$10:$C$182,3,0)</f>
        <v>Too much free time</v>
      </c>
      <c r="G5752">
        <v>11.1</v>
      </c>
      <c r="H5752">
        <v>1.8</v>
      </c>
    </row>
    <row r="5753" spans="1:9">
      <c r="A5753" t="s">
        <v>158</v>
      </c>
      <c r="B5753" t="str">
        <f>VLOOKUP($A5753,'CA Codes (Volunteering)'!$A$10:$C$109,2,0)</f>
        <v>Volunteering over previous four weeks</v>
      </c>
      <c r="C5753" t="str">
        <f>VLOOKUP($A5753,'CA Codes (Volunteering)'!$A$10:$C$109,3,0)</f>
        <v>Through an organisation</v>
      </c>
      <c r="D5753" t="s">
        <v>212</v>
      </c>
      <c r="E5753" t="str">
        <f>VLOOKUP($D5753,'VA Codes (Volunteering)'!$A$10:$C$182,2,0)</f>
        <v>Satisfaction with free time</v>
      </c>
      <c r="F5753" t="str">
        <f>VLOOKUP($D5753,'VA Codes (Volunteering)'!$A$10:$C$182,3,0)</f>
        <v>Right amount of free time</v>
      </c>
      <c r="G5753">
        <v>50.3</v>
      </c>
      <c r="H5753">
        <v>3.9</v>
      </c>
    </row>
    <row r="5754" spans="1:9">
      <c r="A5754" t="s">
        <v>159</v>
      </c>
      <c r="B5754" t="str">
        <f>VLOOKUP($A5754,'CA Codes (Volunteering)'!$A$10:$C$109,2,0)</f>
        <v>Volunteering over previous four weeks</v>
      </c>
      <c r="C5754" t="str">
        <f>VLOOKUP($A5754,'CA Codes (Volunteering)'!$A$10:$C$109,3,0)</f>
        <v>Directly</v>
      </c>
      <c r="D5754" t="s">
        <v>212</v>
      </c>
      <c r="E5754" t="str">
        <f>VLOOKUP($D5754,'VA Codes (Volunteering)'!$A$10:$C$182,2,0)</f>
        <v>Satisfaction with free time</v>
      </c>
      <c r="F5754" t="str">
        <f>VLOOKUP($D5754,'VA Codes (Volunteering)'!$A$10:$C$182,3,0)</f>
        <v>Right amount of free time</v>
      </c>
      <c r="G5754">
        <v>52</v>
      </c>
      <c r="H5754">
        <v>3.1</v>
      </c>
    </row>
    <row r="5755" spans="1:9">
      <c r="A5755" t="s">
        <v>160</v>
      </c>
      <c r="B5755" t="str">
        <f>VLOOKUP($A5755,'CA Codes (Volunteering)'!$A$10:$C$109,2,0)</f>
        <v>Volunteering over previous four weeks</v>
      </c>
      <c r="C5755" t="str">
        <f>VLOOKUP($A5755,'CA Codes (Volunteering)'!$A$10:$C$109,3,0)</f>
        <v>Total that volunteered</v>
      </c>
      <c r="D5755" t="s">
        <v>212</v>
      </c>
      <c r="E5755" t="str">
        <f>VLOOKUP($D5755,'VA Codes (Volunteering)'!$A$10:$C$182,2,0)</f>
        <v>Satisfaction with free time</v>
      </c>
      <c r="F5755" t="str">
        <f>VLOOKUP($D5755,'VA Codes (Volunteering)'!$A$10:$C$182,3,0)</f>
        <v>Right amount of free time</v>
      </c>
      <c r="G5755">
        <v>51.8</v>
      </c>
      <c r="H5755">
        <v>2.7</v>
      </c>
    </row>
    <row r="5756" spans="1:9">
      <c r="A5756" t="s">
        <v>161</v>
      </c>
      <c r="B5756" t="str">
        <f>VLOOKUP($A5756,'CA Codes (Volunteering)'!$A$10:$C$109,2,0)</f>
        <v>Volunteering over previous four weeks</v>
      </c>
      <c r="C5756" t="str">
        <f>VLOOKUP($A5756,'CA Codes (Volunteering)'!$A$10:$C$109,3,0)</f>
        <v>Did not volunteer over previous four weeks</v>
      </c>
      <c r="D5756" t="s">
        <v>212</v>
      </c>
      <c r="E5756" t="str">
        <f>VLOOKUP($D5756,'VA Codes (Volunteering)'!$A$10:$C$182,2,0)</f>
        <v>Satisfaction with free time</v>
      </c>
      <c r="F5756" t="str">
        <f>VLOOKUP($D5756,'VA Codes (Volunteering)'!$A$10:$C$182,3,0)</f>
        <v>Right amount of free time</v>
      </c>
      <c r="G5756">
        <v>52.7</v>
      </c>
      <c r="H5756">
        <v>3</v>
      </c>
    </row>
    <row r="5757" spans="1:9">
      <c r="A5757" t="s">
        <v>158</v>
      </c>
      <c r="B5757" t="str">
        <f>VLOOKUP($A5757,'CA Codes (Volunteering)'!$A$10:$C$109,2,0)</f>
        <v>Volunteering over previous four weeks</v>
      </c>
      <c r="C5757" t="str">
        <f>VLOOKUP($A5757,'CA Codes (Volunteering)'!$A$10:$C$109,3,0)</f>
        <v>Through an organisation</v>
      </c>
      <c r="D5757" t="s">
        <v>213</v>
      </c>
      <c r="E5757" t="str">
        <f>VLOOKUP($D5757,'VA Codes (Volunteering)'!$A$10:$C$182,2,0)</f>
        <v>Satisfaction with free time</v>
      </c>
      <c r="F5757" t="str">
        <f>VLOOKUP($D5757,'VA Codes (Volunteering)'!$A$10:$C$182,3,0)</f>
        <v>Not enough free time</v>
      </c>
      <c r="G5757">
        <v>43.8</v>
      </c>
      <c r="H5757">
        <v>4.2</v>
      </c>
    </row>
    <row r="5758" spans="1:9">
      <c r="A5758" t="s">
        <v>159</v>
      </c>
      <c r="B5758" t="str">
        <f>VLOOKUP($A5758,'CA Codes (Volunteering)'!$A$10:$C$109,2,0)</f>
        <v>Volunteering over previous four weeks</v>
      </c>
      <c r="C5758" t="str">
        <f>VLOOKUP($A5758,'CA Codes (Volunteering)'!$A$10:$C$109,3,0)</f>
        <v>Directly</v>
      </c>
      <c r="D5758" t="s">
        <v>213</v>
      </c>
      <c r="E5758" t="str">
        <f>VLOOKUP($D5758,'VA Codes (Volunteering)'!$A$10:$C$182,2,0)</f>
        <v>Satisfaction with free time</v>
      </c>
      <c r="F5758" t="str">
        <f>VLOOKUP($D5758,'VA Codes (Volunteering)'!$A$10:$C$182,3,0)</f>
        <v>Not enough free time</v>
      </c>
      <c r="G5758">
        <v>40.6</v>
      </c>
      <c r="H5758">
        <v>3.4</v>
      </c>
    </row>
    <row r="5759" spans="1:9">
      <c r="A5759" t="s">
        <v>160</v>
      </c>
      <c r="B5759" t="str">
        <f>VLOOKUP($A5759,'CA Codes (Volunteering)'!$A$10:$C$109,2,0)</f>
        <v>Volunteering over previous four weeks</v>
      </c>
      <c r="C5759" t="str">
        <f>VLOOKUP($A5759,'CA Codes (Volunteering)'!$A$10:$C$109,3,0)</f>
        <v>Total that volunteered</v>
      </c>
      <c r="D5759" t="s">
        <v>213</v>
      </c>
      <c r="E5759" t="str">
        <f>VLOOKUP($D5759,'VA Codes (Volunteering)'!$A$10:$C$182,2,0)</f>
        <v>Satisfaction with free time</v>
      </c>
      <c r="F5759" t="str">
        <f>VLOOKUP($D5759,'VA Codes (Volunteering)'!$A$10:$C$182,3,0)</f>
        <v>Not enough free time</v>
      </c>
      <c r="G5759">
        <v>41</v>
      </c>
      <c r="H5759">
        <v>2.9</v>
      </c>
    </row>
    <row r="5760" spans="1:9">
      <c r="A5760" t="s">
        <v>161</v>
      </c>
      <c r="B5760" t="str">
        <f>VLOOKUP($A5760,'CA Codes (Volunteering)'!$A$10:$C$109,2,0)</f>
        <v>Volunteering over previous four weeks</v>
      </c>
      <c r="C5760" t="str">
        <f>VLOOKUP($A5760,'CA Codes (Volunteering)'!$A$10:$C$109,3,0)</f>
        <v>Did not volunteer over previous four weeks</v>
      </c>
      <c r="D5760" t="s">
        <v>213</v>
      </c>
      <c r="E5760" t="str">
        <f>VLOOKUP($D5760,'VA Codes (Volunteering)'!$A$10:$C$182,2,0)</f>
        <v>Satisfaction with free time</v>
      </c>
      <c r="F5760" t="str">
        <f>VLOOKUP($D5760,'VA Codes (Volunteering)'!$A$10:$C$182,3,0)</f>
        <v>Not enough free time</v>
      </c>
      <c r="G5760">
        <v>36.200000000000003</v>
      </c>
      <c r="H5760">
        <v>3.1</v>
      </c>
    </row>
    <row r="5761" spans="1:8">
      <c r="A5761" t="s">
        <v>158</v>
      </c>
      <c r="B5761" t="str">
        <f>VLOOKUP($A5761,'CA Codes (Volunteering)'!$A$10:$C$109,2,0)</f>
        <v>Volunteering over previous four weeks</v>
      </c>
      <c r="C5761" t="str">
        <f>VLOOKUP($A5761,'CA Codes (Volunteering)'!$A$10:$C$109,3,0)</f>
        <v>Through an organisation</v>
      </c>
      <c r="D5761" t="s">
        <v>214</v>
      </c>
      <c r="E5761" t="str">
        <f>VLOOKUP($D5761,'VA Codes (Volunteering)'!$A$10:$C$182,2,0)</f>
        <v>Adequacy of income to meet everyday needs</v>
      </c>
      <c r="F5761" t="str">
        <f>VLOOKUP($D5761,'VA Codes (Volunteering)'!$A$10:$C$182,3,0)</f>
        <v>Not enough money</v>
      </c>
      <c r="G5761">
        <v>8.1</v>
      </c>
      <c r="H5761">
        <v>1.8</v>
      </c>
    </row>
    <row r="5762" spans="1:8">
      <c r="A5762" t="s">
        <v>159</v>
      </c>
      <c r="B5762" t="str">
        <f>VLOOKUP($A5762,'CA Codes (Volunteering)'!$A$10:$C$109,2,0)</f>
        <v>Volunteering over previous four weeks</v>
      </c>
      <c r="C5762" t="str">
        <f>VLOOKUP($A5762,'CA Codes (Volunteering)'!$A$10:$C$109,3,0)</f>
        <v>Directly</v>
      </c>
      <c r="D5762" t="s">
        <v>214</v>
      </c>
      <c r="E5762" t="str">
        <f>VLOOKUP($D5762,'VA Codes (Volunteering)'!$A$10:$C$182,2,0)</f>
        <v>Adequacy of income to meet everyday needs</v>
      </c>
      <c r="F5762" t="str">
        <f>VLOOKUP($D5762,'VA Codes (Volunteering)'!$A$10:$C$182,3,0)</f>
        <v>Not enough money</v>
      </c>
      <c r="G5762">
        <v>10.6</v>
      </c>
      <c r="H5762">
        <v>2.2999999999999998</v>
      </c>
    </row>
    <row r="5763" spans="1:8">
      <c r="A5763" t="s">
        <v>160</v>
      </c>
      <c r="B5763" t="str">
        <f>VLOOKUP($A5763,'CA Codes (Volunteering)'!$A$10:$C$109,2,0)</f>
        <v>Volunteering over previous four weeks</v>
      </c>
      <c r="C5763" t="str">
        <f>VLOOKUP($A5763,'CA Codes (Volunteering)'!$A$10:$C$109,3,0)</f>
        <v>Total that volunteered</v>
      </c>
      <c r="D5763" t="s">
        <v>214</v>
      </c>
      <c r="E5763" t="str">
        <f>VLOOKUP($D5763,'VA Codes (Volunteering)'!$A$10:$C$182,2,0)</f>
        <v>Adequacy of income to meet everyday needs</v>
      </c>
      <c r="F5763" t="str">
        <f>VLOOKUP($D5763,'VA Codes (Volunteering)'!$A$10:$C$182,3,0)</f>
        <v>Not enough money</v>
      </c>
      <c r="G5763">
        <v>9</v>
      </c>
      <c r="H5763">
        <v>1.7</v>
      </c>
    </row>
    <row r="5764" spans="1:8">
      <c r="A5764" t="s">
        <v>161</v>
      </c>
      <c r="B5764" t="str">
        <f>VLOOKUP($A5764,'CA Codes (Volunteering)'!$A$10:$C$109,2,0)</f>
        <v>Volunteering over previous four weeks</v>
      </c>
      <c r="C5764" t="str">
        <f>VLOOKUP($A5764,'CA Codes (Volunteering)'!$A$10:$C$109,3,0)</f>
        <v>Did not volunteer over previous four weeks</v>
      </c>
      <c r="D5764" t="s">
        <v>214</v>
      </c>
      <c r="E5764" t="str">
        <f>VLOOKUP($D5764,'VA Codes (Volunteering)'!$A$10:$C$182,2,0)</f>
        <v>Adequacy of income to meet everyday needs</v>
      </c>
      <c r="F5764" t="str">
        <f>VLOOKUP($D5764,'VA Codes (Volunteering)'!$A$10:$C$182,3,0)</f>
        <v>Not enough money</v>
      </c>
      <c r="G5764">
        <v>8.5</v>
      </c>
      <c r="H5764">
        <v>1.9</v>
      </c>
    </row>
    <row r="5765" spans="1:8">
      <c r="A5765" t="s">
        <v>158</v>
      </c>
      <c r="B5765" t="str">
        <f>VLOOKUP($A5765,'CA Codes (Volunteering)'!$A$10:$C$109,2,0)</f>
        <v>Volunteering over previous four weeks</v>
      </c>
      <c r="C5765" t="str">
        <f>VLOOKUP($A5765,'CA Codes (Volunteering)'!$A$10:$C$109,3,0)</f>
        <v>Through an organisation</v>
      </c>
      <c r="D5765" t="s">
        <v>215</v>
      </c>
      <c r="E5765" t="str">
        <f>VLOOKUP($D5765,'VA Codes (Volunteering)'!$A$10:$C$182,2,0)</f>
        <v>Adequacy of income to meet everyday needs</v>
      </c>
      <c r="F5765" t="str">
        <f>VLOOKUP($D5765,'VA Codes (Volunteering)'!$A$10:$C$182,3,0)</f>
        <v>Only just enough money</v>
      </c>
      <c r="G5765">
        <v>23.3</v>
      </c>
      <c r="H5765">
        <v>3.5</v>
      </c>
    </row>
    <row r="5766" spans="1:8">
      <c r="A5766" t="s">
        <v>159</v>
      </c>
      <c r="B5766" t="str">
        <f>VLOOKUP($A5766,'CA Codes (Volunteering)'!$A$10:$C$109,2,0)</f>
        <v>Volunteering over previous four weeks</v>
      </c>
      <c r="C5766" t="str">
        <f>VLOOKUP($A5766,'CA Codes (Volunteering)'!$A$10:$C$109,3,0)</f>
        <v>Directly</v>
      </c>
      <c r="D5766" t="s">
        <v>215</v>
      </c>
      <c r="E5766" t="str">
        <f>VLOOKUP($D5766,'VA Codes (Volunteering)'!$A$10:$C$182,2,0)</f>
        <v>Adequacy of income to meet everyday needs</v>
      </c>
      <c r="F5766" t="str">
        <f>VLOOKUP($D5766,'VA Codes (Volunteering)'!$A$10:$C$182,3,0)</f>
        <v>Only just enough money</v>
      </c>
      <c r="G5766">
        <v>23.2</v>
      </c>
      <c r="H5766">
        <v>3.3</v>
      </c>
    </row>
    <row r="5767" spans="1:8">
      <c r="A5767" t="s">
        <v>160</v>
      </c>
      <c r="B5767" t="str">
        <f>VLOOKUP($A5767,'CA Codes (Volunteering)'!$A$10:$C$109,2,0)</f>
        <v>Volunteering over previous four weeks</v>
      </c>
      <c r="C5767" t="str">
        <f>VLOOKUP($A5767,'CA Codes (Volunteering)'!$A$10:$C$109,3,0)</f>
        <v>Total that volunteered</v>
      </c>
      <c r="D5767" t="s">
        <v>215</v>
      </c>
      <c r="E5767" t="str">
        <f>VLOOKUP($D5767,'VA Codes (Volunteering)'!$A$10:$C$182,2,0)</f>
        <v>Adequacy of income to meet everyday needs</v>
      </c>
      <c r="F5767" t="str">
        <f>VLOOKUP($D5767,'VA Codes (Volunteering)'!$A$10:$C$182,3,0)</f>
        <v>Only just enough money</v>
      </c>
      <c r="G5767">
        <v>23.6</v>
      </c>
      <c r="H5767">
        <v>2.7</v>
      </c>
    </row>
    <row r="5768" spans="1:8">
      <c r="A5768" t="s">
        <v>161</v>
      </c>
      <c r="B5768" t="str">
        <f>VLOOKUP($A5768,'CA Codes (Volunteering)'!$A$10:$C$109,2,0)</f>
        <v>Volunteering over previous four weeks</v>
      </c>
      <c r="C5768" t="str">
        <f>VLOOKUP($A5768,'CA Codes (Volunteering)'!$A$10:$C$109,3,0)</f>
        <v>Did not volunteer over previous four weeks</v>
      </c>
      <c r="D5768" t="s">
        <v>215</v>
      </c>
      <c r="E5768" t="str">
        <f>VLOOKUP($D5768,'VA Codes (Volunteering)'!$A$10:$C$182,2,0)</f>
        <v>Adequacy of income to meet everyday needs</v>
      </c>
      <c r="F5768" t="str">
        <f>VLOOKUP($D5768,'VA Codes (Volunteering)'!$A$10:$C$182,3,0)</f>
        <v>Only just enough money</v>
      </c>
      <c r="G5768">
        <v>24.6</v>
      </c>
      <c r="H5768">
        <v>2.6</v>
      </c>
    </row>
    <row r="5769" spans="1:8">
      <c r="A5769" t="s">
        <v>158</v>
      </c>
      <c r="B5769" t="str">
        <f>VLOOKUP($A5769,'CA Codes (Volunteering)'!$A$10:$C$109,2,0)</f>
        <v>Volunteering over previous four weeks</v>
      </c>
      <c r="C5769" t="str">
        <f>VLOOKUP($A5769,'CA Codes (Volunteering)'!$A$10:$C$109,3,0)</f>
        <v>Through an organisation</v>
      </c>
      <c r="D5769" t="s">
        <v>216</v>
      </c>
      <c r="E5769" t="str">
        <f>VLOOKUP($D5769,'VA Codes (Volunteering)'!$A$10:$C$182,2,0)</f>
        <v>Adequacy of income to meet everyday needs</v>
      </c>
      <c r="F5769" t="str">
        <f>VLOOKUP($D5769,'VA Codes (Volunteering)'!$A$10:$C$182,3,0)</f>
        <v>Enough money</v>
      </c>
      <c r="G5769">
        <v>45.1</v>
      </c>
      <c r="H5769">
        <v>4.3</v>
      </c>
    </row>
    <row r="5770" spans="1:8">
      <c r="A5770" t="s">
        <v>159</v>
      </c>
      <c r="B5770" t="str">
        <f>VLOOKUP($A5770,'CA Codes (Volunteering)'!$A$10:$C$109,2,0)</f>
        <v>Volunteering over previous four weeks</v>
      </c>
      <c r="C5770" t="str">
        <f>VLOOKUP($A5770,'CA Codes (Volunteering)'!$A$10:$C$109,3,0)</f>
        <v>Directly</v>
      </c>
      <c r="D5770" t="s">
        <v>216</v>
      </c>
      <c r="E5770" t="str">
        <f>VLOOKUP($D5770,'VA Codes (Volunteering)'!$A$10:$C$182,2,0)</f>
        <v>Adequacy of income to meet everyday needs</v>
      </c>
      <c r="F5770" t="str">
        <f>VLOOKUP($D5770,'VA Codes (Volunteering)'!$A$10:$C$182,3,0)</f>
        <v>Enough money</v>
      </c>
      <c r="G5770">
        <v>44.8</v>
      </c>
      <c r="H5770">
        <v>3.9</v>
      </c>
    </row>
    <row r="5771" spans="1:8">
      <c r="A5771" t="s">
        <v>160</v>
      </c>
      <c r="B5771" t="str">
        <f>VLOOKUP($A5771,'CA Codes (Volunteering)'!$A$10:$C$109,2,0)</f>
        <v>Volunteering over previous four weeks</v>
      </c>
      <c r="C5771" t="str">
        <f>VLOOKUP($A5771,'CA Codes (Volunteering)'!$A$10:$C$109,3,0)</f>
        <v>Total that volunteered</v>
      </c>
      <c r="D5771" t="s">
        <v>216</v>
      </c>
      <c r="E5771" t="str">
        <f>VLOOKUP($D5771,'VA Codes (Volunteering)'!$A$10:$C$182,2,0)</f>
        <v>Adequacy of income to meet everyday needs</v>
      </c>
      <c r="F5771" t="str">
        <f>VLOOKUP($D5771,'VA Codes (Volunteering)'!$A$10:$C$182,3,0)</f>
        <v>Enough money</v>
      </c>
      <c r="G5771">
        <v>45.6</v>
      </c>
      <c r="H5771">
        <v>3.4</v>
      </c>
    </row>
    <row r="5772" spans="1:8">
      <c r="A5772" t="s">
        <v>161</v>
      </c>
      <c r="B5772" t="str">
        <f>VLOOKUP($A5772,'CA Codes (Volunteering)'!$A$10:$C$109,2,0)</f>
        <v>Volunteering over previous four weeks</v>
      </c>
      <c r="C5772" t="str">
        <f>VLOOKUP($A5772,'CA Codes (Volunteering)'!$A$10:$C$109,3,0)</f>
        <v>Did not volunteer over previous four weeks</v>
      </c>
      <c r="D5772" t="s">
        <v>216</v>
      </c>
      <c r="E5772" t="str">
        <f>VLOOKUP($D5772,'VA Codes (Volunteering)'!$A$10:$C$182,2,0)</f>
        <v>Adequacy of income to meet everyday needs</v>
      </c>
      <c r="F5772" t="str">
        <f>VLOOKUP($D5772,'VA Codes (Volunteering)'!$A$10:$C$182,3,0)</f>
        <v>Enough money</v>
      </c>
      <c r="G5772">
        <v>47.6</v>
      </c>
      <c r="H5772">
        <v>3.6</v>
      </c>
    </row>
    <row r="5773" spans="1:8">
      <c r="A5773" t="s">
        <v>158</v>
      </c>
      <c r="B5773" t="str">
        <f>VLOOKUP($A5773,'CA Codes (Volunteering)'!$A$10:$C$109,2,0)</f>
        <v>Volunteering over previous four weeks</v>
      </c>
      <c r="C5773" t="str">
        <f>VLOOKUP($A5773,'CA Codes (Volunteering)'!$A$10:$C$109,3,0)</f>
        <v>Through an organisation</v>
      </c>
      <c r="D5773" t="s">
        <v>217</v>
      </c>
      <c r="E5773" t="str">
        <f>VLOOKUP($D5773,'VA Codes (Volunteering)'!$A$10:$C$182,2,0)</f>
        <v>Adequacy of income to meet everyday needs</v>
      </c>
      <c r="F5773" t="str">
        <f>VLOOKUP($D5773,'VA Codes (Volunteering)'!$A$10:$C$182,3,0)</f>
        <v>More than enough money</v>
      </c>
      <c r="G5773">
        <v>23.4</v>
      </c>
      <c r="H5773">
        <v>3.2</v>
      </c>
    </row>
    <row r="5774" spans="1:8">
      <c r="A5774" t="s">
        <v>159</v>
      </c>
      <c r="B5774" t="str">
        <f>VLOOKUP($A5774,'CA Codes (Volunteering)'!$A$10:$C$109,2,0)</f>
        <v>Volunteering over previous four weeks</v>
      </c>
      <c r="C5774" t="str">
        <f>VLOOKUP($A5774,'CA Codes (Volunteering)'!$A$10:$C$109,3,0)</f>
        <v>Directly</v>
      </c>
      <c r="D5774" t="s">
        <v>217</v>
      </c>
      <c r="E5774" t="str">
        <f>VLOOKUP($D5774,'VA Codes (Volunteering)'!$A$10:$C$182,2,0)</f>
        <v>Adequacy of income to meet everyday needs</v>
      </c>
      <c r="F5774" t="str">
        <f>VLOOKUP($D5774,'VA Codes (Volunteering)'!$A$10:$C$182,3,0)</f>
        <v>More than enough money</v>
      </c>
      <c r="G5774">
        <v>21.4</v>
      </c>
      <c r="H5774">
        <v>3.1</v>
      </c>
    </row>
    <row r="5775" spans="1:8">
      <c r="A5775" t="s">
        <v>160</v>
      </c>
      <c r="B5775" t="str">
        <f>VLOOKUP($A5775,'CA Codes (Volunteering)'!$A$10:$C$109,2,0)</f>
        <v>Volunteering over previous four weeks</v>
      </c>
      <c r="C5775" t="str">
        <f>VLOOKUP($A5775,'CA Codes (Volunteering)'!$A$10:$C$109,3,0)</f>
        <v>Total that volunteered</v>
      </c>
      <c r="D5775" t="s">
        <v>217</v>
      </c>
      <c r="E5775" t="str">
        <f>VLOOKUP($D5775,'VA Codes (Volunteering)'!$A$10:$C$182,2,0)</f>
        <v>Adequacy of income to meet everyday needs</v>
      </c>
      <c r="F5775" t="str">
        <f>VLOOKUP($D5775,'VA Codes (Volunteering)'!$A$10:$C$182,3,0)</f>
        <v>More than enough money</v>
      </c>
      <c r="G5775">
        <v>21.9</v>
      </c>
      <c r="H5775">
        <v>2.6</v>
      </c>
    </row>
    <row r="5776" spans="1:8">
      <c r="A5776" t="s">
        <v>161</v>
      </c>
      <c r="B5776" t="str">
        <f>VLOOKUP($A5776,'CA Codes (Volunteering)'!$A$10:$C$109,2,0)</f>
        <v>Volunteering over previous four weeks</v>
      </c>
      <c r="C5776" t="str">
        <f>VLOOKUP($A5776,'CA Codes (Volunteering)'!$A$10:$C$109,3,0)</f>
        <v>Did not volunteer over previous four weeks</v>
      </c>
      <c r="D5776" t="s">
        <v>217</v>
      </c>
      <c r="E5776" t="str">
        <f>VLOOKUP($D5776,'VA Codes (Volunteering)'!$A$10:$C$182,2,0)</f>
        <v>Adequacy of income to meet everyday needs</v>
      </c>
      <c r="F5776" t="str">
        <f>VLOOKUP($D5776,'VA Codes (Volunteering)'!$A$10:$C$182,3,0)</f>
        <v>More than enough money</v>
      </c>
      <c r="G5776">
        <v>19.2</v>
      </c>
      <c r="H5776">
        <v>2.5</v>
      </c>
    </row>
    <row r="5777" spans="1:8">
      <c r="A5777" t="s">
        <v>158</v>
      </c>
      <c r="B5777" t="str">
        <f>VLOOKUP($A5777,'CA Codes (Volunteering)'!$A$10:$C$109,2,0)</f>
        <v>Volunteering over previous four weeks</v>
      </c>
      <c r="C5777" t="str">
        <f>VLOOKUP($A5777,'CA Codes (Volunteering)'!$A$10:$C$109,3,0)</f>
        <v>Through an organisation</v>
      </c>
      <c r="D5777" t="s">
        <v>218</v>
      </c>
      <c r="E5777" t="str">
        <f>VLOOKUP($D5777,'VA Codes (Volunteering)'!$A$10:$C$182,2,0)</f>
        <v>Self-rated general Health</v>
      </c>
      <c r="F5777" t="str">
        <f>VLOOKUP($D5777,'VA Codes (Volunteering)'!$A$10:$C$182,3,0)</f>
        <v>Excellent</v>
      </c>
      <c r="G5777">
        <v>17.7</v>
      </c>
      <c r="H5777">
        <v>3.1</v>
      </c>
    </row>
    <row r="5778" spans="1:8">
      <c r="A5778" t="s">
        <v>159</v>
      </c>
      <c r="B5778" t="str">
        <f>VLOOKUP($A5778,'CA Codes (Volunteering)'!$A$10:$C$109,2,0)</f>
        <v>Volunteering over previous four weeks</v>
      </c>
      <c r="C5778" t="str">
        <f>VLOOKUP($A5778,'CA Codes (Volunteering)'!$A$10:$C$109,3,0)</f>
        <v>Directly</v>
      </c>
      <c r="D5778" t="s">
        <v>218</v>
      </c>
      <c r="E5778" t="str">
        <f>VLOOKUP($D5778,'VA Codes (Volunteering)'!$A$10:$C$182,2,0)</f>
        <v>Self-rated general Health</v>
      </c>
      <c r="F5778" t="str">
        <f>VLOOKUP($D5778,'VA Codes (Volunteering)'!$A$10:$C$182,3,0)</f>
        <v>Excellent</v>
      </c>
      <c r="G5778">
        <v>15.7</v>
      </c>
      <c r="H5778">
        <v>2.6</v>
      </c>
    </row>
    <row r="5779" spans="1:8">
      <c r="A5779" t="s">
        <v>160</v>
      </c>
      <c r="B5779" t="str">
        <f>VLOOKUP($A5779,'CA Codes (Volunteering)'!$A$10:$C$109,2,0)</f>
        <v>Volunteering over previous four weeks</v>
      </c>
      <c r="C5779" t="str">
        <f>VLOOKUP($A5779,'CA Codes (Volunteering)'!$A$10:$C$109,3,0)</f>
        <v>Total that volunteered</v>
      </c>
      <c r="D5779" t="s">
        <v>218</v>
      </c>
      <c r="E5779" t="str">
        <f>VLOOKUP($D5779,'VA Codes (Volunteering)'!$A$10:$C$182,2,0)</f>
        <v>Self-rated general Health</v>
      </c>
      <c r="F5779" t="str">
        <f>VLOOKUP($D5779,'VA Codes (Volunteering)'!$A$10:$C$182,3,0)</f>
        <v>Excellent</v>
      </c>
      <c r="G5779">
        <v>16.5</v>
      </c>
      <c r="H5779">
        <v>2.2000000000000002</v>
      </c>
    </row>
    <row r="5780" spans="1:8">
      <c r="A5780" t="s">
        <v>161</v>
      </c>
      <c r="B5780" t="str">
        <f>VLOOKUP($A5780,'CA Codes (Volunteering)'!$A$10:$C$109,2,0)</f>
        <v>Volunteering over previous four weeks</v>
      </c>
      <c r="C5780" t="str">
        <f>VLOOKUP($A5780,'CA Codes (Volunteering)'!$A$10:$C$109,3,0)</f>
        <v>Did not volunteer over previous four weeks</v>
      </c>
      <c r="D5780" t="s">
        <v>218</v>
      </c>
      <c r="E5780" t="str">
        <f>VLOOKUP($D5780,'VA Codes (Volunteering)'!$A$10:$C$182,2,0)</f>
        <v>Self-rated general Health</v>
      </c>
      <c r="F5780" t="str">
        <f>VLOOKUP($D5780,'VA Codes (Volunteering)'!$A$10:$C$182,3,0)</f>
        <v>Excellent</v>
      </c>
      <c r="G5780">
        <v>13.6</v>
      </c>
      <c r="H5780">
        <v>2.4</v>
      </c>
    </row>
    <row r="5781" spans="1:8">
      <c r="A5781" t="s">
        <v>158</v>
      </c>
      <c r="B5781" t="str">
        <f>VLOOKUP($A5781,'CA Codes (Volunteering)'!$A$10:$C$109,2,0)</f>
        <v>Volunteering over previous four weeks</v>
      </c>
      <c r="C5781" t="str">
        <f>VLOOKUP($A5781,'CA Codes (Volunteering)'!$A$10:$C$109,3,0)</f>
        <v>Through an organisation</v>
      </c>
      <c r="D5781" t="s">
        <v>219</v>
      </c>
      <c r="E5781" t="str">
        <f>VLOOKUP($D5781,'VA Codes (Volunteering)'!$A$10:$C$182,2,0)</f>
        <v>Self-rated general Health</v>
      </c>
      <c r="F5781" t="str">
        <f>VLOOKUP($D5781,'VA Codes (Volunteering)'!$A$10:$C$182,3,0)</f>
        <v>Very good</v>
      </c>
      <c r="G5781">
        <v>38.4</v>
      </c>
      <c r="H5781">
        <v>3.7</v>
      </c>
    </row>
    <row r="5782" spans="1:8">
      <c r="A5782" t="s">
        <v>159</v>
      </c>
      <c r="B5782" t="str">
        <f>VLOOKUP($A5782,'CA Codes (Volunteering)'!$A$10:$C$109,2,0)</f>
        <v>Volunteering over previous four weeks</v>
      </c>
      <c r="C5782" t="str">
        <f>VLOOKUP($A5782,'CA Codes (Volunteering)'!$A$10:$C$109,3,0)</f>
        <v>Directly</v>
      </c>
      <c r="D5782" t="s">
        <v>219</v>
      </c>
      <c r="E5782" t="str">
        <f>VLOOKUP($D5782,'VA Codes (Volunteering)'!$A$10:$C$182,2,0)</f>
        <v>Self-rated general Health</v>
      </c>
      <c r="F5782" t="str">
        <f>VLOOKUP($D5782,'VA Codes (Volunteering)'!$A$10:$C$182,3,0)</f>
        <v>Very good</v>
      </c>
      <c r="G5782">
        <v>35</v>
      </c>
      <c r="H5782">
        <v>3.1</v>
      </c>
    </row>
    <row r="5783" spans="1:8">
      <c r="A5783" t="s">
        <v>160</v>
      </c>
      <c r="B5783" t="str">
        <f>VLOOKUP($A5783,'CA Codes (Volunteering)'!$A$10:$C$109,2,0)</f>
        <v>Volunteering over previous four weeks</v>
      </c>
      <c r="C5783" t="str">
        <f>VLOOKUP($A5783,'CA Codes (Volunteering)'!$A$10:$C$109,3,0)</f>
        <v>Total that volunteered</v>
      </c>
      <c r="D5783" t="s">
        <v>219</v>
      </c>
      <c r="E5783" t="str">
        <f>VLOOKUP($D5783,'VA Codes (Volunteering)'!$A$10:$C$182,2,0)</f>
        <v>Self-rated general Health</v>
      </c>
      <c r="F5783" t="str">
        <f>VLOOKUP($D5783,'VA Codes (Volunteering)'!$A$10:$C$182,3,0)</f>
        <v>Very good</v>
      </c>
      <c r="G5783">
        <v>37.1</v>
      </c>
      <c r="H5783">
        <v>2.9</v>
      </c>
    </row>
    <row r="5784" spans="1:8">
      <c r="A5784" t="s">
        <v>161</v>
      </c>
      <c r="B5784" t="str">
        <f>VLOOKUP($A5784,'CA Codes (Volunteering)'!$A$10:$C$109,2,0)</f>
        <v>Volunteering over previous four weeks</v>
      </c>
      <c r="C5784" t="str">
        <f>VLOOKUP($A5784,'CA Codes (Volunteering)'!$A$10:$C$109,3,0)</f>
        <v>Did not volunteer over previous four weeks</v>
      </c>
      <c r="D5784" t="s">
        <v>219</v>
      </c>
      <c r="E5784" t="str">
        <f>VLOOKUP($D5784,'VA Codes (Volunteering)'!$A$10:$C$182,2,0)</f>
        <v>Self-rated general Health</v>
      </c>
      <c r="F5784" t="str">
        <f>VLOOKUP($D5784,'VA Codes (Volunteering)'!$A$10:$C$182,3,0)</f>
        <v>Very good</v>
      </c>
      <c r="G5784">
        <v>34.700000000000003</v>
      </c>
      <c r="H5784">
        <v>3</v>
      </c>
    </row>
    <row r="5785" spans="1:8">
      <c r="A5785" t="s">
        <v>158</v>
      </c>
      <c r="B5785" t="str">
        <f>VLOOKUP($A5785,'CA Codes (Volunteering)'!$A$10:$C$109,2,0)</f>
        <v>Volunteering over previous four weeks</v>
      </c>
      <c r="C5785" t="str">
        <f>VLOOKUP($A5785,'CA Codes (Volunteering)'!$A$10:$C$109,3,0)</f>
        <v>Through an organisation</v>
      </c>
      <c r="D5785" t="s">
        <v>220</v>
      </c>
      <c r="E5785" t="str">
        <f>VLOOKUP($D5785,'VA Codes (Volunteering)'!$A$10:$C$182,2,0)</f>
        <v>Self-rated general Health</v>
      </c>
      <c r="F5785" t="str">
        <f>VLOOKUP($D5785,'VA Codes (Volunteering)'!$A$10:$C$182,3,0)</f>
        <v>Good</v>
      </c>
      <c r="G5785">
        <v>29.9</v>
      </c>
      <c r="H5785">
        <v>3.8</v>
      </c>
    </row>
    <row r="5786" spans="1:8">
      <c r="A5786" t="s">
        <v>159</v>
      </c>
      <c r="B5786" t="str">
        <f>VLOOKUP($A5786,'CA Codes (Volunteering)'!$A$10:$C$109,2,0)</f>
        <v>Volunteering over previous four weeks</v>
      </c>
      <c r="C5786" t="str">
        <f>VLOOKUP($A5786,'CA Codes (Volunteering)'!$A$10:$C$109,3,0)</f>
        <v>Directly</v>
      </c>
      <c r="D5786" t="s">
        <v>220</v>
      </c>
      <c r="E5786" t="str">
        <f>VLOOKUP($D5786,'VA Codes (Volunteering)'!$A$10:$C$182,2,0)</f>
        <v>Self-rated general Health</v>
      </c>
      <c r="F5786" t="str">
        <f>VLOOKUP($D5786,'VA Codes (Volunteering)'!$A$10:$C$182,3,0)</f>
        <v>Good</v>
      </c>
      <c r="G5786">
        <v>31.2</v>
      </c>
      <c r="H5786">
        <v>3.6</v>
      </c>
    </row>
    <row r="5787" spans="1:8">
      <c r="A5787" t="s">
        <v>160</v>
      </c>
      <c r="B5787" t="str">
        <f>VLOOKUP($A5787,'CA Codes (Volunteering)'!$A$10:$C$109,2,0)</f>
        <v>Volunteering over previous four weeks</v>
      </c>
      <c r="C5787" t="str">
        <f>VLOOKUP($A5787,'CA Codes (Volunteering)'!$A$10:$C$109,3,0)</f>
        <v>Total that volunteered</v>
      </c>
      <c r="D5787" t="s">
        <v>220</v>
      </c>
      <c r="E5787" t="str">
        <f>VLOOKUP($D5787,'VA Codes (Volunteering)'!$A$10:$C$182,2,0)</f>
        <v>Self-rated general Health</v>
      </c>
      <c r="F5787" t="str">
        <f>VLOOKUP($D5787,'VA Codes (Volunteering)'!$A$10:$C$182,3,0)</f>
        <v>Good</v>
      </c>
      <c r="G5787">
        <v>29.7</v>
      </c>
      <c r="H5787">
        <v>3.2</v>
      </c>
    </row>
    <row r="5788" spans="1:8">
      <c r="A5788" t="s">
        <v>161</v>
      </c>
      <c r="B5788" t="str">
        <f>VLOOKUP($A5788,'CA Codes (Volunteering)'!$A$10:$C$109,2,0)</f>
        <v>Volunteering over previous four weeks</v>
      </c>
      <c r="C5788" t="str">
        <f>VLOOKUP($A5788,'CA Codes (Volunteering)'!$A$10:$C$109,3,0)</f>
        <v>Did not volunteer over previous four weeks</v>
      </c>
      <c r="D5788" t="s">
        <v>220</v>
      </c>
      <c r="E5788" t="str">
        <f>VLOOKUP($D5788,'VA Codes (Volunteering)'!$A$10:$C$182,2,0)</f>
        <v>Self-rated general Health</v>
      </c>
      <c r="F5788" t="str">
        <f>VLOOKUP($D5788,'VA Codes (Volunteering)'!$A$10:$C$182,3,0)</f>
        <v>Good</v>
      </c>
      <c r="G5788">
        <v>34.700000000000003</v>
      </c>
      <c r="H5788">
        <v>2.8</v>
      </c>
    </row>
    <row r="5789" spans="1:8">
      <c r="A5789" t="s">
        <v>158</v>
      </c>
      <c r="B5789" t="str">
        <f>VLOOKUP($A5789,'CA Codes (Volunteering)'!$A$10:$C$109,2,0)</f>
        <v>Volunteering over previous four weeks</v>
      </c>
      <c r="C5789" t="str">
        <f>VLOOKUP($A5789,'CA Codes (Volunteering)'!$A$10:$C$109,3,0)</f>
        <v>Through an organisation</v>
      </c>
      <c r="D5789" t="s">
        <v>221</v>
      </c>
      <c r="E5789" t="str">
        <f>VLOOKUP($D5789,'VA Codes (Volunteering)'!$A$10:$C$182,2,0)</f>
        <v>Self-rated general Health</v>
      </c>
      <c r="F5789" t="str">
        <f>VLOOKUP($D5789,'VA Codes (Volunteering)'!$A$10:$C$182,3,0)</f>
        <v>Fair/poor</v>
      </c>
      <c r="G5789">
        <v>14</v>
      </c>
      <c r="H5789">
        <v>2.4</v>
      </c>
    </row>
    <row r="5790" spans="1:8">
      <c r="A5790" t="s">
        <v>159</v>
      </c>
      <c r="B5790" t="str">
        <f>VLOOKUP($A5790,'CA Codes (Volunteering)'!$A$10:$C$109,2,0)</f>
        <v>Volunteering over previous four weeks</v>
      </c>
      <c r="C5790" t="str">
        <f>VLOOKUP($A5790,'CA Codes (Volunteering)'!$A$10:$C$109,3,0)</f>
        <v>Directly</v>
      </c>
      <c r="D5790" t="s">
        <v>221</v>
      </c>
      <c r="E5790" t="str">
        <f>VLOOKUP($D5790,'VA Codes (Volunteering)'!$A$10:$C$182,2,0)</f>
        <v>Self-rated general Health</v>
      </c>
      <c r="F5790" t="str">
        <f>VLOOKUP($D5790,'VA Codes (Volunteering)'!$A$10:$C$182,3,0)</f>
        <v>Fair/poor</v>
      </c>
      <c r="G5790">
        <v>18.100000000000001</v>
      </c>
      <c r="H5790">
        <v>2.4</v>
      </c>
    </row>
    <row r="5791" spans="1:8">
      <c r="A5791" t="s">
        <v>160</v>
      </c>
      <c r="B5791" t="str">
        <f>VLOOKUP($A5791,'CA Codes (Volunteering)'!$A$10:$C$109,2,0)</f>
        <v>Volunteering over previous four weeks</v>
      </c>
      <c r="C5791" t="str">
        <f>VLOOKUP($A5791,'CA Codes (Volunteering)'!$A$10:$C$109,3,0)</f>
        <v>Total that volunteered</v>
      </c>
      <c r="D5791" t="s">
        <v>221</v>
      </c>
      <c r="E5791" t="str">
        <f>VLOOKUP($D5791,'VA Codes (Volunteering)'!$A$10:$C$182,2,0)</f>
        <v>Self-rated general Health</v>
      </c>
      <c r="F5791" t="str">
        <f>VLOOKUP($D5791,'VA Codes (Volunteering)'!$A$10:$C$182,3,0)</f>
        <v>Fair/poor</v>
      </c>
      <c r="G5791">
        <v>16.7</v>
      </c>
      <c r="H5791">
        <v>2</v>
      </c>
    </row>
    <row r="5792" spans="1:8">
      <c r="A5792" t="s">
        <v>161</v>
      </c>
      <c r="B5792" t="str">
        <f>VLOOKUP($A5792,'CA Codes (Volunteering)'!$A$10:$C$109,2,0)</f>
        <v>Volunteering over previous four weeks</v>
      </c>
      <c r="C5792" t="str">
        <f>VLOOKUP($A5792,'CA Codes (Volunteering)'!$A$10:$C$109,3,0)</f>
        <v>Did not volunteer over previous four weeks</v>
      </c>
      <c r="D5792" t="s">
        <v>221</v>
      </c>
      <c r="E5792" t="str">
        <f>VLOOKUP($D5792,'VA Codes (Volunteering)'!$A$10:$C$182,2,0)</f>
        <v>Self-rated general Health</v>
      </c>
      <c r="F5792" t="str">
        <f>VLOOKUP($D5792,'VA Codes (Volunteering)'!$A$10:$C$182,3,0)</f>
        <v>Fair/poor</v>
      </c>
      <c r="G5792">
        <v>17</v>
      </c>
      <c r="H5792">
        <v>2.5</v>
      </c>
    </row>
    <row r="5793" spans="1:8">
      <c r="A5793" t="s">
        <v>158</v>
      </c>
      <c r="B5793" t="str">
        <f>VLOOKUP($A5793,'CA Codes (Volunteering)'!$A$10:$C$109,2,0)</f>
        <v>Volunteering over previous four weeks</v>
      </c>
      <c r="C5793" t="str">
        <f>VLOOKUP($A5793,'CA Codes (Volunteering)'!$A$10:$C$109,3,0)</f>
        <v>Through an organisation</v>
      </c>
      <c r="D5793" t="s">
        <v>222</v>
      </c>
      <c r="E5793" t="str">
        <f>VLOOKUP($D5793,'VA Codes (Volunteering)'!$A$10:$C$182,2,0)</f>
        <v>Mental wellbeing - cheerful and in good spirits</v>
      </c>
      <c r="F5793" t="str">
        <f>VLOOKUP($D5793,'VA Codes (Volunteering)'!$A$10:$C$182,3,0)</f>
        <v>Felt cheerful and in good spirits all or most of the time in last 2 weeks</v>
      </c>
      <c r="G5793">
        <v>62.7</v>
      </c>
      <c r="H5793">
        <v>4.2</v>
      </c>
    </row>
    <row r="5794" spans="1:8">
      <c r="A5794" t="s">
        <v>159</v>
      </c>
      <c r="B5794" t="str">
        <f>VLOOKUP($A5794,'CA Codes (Volunteering)'!$A$10:$C$109,2,0)</f>
        <v>Volunteering over previous four weeks</v>
      </c>
      <c r="C5794" t="str">
        <f>VLOOKUP($A5794,'CA Codes (Volunteering)'!$A$10:$C$109,3,0)</f>
        <v>Directly</v>
      </c>
      <c r="D5794" t="s">
        <v>222</v>
      </c>
      <c r="E5794" t="str">
        <f>VLOOKUP($D5794,'VA Codes (Volunteering)'!$A$10:$C$182,2,0)</f>
        <v>Mental wellbeing - cheerful and in good spirits</v>
      </c>
      <c r="F5794" t="str">
        <f>VLOOKUP($D5794,'VA Codes (Volunteering)'!$A$10:$C$182,3,0)</f>
        <v>Felt cheerful and in good spirits all or most of the time in last 2 weeks</v>
      </c>
      <c r="G5794">
        <v>60.1</v>
      </c>
      <c r="H5794">
        <v>3.2</v>
      </c>
    </row>
    <row r="5795" spans="1:8">
      <c r="A5795" t="s">
        <v>160</v>
      </c>
      <c r="B5795" t="str">
        <f>VLOOKUP($A5795,'CA Codes (Volunteering)'!$A$10:$C$109,2,0)</f>
        <v>Volunteering over previous four weeks</v>
      </c>
      <c r="C5795" t="str">
        <f>VLOOKUP($A5795,'CA Codes (Volunteering)'!$A$10:$C$109,3,0)</f>
        <v>Total that volunteered</v>
      </c>
      <c r="D5795" t="s">
        <v>222</v>
      </c>
      <c r="E5795" t="str">
        <f>VLOOKUP($D5795,'VA Codes (Volunteering)'!$A$10:$C$182,2,0)</f>
        <v>Mental wellbeing - cheerful and in good spirits</v>
      </c>
      <c r="F5795" t="str">
        <f>VLOOKUP($D5795,'VA Codes (Volunteering)'!$A$10:$C$182,3,0)</f>
        <v>Felt cheerful and in good spirits all or most of the time in last 2 weeks</v>
      </c>
      <c r="G5795">
        <v>60.8</v>
      </c>
      <c r="H5795">
        <v>3.2</v>
      </c>
    </row>
    <row r="5796" spans="1:8">
      <c r="A5796" t="s">
        <v>161</v>
      </c>
      <c r="B5796" t="str">
        <f>VLOOKUP($A5796,'CA Codes (Volunteering)'!$A$10:$C$109,2,0)</f>
        <v>Volunteering over previous four weeks</v>
      </c>
      <c r="C5796" t="str">
        <f>VLOOKUP($A5796,'CA Codes (Volunteering)'!$A$10:$C$109,3,0)</f>
        <v>Did not volunteer over previous four weeks</v>
      </c>
      <c r="D5796" t="s">
        <v>222</v>
      </c>
      <c r="E5796" t="str">
        <f>VLOOKUP($D5796,'VA Codes (Volunteering)'!$A$10:$C$182,2,0)</f>
        <v>Mental wellbeing - cheerful and in good spirits</v>
      </c>
      <c r="F5796" t="str">
        <f>VLOOKUP($D5796,'VA Codes (Volunteering)'!$A$10:$C$182,3,0)</f>
        <v>Felt cheerful and in good spirits all or most of the time in last 2 weeks</v>
      </c>
      <c r="G5796">
        <v>58.3</v>
      </c>
      <c r="H5796">
        <v>3.5</v>
      </c>
    </row>
    <row r="5797" spans="1:8">
      <c r="A5797" t="s">
        <v>158</v>
      </c>
      <c r="B5797" t="str">
        <f>VLOOKUP($A5797,'CA Codes (Volunteering)'!$A$10:$C$109,2,0)</f>
        <v>Volunteering over previous four weeks</v>
      </c>
      <c r="C5797" t="str">
        <f>VLOOKUP($A5797,'CA Codes (Volunteering)'!$A$10:$C$109,3,0)</f>
        <v>Through an organisation</v>
      </c>
      <c r="D5797" t="s">
        <v>223</v>
      </c>
      <c r="E5797" t="str">
        <f>VLOOKUP($D5797,'VA Codes (Volunteering)'!$A$10:$C$182,2,0)</f>
        <v>Mental wellbeing - calm and relaxed</v>
      </c>
      <c r="F5797" t="str">
        <f>VLOOKUP($D5797,'VA Codes (Volunteering)'!$A$10:$C$182,3,0)</f>
        <v>Felt calm and relaxed all or most of the time in last 2 weeks</v>
      </c>
      <c r="G5797">
        <v>51.7</v>
      </c>
      <c r="H5797">
        <v>4</v>
      </c>
    </row>
    <row r="5798" spans="1:8">
      <c r="A5798" t="s">
        <v>159</v>
      </c>
      <c r="B5798" t="str">
        <f>VLOOKUP($A5798,'CA Codes (Volunteering)'!$A$10:$C$109,2,0)</f>
        <v>Volunteering over previous four weeks</v>
      </c>
      <c r="C5798" t="str">
        <f>VLOOKUP($A5798,'CA Codes (Volunteering)'!$A$10:$C$109,3,0)</f>
        <v>Directly</v>
      </c>
      <c r="D5798" t="s">
        <v>223</v>
      </c>
      <c r="E5798" t="str">
        <f>VLOOKUP($D5798,'VA Codes (Volunteering)'!$A$10:$C$182,2,0)</f>
        <v>Mental wellbeing - calm and relaxed</v>
      </c>
      <c r="F5798" t="str">
        <f>VLOOKUP($D5798,'VA Codes (Volunteering)'!$A$10:$C$182,3,0)</f>
        <v>Felt calm and relaxed all or most of the time in last 2 weeks</v>
      </c>
      <c r="G5798">
        <v>49.6</v>
      </c>
      <c r="H5798">
        <v>3.2</v>
      </c>
    </row>
    <row r="5799" spans="1:8">
      <c r="A5799" t="s">
        <v>160</v>
      </c>
      <c r="B5799" t="str">
        <f>VLOOKUP($A5799,'CA Codes (Volunteering)'!$A$10:$C$109,2,0)</f>
        <v>Volunteering over previous four weeks</v>
      </c>
      <c r="C5799" t="str">
        <f>VLOOKUP($A5799,'CA Codes (Volunteering)'!$A$10:$C$109,3,0)</f>
        <v>Total that volunteered</v>
      </c>
      <c r="D5799" t="s">
        <v>223</v>
      </c>
      <c r="E5799" t="str">
        <f>VLOOKUP($D5799,'VA Codes (Volunteering)'!$A$10:$C$182,2,0)</f>
        <v>Mental wellbeing - calm and relaxed</v>
      </c>
      <c r="F5799" t="str">
        <f>VLOOKUP($D5799,'VA Codes (Volunteering)'!$A$10:$C$182,3,0)</f>
        <v>Felt calm and relaxed all or most of the time in last 2 weeks</v>
      </c>
      <c r="G5799">
        <v>49.9</v>
      </c>
      <c r="H5799">
        <v>2.9</v>
      </c>
    </row>
    <row r="5800" spans="1:8">
      <c r="A5800" t="s">
        <v>161</v>
      </c>
      <c r="B5800" t="str">
        <f>VLOOKUP($A5800,'CA Codes (Volunteering)'!$A$10:$C$109,2,0)</f>
        <v>Volunteering over previous four weeks</v>
      </c>
      <c r="C5800" t="str">
        <f>VLOOKUP($A5800,'CA Codes (Volunteering)'!$A$10:$C$109,3,0)</f>
        <v>Did not volunteer over previous four weeks</v>
      </c>
      <c r="D5800" t="s">
        <v>223</v>
      </c>
      <c r="E5800" t="str">
        <f>VLOOKUP($D5800,'VA Codes (Volunteering)'!$A$10:$C$182,2,0)</f>
        <v>Mental wellbeing - calm and relaxed</v>
      </c>
      <c r="F5800" t="str">
        <f>VLOOKUP($D5800,'VA Codes (Volunteering)'!$A$10:$C$182,3,0)</f>
        <v>Felt calm and relaxed all or most of the time in last 2 weeks</v>
      </c>
      <c r="G5800">
        <v>49.6</v>
      </c>
      <c r="H5800">
        <v>3</v>
      </c>
    </row>
    <row r="5801" spans="1:8">
      <c r="A5801" t="s">
        <v>158</v>
      </c>
      <c r="B5801" t="str">
        <f>VLOOKUP($A5801,'CA Codes (Volunteering)'!$A$10:$C$109,2,0)</f>
        <v>Volunteering over previous four weeks</v>
      </c>
      <c r="C5801" t="str">
        <f>VLOOKUP($A5801,'CA Codes (Volunteering)'!$A$10:$C$109,3,0)</f>
        <v>Through an organisation</v>
      </c>
      <c r="D5801" t="s">
        <v>224</v>
      </c>
      <c r="E5801" t="str">
        <f>VLOOKUP($D5801,'VA Codes (Volunteering)'!$A$10:$C$182,2,0)</f>
        <v>Mental wellbeing - active and vigorous</v>
      </c>
      <c r="F5801" t="str">
        <f>VLOOKUP($D5801,'VA Codes (Volunteering)'!$A$10:$C$182,3,0)</f>
        <v>Felt active and vigorous all or most of the time in last 2 weeks</v>
      </c>
      <c r="G5801">
        <v>41.1</v>
      </c>
      <c r="H5801">
        <v>3.3</v>
      </c>
    </row>
    <row r="5802" spans="1:8">
      <c r="A5802" t="s">
        <v>159</v>
      </c>
      <c r="B5802" t="str">
        <f>VLOOKUP($A5802,'CA Codes (Volunteering)'!$A$10:$C$109,2,0)</f>
        <v>Volunteering over previous four weeks</v>
      </c>
      <c r="C5802" t="str">
        <f>VLOOKUP($A5802,'CA Codes (Volunteering)'!$A$10:$C$109,3,0)</f>
        <v>Directly</v>
      </c>
      <c r="D5802" t="s">
        <v>224</v>
      </c>
      <c r="E5802" t="str">
        <f>VLOOKUP($D5802,'VA Codes (Volunteering)'!$A$10:$C$182,2,0)</f>
        <v>Mental wellbeing - active and vigorous</v>
      </c>
      <c r="F5802" t="str">
        <f>VLOOKUP($D5802,'VA Codes (Volunteering)'!$A$10:$C$182,3,0)</f>
        <v>Felt active and vigorous all or most of the time in last 2 weeks</v>
      </c>
      <c r="G5802">
        <v>37.9</v>
      </c>
      <c r="H5802">
        <v>3</v>
      </c>
    </row>
    <row r="5803" spans="1:8">
      <c r="A5803" t="s">
        <v>160</v>
      </c>
      <c r="B5803" t="str">
        <f>VLOOKUP($A5803,'CA Codes (Volunteering)'!$A$10:$C$109,2,0)</f>
        <v>Volunteering over previous four weeks</v>
      </c>
      <c r="C5803" t="str">
        <f>VLOOKUP($A5803,'CA Codes (Volunteering)'!$A$10:$C$109,3,0)</f>
        <v>Total that volunteered</v>
      </c>
      <c r="D5803" t="s">
        <v>224</v>
      </c>
      <c r="E5803" t="str">
        <f>VLOOKUP($D5803,'VA Codes (Volunteering)'!$A$10:$C$182,2,0)</f>
        <v>Mental wellbeing - active and vigorous</v>
      </c>
      <c r="F5803" t="str">
        <f>VLOOKUP($D5803,'VA Codes (Volunteering)'!$A$10:$C$182,3,0)</f>
        <v>Felt active and vigorous all or most of the time in last 2 weeks</v>
      </c>
      <c r="G5803">
        <v>39.799999999999997</v>
      </c>
      <c r="H5803">
        <v>2.4</v>
      </c>
    </row>
    <row r="5804" spans="1:8">
      <c r="A5804" t="s">
        <v>161</v>
      </c>
      <c r="B5804" t="str">
        <f>VLOOKUP($A5804,'CA Codes (Volunteering)'!$A$10:$C$109,2,0)</f>
        <v>Volunteering over previous four weeks</v>
      </c>
      <c r="C5804" t="str">
        <f>VLOOKUP($A5804,'CA Codes (Volunteering)'!$A$10:$C$109,3,0)</f>
        <v>Did not volunteer over previous four weeks</v>
      </c>
      <c r="D5804" t="s">
        <v>224</v>
      </c>
      <c r="E5804" t="str">
        <f>VLOOKUP($D5804,'VA Codes (Volunteering)'!$A$10:$C$182,2,0)</f>
        <v>Mental wellbeing - active and vigorous</v>
      </c>
      <c r="F5804" t="str">
        <f>VLOOKUP($D5804,'VA Codes (Volunteering)'!$A$10:$C$182,3,0)</f>
        <v>Felt active and vigorous all or most of the time in last 2 weeks</v>
      </c>
      <c r="G5804">
        <v>36</v>
      </c>
      <c r="H5804">
        <v>3.1</v>
      </c>
    </row>
    <row r="5805" spans="1:8">
      <c r="A5805" t="s">
        <v>158</v>
      </c>
      <c r="B5805" t="str">
        <f>VLOOKUP($A5805,'CA Codes (Volunteering)'!$A$10:$C$109,2,0)</f>
        <v>Volunteering over previous four weeks</v>
      </c>
      <c r="C5805" t="str">
        <f>VLOOKUP($A5805,'CA Codes (Volunteering)'!$A$10:$C$109,3,0)</f>
        <v>Through an organisation</v>
      </c>
      <c r="D5805" t="s">
        <v>225</v>
      </c>
      <c r="E5805" t="str">
        <f>VLOOKUP($D5805,'VA Codes (Volunteering)'!$A$10:$C$182,2,0)</f>
        <v>Mental wellbeing - fresh and rested</v>
      </c>
      <c r="F5805" t="str">
        <f>VLOOKUP($D5805,'VA Codes (Volunteering)'!$A$10:$C$182,3,0)</f>
        <v>Woke up feeling fresh and rested all or most of the time in last 2 weeks</v>
      </c>
      <c r="G5805">
        <v>31.2</v>
      </c>
      <c r="H5805">
        <v>3.1</v>
      </c>
    </row>
    <row r="5806" spans="1:8">
      <c r="A5806" t="s">
        <v>159</v>
      </c>
      <c r="B5806" t="str">
        <f>VLOOKUP($A5806,'CA Codes (Volunteering)'!$A$10:$C$109,2,0)</f>
        <v>Volunteering over previous four weeks</v>
      </c>
      <c r="C5806" t="str">
        <f>VLOOKUP($A5806,'CA Codes (Volunteering)'!$A$10:$C$109,3,0)</f>
        <v>Directly</v>
      </c>
      <c r="D5806" t="s">
        <v>225</v>
      </c>
      <c r="E5806" t="str">
        <f>VLOOKUP($D5806,'VA Codes (Volunteering)'!$A$10:$C$182,2,0)</f>
        <v>Mental wellbeing - fresh and rested</v>
      </c>
      <c r="F5806" t="str">
        <f>VLOOKUP($D5806,'VA Codes (Volunteering)'!$A$10:$C$182,3,0)</f>
        <v>Woke up feeling fresh and rested all or most of the time in last 2 weeks</v>
      </c>
      <c r="G5806">
        <v>31.1</v>
      </c>
      <c r="H5806">
        <v>3</v>
      </c>
    </row>
    <row r="5807" spans="1:8">
      <c r="A5807" t="s">
        <v>160</v>
      </c>
      <c r="B5807" t="str">
        <f>VLOOKUP($A5807,'CA Codes (Volunteering)'!$A$10:$C$109,2,0)</f>
        <v>Volunteering over previous four weeks</v>
      </c>
      <c r="C5807" t="str">
        <f>VLOOKUP($A5807,'CA Codes (Volunteering)'!$A$10:$C$109,3,0)</f>
        <v>Total that volunteered</v>
      </c>
      <c r="D5807" t="s">
        <v>225</v>
      </c>
      <c r="E5807" t="str">
        <f>VLOOKUP($D5807,'VA Codes (Volunteering)'!$A$10:$C$182,2,0)</f>
        <v>Mental wellbeing - fresh and rested</v>
      </c>
      <c r="F5807" t="str">
        <f>VLOOKUP($D5807,'VA Codes (Volunteering)'!$A$10:$C$182,3,0)</f>
        <v>Woke up feeling fresh and rested all or most of the time in last 2 weeks</v>
      </c>
      <c r="G5807">
        <v>31.5</v>
      </c>
      <c r="H5807">
        <v>2.6</v>
      </c>
    </row>
    <row r="5808" spans="1:8">
      <c r="A5808" t="s">
        <v>161</v>
      </c>
      <c r="B5808" t="str">
        <f>VLOOKUP($A5808,'CA Codes (Volunteering)'!$A$10:$C$109,2,0)</f>
        <v>Volunteering over previous four weeks</v>
      </c>
      <c r="C5808" t="str">
        <f>VLOOKUP($A5808,'CA Codes (Volunteering)'!$A$10:$C$109,3,0)</f>
        <v>Did not volunteer over previous four weeks</v>
      </c>
      <c r="D5808" t="s">
        <v>225</v>
      </c>
      <c r="E5808" t="str">
        <f>VLOOKUP($D5808,'VA Codes (Volunteering)'!$A$10:$C$182,2,0)</f>
        <v>Mental wellbeing - fresh and rested</v>
      </c>
      <c r="F5808" t="str">
        <f>VLOOKUP($D5808,'VA Codes (Volunteering)'!$A$10:$C$182,3,0)</f>
        <v>Woke up feeling fresh and rested all or most of the time in last 2 weeks</v>
      </c>
      <c r="G5808">
        <v>31.2</v>
      </c>
      <c r="H5808">
        <v>3.2</v>
      </c>
    </row>
    <row r="5809" spans="1:8">
      <c r="A5809" t="s">
        <v>158</v>
      </c>
      <c r="B5809" t="str">
        <f>VLOOKUP($A5809,'CA Codes (Volunteering)'!$A$10:$C$109,2,0)</f>
        <v>Volunteering over previous four weeks</v>
      </c>
      <c r="C5809" t="str">
        <f>VLOOKUP($A5809,'CA Codes (Volunteering)'!$A$10:$C$109,3,0)</f>
        <v>Through an organisation</v>
      </c>
      <c r="D5809" t="s">
        <v>226</v>
      </c>
      <c r="E5809" t="str">
        <f>VLOOKUP($D5809,'VA Codes (Volunteering)'!$A$10:$C$182,2,0)</f>
        <v>Mental wellbeing - interesting</v>
      </c>
      <c r="F5809" t="str">
        <f>VLOOKUP($D5809,'VA Codes (Volunteering)'!$A$10:$C$182,3,0)</f>
        <v>Daily life filled with interesting things all or most of the time in last 2 week</v>
      </c>
      <c r="G5809">
        <v>55.3</v>
      </c>
      <c r="H5809">
        <v>3.8</v>
      </c>
    </row>
    <row r="5810" spans="1:8">
      <c r="A5810" t="s">
        <v>159</v>
      </c>
      <c r="B5810" t="str">
        <f>VLOOKUP($A5810,'CA Codes (Volunteering)'!$A$10:$C$109,2,0)</f>
        <v>Volunteering over previous four weeks</v>
      </c>
      <c r="C5810" t="str">
        <f>VLOOKUP($A5810,'CA Codes (Volunteering)'!$A$10:$C$109,3,0)</f>
        <v>Directly</v>
      </c>
      <c r="D5810" t="s">
        <v>226</v>
      </c>
      <c r="E5810" t="str">
        <f>VLOOKUP($D5810,'VA Codes (Volunteering)'!$A$10:$C$182,2,0)</f>
        <v>Mental wellbeing - interesting</v>
      </c>
      <c r="F5810" t="str">
        <f>VLOOKUP($D5810,'VA Codes (Volunteering)'!$A$10:$C$182,3,0)</f>
        <v>Daily life filled with interesting things all or most of the time in last 2 week</v>
      </c>
      <c r="G5810">
        <v>52.8</v>
      </c>
      <c r="H5810">
        <v>3.1</v>
      </c>
    </row>
    <row r="5811" spans="1:8">
      <c r="A5811" t="s">
        <v>160</v>
      </c>
      <c r="B5811" t="str">
        <f>VLOOKUP($A5811,'CA Codes (Volunteering)'!$A$10:$C$109,2,0)</f>
        <v>Volunteering over previous four weeks</v>
      </c>
      <c r="C5811" t="str">
        <f>VLOOKUP($A5811,'CA Codes (Volunteering)'!$A$10:$C$109,3,0)</f>
        <v>Total that volunteered</v>
      </c>
      <c r="D5811" t="s">
        <v>226</v>
      </c>
      <c r="E5811" t="str">
        <f>VLOOKUP($D5811,'VA Codes (Volunteering)'!$A$10:$C$182,2,0)</f>
        <v>Mental wellbeing - interesting</v>
      </c>
      <c r="F5811" t="str">
        <f>VLOOKUP($D5811,'VA Codes (Volunteering)'!$A$10:$C$182,3,0)</f>
        <v>Daily life filled with interesting things all or most of the time in last 2 week</v>
      </c>
      <c r="G5811">
        <v>53</v>
      </c>
      <c r="H5811">
        <v>2.8</v>
      </c>
    </row>
    <row r="5812" spans="1:8">
      <c r="A5812" t="s">
        <v>161</v>
      </c>
      <c r="B5812" t="str">
        <f>VLOOKUP($A5812,'CA Codes (Volunteering)'!$A$10:$C$109,2,0)</f>
        <v>Volunteering over previous four weeks</v>
      </c>
      <c r="C5812" t="str">
        <f>VLOOKUP($A5812,'CA Codes (Volunteering)'!$A$10:$C$109,3,0)</f>
        <v>Did not volunteer over previous four weeks</v>
      </c>
      <c r="D5812" t="s">
        <v>226</v>
      </c>
      <c r="E5812" t="str">
        <f>VLOOKUP($D5812,'VA Codes (Volunteering)'!$A$10:$C$182,2,0)</f>
        <v>Mental wellbeing - interesting</v>
      </c>
      <c r="F5812" t="str">
        <f>VLOOKUP($D5812,'VA Codes (Volunteering)'!$A$10:$C$182,3,0)</f>
        <v>Daily life filled with interesting things all or most of the time in last 2 week</v>
      </c>
      <c r="G5812">
        <v>48.6</v>
      </c>
      <c r="H5812">
        <v>3.3</v>
      </c>
    </row>
    <row r="5813" spans="1:8">
      <c r="A5813" t="s">
        <v>158</v>
      </c>
      <c r="B5813" t="str">
        <f>VLOOKUP($A5813,'CA Codes (Volunteering)'!$A$10:$C$109,2,0)</f>
        <v>Volunteering over previous four weeks</v>
      </c>
      <c r="C5813" t="str">
        <f>VLOOKUP($A5813,'CA Codes (Volunteering)'!$A$10:$C$109,3,0)</f>
        <v>Through an organisation</v>
      </c>
      <c r="D5813" t="s">
        <v>227</v>
      </c>
      <c r="E5813" t="str">
        <f>VLOOKUP($D5813,'VA Codes (Volunteering)'!$A$10:$C$182,2,0)</f>
        <v>Mental wellbeing - poor overall</v>
      </c>
      <c r="F5813" t="str">
        <f>VLOOKUP($D5813,'VA Codes (Volunteering)'!$A$10:$C$182,3,0)</f>
        <v>Poor overall mental wellbeing</v>
      </c>
      <c r="G5813">
        <v>23.8</v>
      </c>
      <c r="H5813">
        <v>3.3</v>
      </c>
    </row>
    <row r="5814" spans="1:8">
      <c r="A5814" t="s">
        <v>159</v>
      </c>
      <c r="B5814" t="str">
        <f>VLOOKUP($A5814,'CA Codes (Volunteering)'!$A$10:$C$109,2,0)</f>
        <v>Volunteering over previous four weeks</v>
      </c>
      <c r="C5814" t="str">
        <f>VLOOKUP($A5814,'CA Codes (Volunteering)'!$A$10:$C$109,3,0)</f>
        <v>Directly</v>
      </c>
      <c r="D5814" t="s">
        <v>227</v>
      </c>
      <c r="E5814" t="str">
        <f>VLOOKUP($D5814,'VA Codes (Volunteering)'!$A$10:$C$182,2,0)</f>
        <v>Mental wellbeing - poor overall</v>
      </c>
      <c r="F5814" t="str">
        <f>VLOOKUP($D5814,'VA Codes (Volunteering)'!$A$10:$C$182,3,0)</f>
        <v>Poor overall mental wellbeing</v>
      </c>
      <c r="G5814">
        <v>28.2</v>
      </c>
      <c r="H5814">
        <v>2.8</v>
      </c>
    </row>
    <row r="5815" spans="1:8">
      <c r="A5815" t="s">
        <v>160</v>
      </c>
      <c r="B5815" t="str">
        <f>VLOOKUP($A5815,'CA Codes (Volunteering)'!$A$10:$C$109,2,0)</f>
        <v>Volunteering over previous four weeks</v>
      </c>
      <c r="C5815" t="str">
        <f>VLOOKUP($A5815,'CA Codes (Volunteering)'!$A$10:$C$109,3,0)</f>
        <v>Total that volunteered</v>
      </c>
      <c r="D5815" t="s">
        <v>227</v>
      </c>
      <c r="E5815" t="str">
        <f>VLOOKUP($D5815,'VA Codes (Volunteering)'!$A$10:$C$182,2,0)</f>
        <v>Mental wellbeing - poor overall</v>
      </c>
      <c r="F5815" t="str">
        <f>VLOOKUP($D5815,'VA Codes (Volunteering)'!$A$10:$C$182,3,0)</f>
        <v>Poor overall mental wellbeing</v>
      </c>
      <c r="G5815">
        <v>26.8</v>
      </c>
      <c r="H5815">
        <v>2.5</v>
      </c>
    </row>
    <row r="5816" spans="1:8">
      <c r="A5816" t="s">
        <v>161</v>
      </c>
      <c r="B5816" t="str">
        <f>VLOOKUP($A5816,'CA Codes (Volunteering)'!$A$10:$C$109,2,0)</f>
        <v>Volunteering over previous four weeks</v>
      </c>
      <c r="C5816" t="str">
        <f>VLOOKUP($A5816,'CA Codes (Volunteering)'!$A$10:$C$109,3,0)</f>
        <v>Did not volunteer over previous four weeks</v>
      </c>
      <c r="D5816" t="s">
        <v>227</v>
      </c>
      <c r="E5816" t="str">
        <f>VLOOKUP($D5816,'VA Codes (Volunteering)'!$A$10:$C$182,2,0)</f>
        <v>Mental wellbeing - poor overall</v>
      </c>
      <c r="F5816" t="str">
        <f>VLOOKUP($D5816,'VA Codes (Volunteering)'!$A$10:$C$182,3,0)</f>
        <v>Poor overall mental wellbeing</v>
      </c>
      <c r="G5816">
        <v>29.7</v>
      </c>
      <c r="H5816">
        <v>2.8</v>
      </c>
    </row>
    <row r="5817" spans="1:8">
      <c r="A5817" t="s">
        <v>158</v>
      </c>
      <c r="B5817" t="str">
        <f>VLOOKUP($A5817,'CA Codes (Volunteering)'!$A$10:$C$109,2,0)</f>
        <v>Volunteering over previous four weeks</v>
      </c>
      <c r="C5817" t="str">
        <f>VLOOKUP($A5817,'CA Codes (Volunteering)'!$A$10:$C$109,3,0)</f>
        <v>Through an organisation</v>
      </c>
      <c r="D5817" t="s">
        <v>228</v>
      </c>
      <c r="E5817" t="str">
        <f>VLOOKUP($D5817,'VA Codes (Volunteering)'!$A$10:$C$182,2,0)</f>
        <v>Mental wellbeing - Mean rating</v>
      </c>
      <c r="F5817" t="str">
        <f>VLOOKUP($D5817,'VA Codes (Volunteering)'!$A$10:$C$182,3,0)</f>
        <v>Mean rating</v>
      </c>
      <c r="G5817">
        <v>15.6</v>
      </c>
      <c r="H5817">
        <v>0.3</v>
      </c>
    </row>
    <row r="5818" spans="1:8">
      <c r="A5818" t="s">
        <v>159</v>
      </c>
      <c r="B5818" t="str">
        <f>VLOOKUP($A5818,'CA Codes (Volunteering)'!$A$10:$C$109,2,0)</f>
        <v>Volunteering over previous four weeks</v>
      </c>
      <c r="C5818" t="str">
        <f>VLOOKUP($A5818,'CA Codes (Volunteering)'!$A$10:$C$109,3,0)</f>
        <v>Directly</v>
      </c>
      <c r="D5818" t="s">
        <v>228</v>
      </c>
      <c r="E5818" t="str">
        <f>VLOOKUP($D5818,'VA Codes (Volunteering)'!$A$10:$C$182,2,0)</f>
        <v>Mental wellbeing - Mean rating</v>
      </c>
      <c r="F5818" t="str">
        <f>VLOOKUP($D5818,'VA Codes (Volunteering)'!$A$10:$C$182,3,0)</f>
        <v>Mean rating</v>
      </c>
      <c r="G5818">
        <v>15.1</v>
      </c>
      <c r="H5818">
        <v>0.3</v>
      </c>
    </row>
    <row r="5819" spans="1:8">
      <c r="A5819" t="s">
        <v>160</v>
      </c>
      <c r="B5819" t="str">
        <f>VLOOKUP($A5819,'CA Codes (Volunteering)'!$A$10:$C$109,2,0)</f>
        <v>Volunteering over previous four weeks</v>
      </c>
      <c r="C5819" t="str">
        <f>VLOOKUP($A5819,'CA Codes (Volunteering)'!$A$10:$C$109,3,0)</f>
        <v>Total that volunteered</v>
      </c>
      <c r="D5819" t="s">
        <v>228</v>
      </c>
      <c r="E5819" t="str">
        <f>VLOOKUP($D5819,'VA Codes (Volunteering)'!$A$10:$C$182,2,0)</f>
        <v>Mental wellbeing - Mean rating</v>
      </c>
      <c r="F5819" t="str">
        <f>VLOOKUP($D5819,'VA Codes (Volunteering)'!$A$10:$C$182,3,0)</f>
        <v>Mean rating</v>
      </c>
      <c r="G5819">
        <v>15.2</v>
      </c>
      <c r="H5819">
        <v>0.2</v>
      </c>
    </row>
    <row r="5820" spans="1:8">
      <c r="A5820" t="s">
        <v>161</v>
      </c>
      <c r="B5820" t="str">
        <f>VLOOKUP($A5820,'CA Codes (Volunteering)'!$A$10:$C$109,2,0)</f>
        <v>Volunteering over previous four weeks</v>
      </c>
      <c r="C5820" t="str">
        <f>VLOOKUP($A5820,'CA Codes (Volunteering)'!$A$10:$C$109,3,0)</f>
        <v>Did not volunteer over previous four weeks</v>
      </c>
      <c r="D5820" t="s">
        <v>228</v>
      </c>
      <c r="E5820" t="str">
        <f>VLOOKUP($D5820,'VA Codes (Volunteering)'!$A$10:$C$182,2,0)</f>
        <v>Mental wellbeing - Mean rating</v>
      </c>
      <c r="F5820" t="str">
        <f>VLOOKUP($D5820,'VA Codes (Volunteering)'!$A$10:$C$182,3,0)</f>
        <v>Mean rating</v>
      </c>
      <c r="G5820">
        <v>14.8</v>
      </c>
      <c r="H5820">
        <v>0.3</v>
      </c>
    </row>
    <row r="5821" spans="1:8">
      <c r="A5821" t="s">
        <v>158</v>
      </c>
      <c r="B5821" t="str">
        <f>VLOOKUP($A5821,'CA Codes (Volunteering)'!$A$10:$C$109,2,0)</f>
        <v>Volunteering over previous four weeks</v>
      </c>
      <c r="C5821" t="str">
        <f>VLOOKUP($A5821,'CA Codes (Volunteering)'!$A$10:$C$109,3,0)</f>
        <v>Through an organisation</v>
      </c>
      <c r="D5821" t="s">
        <v>229</v>
      </c>
      <c r="E5821" t="str">
        <f>VLOOKUP($D5821,'VA Codes (Volunteering)'!$A$10:$C$182,2,0)</f>
        <v>Social contact- with family</v>
      </c>
      <c r="F5821" t="str">
        <f>VLOOKUP($D5821,'VA Codes (Volunteering)'!$A$10:$C$182,3,0)</f>
        <v>Had face-to-face contact with family at least once a week</v>
      </c>
      <c r="G5821">
        <v>65.400000000000006</v>
      </c>
      <c r="H5821">
        <v>3.4</v>
      </c>
    </row>
    <row r="5822" spans="1:8">
      <c r="A5822" t="s">
        <v>159</v>
      </c>
      <c r="B5822" t="str">
        <f>VLOOKUP($A5822,'CA Codes (Volunteering)'!$A$10:$C$109,2,0)</f>
        <v>Volunteering over previous four weeks</v>
      </c>
      <c r="C5822" t="str">
        <f>VLOOKUP($A5822,'CA Codes (Volunteering)'!$A$10:$C$109,3,0)</f>
        <v>Directly</v>
      </c>
      <c r="D5822" t="s">
        <v>229</v>
      </c>
      <c r="E5822" t="str">
        <f>VLOOKUP($D5822,'VA Codes (Volunteering)'!$A$10:$C$182,2,0)</f>
        <v>Social contact- with family</v>
      </c>
      <c r="F5822" t="str">
        <f>VLOOKUP($D5822,'VA Codes (Volunteering)'!$A$10:$C$182,3,0)</f>
        <v>Had face-to-face contact with family at least once a week</v>
      </c>
      <c r="G5822">
        <v>73.2</v>
      </c>
      <c r="H5822">
        <v>2.6</v>
      </c>
    </row>
    <row r="5823" spans="1:8">
      <c r="A5823" t="s">
        <v>160</v>
      </c>
      <c r="B5823" t="str">
        <f>VLOOKUP($A5823,'CA Codes (Volunteering)'!$A$10:$C$109,2,0)</f>
        <v>Volunteering over previous four weeks</v>
      </c>
      <c r="C5823" t="str">
        <f>VLOOKUP($A5823,'CA Codes (Volunteering)'!$A$10:$C$109,3,0)</f>
        <v>Total that volunteered</v>
      </c>
      <c r="D5823" t="s">
        <v>229</v>
      </c>
      <c r="E5823" t="str">
        <f>VLOOKUP($D5823,'VA Codes (Volunteering)'!$A$10:$C$182,2,0)</f>
        <v>Social contact- with family</v>
      </c>
      <c r="F5823" t="str">
        <f>VLOOKUP($D5823,'VA Codes (Volunteering)'!$A$10:$C$182,3,0)</f>
        <v>Had face-to-face contact with family at least once a week</v>
      </c>
      <c r="G5823">
        <v>69.8</v>
      </c>
      <c r="H5823">
        <v>2.4</v>
      </c>
    </row>
    <row r="5824" spans="1:8">
      <c r="A5824" t="s">
        <v>161</v>
      </c>
      <c r="B5824" t="str">
        <f>VLOOKUP($A5824,'CA Codes (Volunteering)'!$A$10:$C$109,2,0)</f>
        <v>Volunteering over previous four weeks</v>
      </c>
      <c r="C5824" t="str">
        <f>VLOOKUP($A5824,'CA Codes (Volunteering)'!$A$10:$C$109,3,0)</f>
        <v>Did not volunteer over previous four weeks</v>
      </c>
      <c r="D5824" t="s">
        <v>229</v>
      </c>
      <c r="E5824" t="str">
        <f>VLOOKUP($D5824,'VA Codes (Volunteering)'!$A$10:$C$182,2,0)</f>
        <v>Social contact- with family</v>
      </c>
      <c r="F5824" t="str">
        <f>VLOOKUP($D5824,'VA Codes (Volunteering)'!$A$10:$C$182,3,0)</f>
        <v>Had face-to-face contact with family at least once a week</v>
      </c>
      <c r="G5824">
        <v>56.5</v>
      </c>
      <c r="H5824">
        <v>3.5</v>
      </c>
    </row>
    <row r="5825" spans="1:8">
      <c r="A5825" t="s">
        <v>158</v>
      </c>
      <c r="B5825" t="str">
        <f>VLOOKUP($A5825,'CA Codes (Volunteering)'!$A$10:$C$109,2,0)</f>
        <v>Volunteering over previous four weeks</v>
      </c>
      <c r="C5825" t="str">
        <f>VLOOKUP($A5825,'CA Codes (Volunteering)'!$A$10:$C$109,3,0)</f>
        <v>Through an organisation</v>
      </c>
      <c r="D5825" t="s">
        <v>230</v>
      </c>
      <c r="E5825" t="str">
        <f>VLOOKUP($D5825,'VA Codes (Volunteering)'!$A$10:$C$182,2,0)</f>
        <v>Social contact- with family</v>
      </c>
      <c r="F5825" t="str">
        <f>VLOOKUP($D5825,'VA Codes (Volunteering)'!$A$10:$C$182,3,0)</f>
        <v>Had non-face-to-face contact with family at least once a week</v>
      </c>
      <c r="G5825">
        <v>84.6</v>
      </c>
      <c r="H5825">
        <v>2.9</v>
      </c>
    </row>
    <row r="5826" spans="1:8">
      <c r="A5826" t="s">
        <v>159</v>
      </c>
      <c r="B5826" t="str">
        <f>VLOOKUP($A5826,'CA Codes (Volunteering)'!$A$10:$C$109,2,0)</f>
        <v>Volunteering over previous four weeks</v>
      </c>
      <c r="C5826" t="str">
        <f>VLOOKUP($A5826,'CA Codes (Volunteering)'!$A$10:$C$109,3,0)</f>
        <v>Directly</v>
      </c>
      <c r="D5826" t="s">
        <v>230</v>
      </c>
      <c r="E5826" t="str">
        <f>VLOOKUP($D5826,'VA Codes (Volunteering)'!$A$10:$C$182,2,0)</f>
        <v>Social contact- with family</v>
      </c>
      <c r="F5826" t="str">
        <f>VLOOKUP($D5826,'VA Codes (Volunteering)'!$A$10:$C$182,3,0)</f>
        <v>Had non-face-to-face contact with family at least once a week</v>
      </c>
      <c r="G5826">
        <v>89.5</v>
      </c>
      <c r="H5826">
        <v>2.2999999999999998</v>
      </c>
    </row>
    <row r="5827" spans="1:8">
      <c r="A5827" t="s">
        <v>160</v>
      </c>
      <c r="B5827" t="str">
        <f>VLOOKUP($A5827,'CA Codes (Volunteering)'!$A$10:$C$109,2,0)</f>
        <v>Volunteering over previous four weeks</v>
      </c>
      <c r="C5827" t="str">
        <f>VLOOKUP($A5827,'CA Codes (Volunteering)'!$A$10:$C$109,3,0)</f>
        <v>Total that volunteered</v>
      </c>
      <c r="D5827" t="s">
        <v>230</v>
      </c>
      <c r="E5827" t="str">
        <f>VLOOKUP($D5827,'VA Codes (Volunteering)'!$A$10:$C$182,2,0)</f>
        <v>Social contact- with family</v>
      </c>
      <c r="F5827" t="str">
        <f>VLOOKUP($D5827,'VA Codes (Volunteering)'!$A$10:$C$182,3,0)</f>
        <v>Had non-face-to-face contact with family at least once a week</v>
      </c>
      <c r="G5827">
        <v>86.7</v>
      </c>
      <c r="H5827">
        <v>2</v>
      </c>
    </row>
    <row r="5828" spans="1:8">
      <c r="A5828" t="s">
        <v>161</v>
      </c>
      <c r="B5828" t="str">
        <f>VLOOKUP($A5828,'CA Codes (Volunteering)'!$A$10:$C$109,2,0)</f>
        <v>Volunteering over previous four weeks</v>
      </c>
      <c r="C5828" t="str">
        <f>VLOOKUP($A5828,'CA Codes (Volunteering)'!$A$10:$C$109,3,0)</f>
        <v>Did not volunteer over previous four weeks</v>
      </c>
      <c r="D5828" t="s">
        <v>230</v>
      </c>
      <c r="E5828" t="str">
        <f>VLOOKUP($D5828,'VA Codes (Volunteering)'!$A$10:$C$182,2,0)</f>
        <v>Social contact- with family</v>
      </c>
      <c r="F5828" t="str">
        <f>VLOOKUP($D5828,'VA Codes (Volunteering)'!$A$10:$C$182,3,0)</f>
        <v>Had non-face-to-face contact with family at least once a week</v>
      </c>
      <c r="G5828">
        <v>78.8</v>
      </c>
      <c r="H5828">
        <v>2.5</v>
      </c>
    </row>
    <row r="5829" spans="1:8">
      <c r="A5829" t="s">
        <v>158</v>
      </c>
      <c r="B5829" t="str">
        <f>VLOOKUP($A5829,'CA Codes (Volunteering)'!$A$10:$C$109,2,0)</f>
        <v>Volunteering over previous four weeks</v>
      </c>
      <c r="C5829" t="str">
        <f>VLOOKUP($A5829,'CA Codes (Volunteering)'!$A$10:$C$109,3,0)</f>
        <v>Through an organisation</v>
      </c>
      <c r="D5829" t="s">
        <v>231</v>
      </c>
      <c r="E5829" t="str">
        <f>VLOOKUP($D5829,'VA Codes (Volunteering)'!$A$10:$C$182,2,0)</f>
        <v>Social contact- with friends</v>
      </c>
      <c r="F5829" t="str">
        <f>VLOOKUP($D5829,'VA Codes (Volunteering)'!$A$10:$C$182,3,0)</f>
        <v>Had face-to-face contact with friends at least once a week</v>
      </c>
      <c r="G5829">
        <v>77.3</v>
      </c>
      <c r="H5829">
        <v>2.8</v>
      </c>
    </row>
    <row r="5830" spans="1:8">
      <c r="A5830" t="s">
        <v>159</v>
      </c>
      <c r="B5830" t="str">
        <f>VLOOKUP($A5830,'CA Codes (Volunteering)'!$A$10:$C$109,2,0)</f>
        <v>Volunteering over previous four weeks</v>
      </c>
      <c r="C5830" t="str">
        <f>VLOOKUP($A5830,'CA Codes (Volunteering)'!$A$10:$C$109,3,0)</f>
        <v>Directly</v>
      </c>
      <c r="D5830" t="s">
        <v>231</v>
      </c>
      <c r="E5830" t="str">
        <f>VLOOKUP($D5830,'VA Codes (Volunteering)'!$A$10:$C$182,2,0)</f>
        <v>Social contact- with friends</v>
      </c>
      <c r="F5830" t="str">
        <f>VLOOKUP($D5830,'VA Codes (Volunteering)'!$A$10:$C$182,3,0)</f>
        <v>Had face-to-face contact with friends at least once a week</v>
      </c>
      <c r="G5830">
        <v>76.099999999999994</v>
      </c>
      <c r="H5830">
        <v>2.5</v>
      </c>
    </row>
    <row r="5831" spans="1:8">
      <c r="A5831" t="s">
        <v>160</v>
      </c>
      <c r="B5831" t="str">
        <f>VLOOKUP($A5831,'CA Codes (Volunteering)'!$A$10:$C$109,2,0)</f>
        <v>Volunteering over previous four weeks</v>
      </c>
      <c r="C5831" t="str">
        <f>VLOOKUP($A5831,'CA Codes (Volunteering)'!$A$10:$C$109,3,0)</f>
        <v>Total that volunteered</v>
      </c>
      <c r="D5831" t="s">
        <v>231</v>
      </c>
      <c r="E5831" t="str">
        <f>VLOOKUP($D5831,'VA Codes (Volunteering)'!$A$10:$C$182,2,0)</f>
        <v>Social contact- with friends</v>
      </c>
      <c r="F5831" t="str">
        <f>VLOOKUP($D5831,'VA Codes (Volunteering)'!$A$10:$C$182,3,0)</f>
        <v>Had face-to-face contact with friends at least once a week</v>
      </c>
      <c r="G5831">
        <v>75.8</v>
      </c>
      <c r="H5831">
        <v>2</v>
      </c>
    </row>
    <row r="5832" spans="1:8">
      <c r="A5832" t="s">
        <v>161</v>
      </c>
      <c r="B5832" t="str">
        <f>VLOOKUP($A5832,'CA Codes (Volunteering)'!$A$10:$C$109,2,0)</f>
        <v>Volunteering over previous four weeks</v>
      </c>
      <c r="C5832" t="str">
        <f>VLOOKUP($A5832,'CA Codes (Volunteering)'!$A$10:$C$109,3,0)</f>
        <v>Did not volunteer over previous four weeks</v>
      </c>
      <c r="D5832" t="s">
        <v>231</v>
      </c>
      <c r="E5832" t="str">
        <f>VLOOKUP($D5832,'VA Codes (Volunteering)'!$A$10:$C$182,2,0)</f>
        <v>Social contact- with friends</v>
      </c>
      <c r="F5832" t="str">
        <f>VLOOKUP($D5832,'VA Codes (Volunteering)'!$A$10:$C$182,3,0)</f>
        <v>Had face-to-face contact with friends at least once a week</v>
      </c>
      <c r="G5832">
        <v>63.3</v>
      </c>
      <c r="H5832">
        <v>3.2</v>
      </c>
    </row>
    <row r="5833" spans="1:8">
      <c r="A5833" t="s">
        <v>158</v>
      </c>
      <c r="B5833" t="str">
        <f>VLOOKUP($A5833,'CA Codes (Volunteering)'!$A$10:$C$109,2,0)</f>
        <v>Volunteering over previous four weeks</v>
      </c>
      <c r="C5833" t="str">
        <f>VLOOKUP($A5833,'CA Codes (Volunteering)'!$A$10:$C$109,3,0)</f>
        <v>Through an organisation</v>
      </c>
      <c r="D5833" t="s">
        <v>232</v>
      </c>
      <c r="E5833" t="str">
        <f>VLOOKUP($D5833,'VA Codes (Volunteering)'!$A$10:$C$182,2,0)</f>
        <v>Social contact- with friends</v>
      </c>
      <c r="F5833" t="str">
        <f>VLOOKUP($D5833,'VA Codes (Volunteering)'!$A$10:$C$182,3,0)</f>
        <v>Had non-face-to-face contact with friends at least once a week</v>
      </c>
      <c r="G5833">
        <v>84.2</v>
      </c>
      <c r="H5833">
        <v>2.6</v>
      </c>
    </row>
    <row r="5834" spans="1:8">
      <c r="A5834" t="s">
        <v>159</v>
      </c>
      <c r="B5834" t="str">
        <f>VLOOKUP($A5834,'CA Codes (Volunteering)'!$A$10:$C$109,2,0)</f>
        <v>Volunteering over previous four weeks</v>
      </c>
      <c r="C5834" t="str">
        <f>VLOOKUP($A5834,'CA Codes (Volunteering)'!$A$10:$C$109,3,0)</f>
        <v>Directly</v>
      </c>
      <c r="D5834" t="s">
        <v>232</v>
      </c>
      <c r="E5834" t="str">
        <f>VLOOKUP($D5834,'VA Codes (Volunteering)'!$A$10:$C$182,2,0)</f>
        <v>Social contact- with friends</v>
      </c>
      <c r="F5834" t="str">
        <f>VLOOKUP($D5834,'VA Codes (Volunteering)'!$A$10:$C$182,3,0)</f>
        <v>Had non-face-to-face contact with friends at least once a week</v>
      </c>
      <c r="G5834">
        <v>84</v>
      </c>
      <c r="H5834">
        <v>2.2000000000000002</v>
      </c>
    </row>
    <row r="5835" spans="1:8">
      <c r="A5835" t="s">
        <v>160</v>
      </c>
      <c r="B5835" t="str">
        <f>VLOOKUP($A5835,'CA Codes (Volunteering)'!$A$10:$C$109,2,0)</f>
        <v>Volunteering over previous four weeks</v>
      </c>
      <c r="C5835" t="str">
        <f>VLOOKUP($A5835,'CA Codes (Volunteering)'!$A$10:$C$109,3,0)</f>
        <v>Total that volunteered</v>
      </c>
      <c r="D5835" t="s">
        <v>232</v>
      </c>
      <c r="E5835" t="str">
        <f>VLOOKUP($D5835,'VA Codes (Volunteering)'!$A$10:$C$182,2,0)</f>
        <v>Social contact- with friends</v>
      </c>
      <c r="F5835" t="str">
        <f>VLOOKUP($D5835,'VA Codes (Volunteering)'!$A$10:$C$182,3,0)</f>
        <v>Had non-face-to-face contact with friends at least once a week</v>
      </c>
      <c r="G5835">
        <v>83.5</v>
      </c>
      <c r="H5835">
        <v>2</v>
      </c>
    </row>
    <row r="5836" spans="1:8">
      <c r="A5836" t="s">
        <v>161</v>
      </c>
      <c r="B5836" t="str">
        <f>VLOOKUP($A5836,'CA Codes (Volunteering)'!$A$10:$C$109,2,0)</f>
        <v>Volunteering over previous four weeks</v>
      </c>
      <c r="C5836" t="str">
        <f>VLOOKUP($A5836,'CA Codes (Volunteering)'!$A$10:$C$109,3,0)</f>
        <v>Did not volunteer over previous four weeks</v>
      </c>
      <c r="D5836" t="s">
        <v>232</v>
      </c>
      <c r="E5836" t="str">
        <f>VLOOKUP($D5836,'VA Codes (Volunteering)'!$A$10:$C$182,2,0)</f>
        <v>Social contact- with friends</v>
      </c>
      <c r="F5836" t="str">
        <f>VLOOKUP($D5836,'VA Codes (Volunteering)'!$A$10:$C$182,3,0)</f>
        <v>Had non-face-to-face contact with friends at least once a week</v>
      </c>
      <c r="G5836">
        <v>74.8</v>
      </c>
      <c r="H5836">
        <v>2.6</v>
      </c>
    </row>
    <row r="5837" spans="1:8">
      <c r="A5837" t="s">
        <v>158</v>
      </c>
      <c r="B5837" t="str">
        <f>VLOOKUP($A5837,'CA Codes (Volunteering)'!$A$10:$C$109,2,0)</f>
        <v>Volunteering over previous four weeks</v>
      </c>
      <c r="C5837" t="str">
        <f>VLOOKUP($A5837,'CA Codes (Volunteering)'!$A$10:$C$109,3,0)</f>
        <v>Through an organisation</v>
      </c>
      <c r="D5837" t="s">
        <v>233</v>
      </c>
      <c r="E5837" t="str">
        <f>VLOOKUP($D5837,'VA Codes (Volunteering)'!$A$10:$C$182,2,0)</f>
        <v>Loneliness</v>
      </c>
      <c r="F5837" t="str">
        <f>VLOOKUP($D5837,'VA Codes (Volunteering)'!$A$10:$C$182,3,0)</f>
        <v>None of the time</v>
      </c>
      <c r="G5837">
        <v>56.8</v>
      </c>
      <c r="H5837">
        <v>4</v>
      </c>
    </row>
    <row r="5838" spans="1:8">
      <c r="A5838" t="s">
        <v>159</v>
      </c>
      <c r="B5838" t="str">
        <f>VLOOKUP($A5838,'CA Codes (Volunteering)'!$A$10:$C$109,2,0)</f>
        <v>Volunteering over previous four weeks</v>
      </c>
      <c r="C5838" t="str">
        <f>VLOOKUP($A5838,'CA Codes (Volunteering)'!$A$10:$C$109,3,0)</f>
        <v>Directly</v>
      </c>
      <c r="D5838" t="s">
        <v>233</v>
      </c>
      <c r="E5838" t="str">
        <f>VLOOKUP($D5838,'VA Codes (Volunteering)'!$A$10:$C$182,2,0)</f>
        <v>Loneliness</v>
      </c>
      <c r="F5838" t="str">
        <f>VLOOKUP($D5838,'VA Codes (Volunteering)'!$A$10:$C$182,3,0)</f>
        <v>None of the time</v>
      </c>
      <c r="G5838">
        <v>57.5</v>
      </c>
      <c r="H5838">
        <v>3</v>
      </c>
    </row>
    <row r="5839" spans="1:8">
      <c r="A5839" t="s">
        <v>160</v>
      </c>
      <c r="B5839" t="str">
        <f>VLOOKUP($A5839,'CA Codes (Volunteering)'!$A$10:$C$109,2,0)</f>
        <v>Volunteering over previous four weeks</v>
      </c>
      <c r="C5839" t="str">
        <f>VLOOKUP($A5839,'CA Codes (Volunteering)'!$A$10:$C$109,3,0)</f>
        <v>Total that volunteered</v>
      </c>
      <c r="D5839" t="s">
        <v>233</v>
      </c>
      <c r="E5839" t="str">
        <f>VLOOKUP($D5839,'VA Codes (Volunteering)'!$A$10:$C$182,2,0)</f>
        <v>Loneliness</v>
      </c>
      <c r="F5839" t="str">
        <f>VLOOKUP($D5839,'VA Codes (Volunteering)'!$A$10:$C$182,3,0)</f>
        <v>None of the time</v>
      </c>
      <c r="G5839">
        <v>57.4</v>
      </c>
      <c r="H5839">
        <v>2.8</v>
      </c>
    </row>
    <row r="5840" spans="1:8">
      <c r="A5840" t="s">
        <v>161</v>
      </c>
      <c r="B5840" t="str">
        <f>VLOOKUP($A5840,'CA Codes (Volunteering)'!$A$10:$C$109,2,0)</f>
        <v>Volunteering over previous four weeks</v>
      </c>
      <c r="C5840" t="str">
        <f>VLOOKUP($A5840,'CA Codes (Volunteering)'!$A$10:$C$109,3,0)</f>
        <v>Did not volunteer over previous four weeks</v>
      </c>
      <c r="D5840" t="s">
        <v>233</v>
      </c>
      <c r="E5840" t="str">
        <f>VLOOKUP($D5840,'VA Codes (Volunteering)'!$A$10:$C$182,2,0)</f>
        <v>Loneliness</v>
      </c>
      <c r="F5840" t="str">
        <f>VLOOKUP($D5840,'VA Codes (Volunteering)'!$A$10:$C$182,3,0)</f>
        <v>None of the time</v>
      </c>
      <c r="G5840">
        <v>55.8</v>
      </c>
      <c r="H5840">
        <v>3.2</v>
      </c>
    </row>
    <row r="5841" spans="1:9">
      <c r="A5841" t="s">
        <v>158</v>
      </c>
      <c r="B5841" t="str">
        <f>VLOOKUP($A5841,'CA Codes (Volunteering)'!$A$10:$C$109,2,0)</f>
        <v>Volunteering over previous four weeks</v>
      </c>
      <c r="C5841" t="str">
        <f>VLOOKUP($A5841,'CA Codes (Volunteering)'!$A$10:$C$109,3,0)</f>
        <v>Through an organisation</v>
      </c>
      <c r="D5841" t="s">
        <v>234</v>
      </c>
      <c r="E5841" t="str">
        <f>VLOOKUP($D5841,'VA Codes (Volunteering)'!$A$10:$C$182,2,0)</f>
        <v>Loneliness</v>
      </c>
      <c r="F5841" t="str">
        <f>VLOOKUP($D5841,'VA Codes (Volunteering)'!$A$10:$C$182,3,0)</f>
        <v>A little of the time</v>
      </c>
      <c r="G5841">
        <v>28.9</v>
      </c>
      <c r="H5841">
        <v>3.8</v>
      </c>
    </row>
    <row r="5842" spans="1:9">
      <c r="A5842" t="s">
        <v>159</v>
      </c>
      <c r="B5842" t="str">
        <f>VLOOKUP($A5842,'CA Codes (Volunteering)'!$A$10:$C$109,2,0)</f>
        <v>Volunteering over previous four weeks</v>
      </c>
      <c r="C5842" t="str">
        <f>VLOOKUP($A5842,'CA Codes (Volunteering)'!$A$10:$C$109,3,0)</f>
        <v>Directly</v>
      </c>
      <c r="D5842" t="s">
        <v>234</v>
      </c>
      <c r="E5842" t="str">
        <f>VLOOKUP($D5842,'VA Codes (Volunteering)'!$A$10:$C$182,2,0)</f>
        <v>Loneliness</v>
      </c>
      <c r="F5842" t="str">
        <f>VLOOKUP($D5842,'VA Codes (Volunteering)'!$A$10:$C$182,3,0)</f>
        <v>A little of the time</v>
      </c>
      <c r="G5842">
        <v>26.4</v>
      </c>
      <c r="H5842">
        <v>2.6</v>
      </c>
    </row>
    <row r="5843" spans="1:9">
      <c r="A5843" t="s">
        <v>160</v>
      </c>
      <c r="B5843" t="str">
        <f>VLOOKUP($A5843,'CA Codes (Volunteering)'!$A$10:$C$109,2,0)</f>
        <v>Volunteering over previous four weeks</v>
      </c>
      <c r="C5843" t="str">
        <f>VLOOKUP($A5843,'CA Codes (Volunteering)'!$A$10:$C$109,3,0)</f>
        <v>Total that volunteered</v>
      </c>
      <c r="D5843" t="s">
        <v>234</v>
      </c>
      <c r="E5843" t="str">
        <f>VLOOKUP($D5843,'VA Codes (Volunteering)'!$A$10:$C$182,2,0)</f>
        <v>Loneliness</v>
      </c>
      <c r="F5843" t="str">
        <f>VLOOKUP($D5843,'VA Codes (Volunteering)'!$A$10:$C$182,3,0)</f>
        <v>A little of the time</v>
      </c>
      <c r="G5843">
        <v>26.7</v>
      </c>
      <c r="H5843">
        <v>2.4</v>
      </c>
    </row>
    <row r="5844" spans="1:9">
      <c r="A5844" t="s">
        <v>161</v>
      </c>
      <c r="B5844" t="str">
        <f>VLOOKUP($A5844,'CA Codes (Volunteering)'!$A$10:$C$109,2,0)</f>
        <v>Volunteering over previous four weeks</v>
      </c>
      <c r="C5844" t="str">
        <f>VLOOKUP($A5844,'CA Codes (Volunteering)'!$A$10:$C$109,3,0)</f>
        <v>Did not volunteer over previous four weeks</v>
      </c>
      <c r="D5844" t="s">
        <v>234</v>
      </c>
      <c r="E5844" t="str">
        <f>VLOOKUP($D5844,'VA Codes (Volunteering)'!$A$10:$C$182,2,0)</f>
        <v>Loneliness</v>
      </c>
      <c r="F5844" t="str">
        <f>VLOOKUP($D5844,'VA Codes (Volunteering)'!$A$10:$C$182,3,0)</f>
        <v>A little of the time</v>
      </c>
      <c r="G5844">
        <v>24.8</v>
      </c>
      <c r="H5844">
        <v>3</v>
      </c>
    </row>
    <row r="5845" spans="1:9">
      <c r="A5845" t="s">
        <v>158</v>
      </c>
      <c r="B5845" t="str">
        <f>VLOOKUP($A5845,'CA Codes (Volunteering)'!$A$10:$C$109,2,0)</f>
        <v>Volunteering over previous four weeks</v>
      </c>
      <c r="C5845" t="str">
        <f>VLOOKUP($A5845,'CA Codes (Volunteering)'!$A$10:$C$109,3,0)</f>
        <v>Through an organisation</v>
      </c>
      <c r="D5845" t="s">
        <v>235</v>
      </c>
      <c r="E5845" t="str">
        <f>VLOOKUP($D5845,'VA Codes (Volunteering)'!$A$10:$C$182,2,0)</f>
        <v>Loneliness</v>
      </c>
      <c r="F5845" t="str">
        <f>VLOOKUP($D5845,'VA Codes (Volunteering)'!$A$10:$C$182,3,0)</f>
        <v>Some of the time</v>
      </c>
      <c r="G5845">
        <v>12</v>
      </c>
      <c r="H5845">
        <v>2.2999999999999998</v>
      </c>
    </row>
    <row r="5846" spans="1:9">
      <c r="A5846" t="s">
        <v>159</v>
      </c>
      <c r="B5846" t="str">
        <f>VLOOKUP($A5846,'CA Codes (Volunteering)'!$A$10:$C$109,2,0)</f>
        <v>Volunteering over previous four weeks</v>
      </c>
      <c r="C5846" t="str">
        <f>VLOOKUP($A5846,'CA Codes (Volunteering)'!$A$10:$C$109,3,0)</f>
        <v>Directly</v>
      </c>
      <c r="D5846" t="s">
        <v>235</v>
      </c>
      <c r="E5846" t="str">
        <f>VLOOKUP($D5846,'VA Codes (Volunteering)'!$A$10:$C$182,2,0)</f>
        <v>Loneliness</v>
      </c>
      <c r="F5846" t="str">
        <f>VLOOKUP($D5846,'VA Codes (Volunteering)'!$A$10:$C$182,3,0)</f>
        <v>Some of the time</v>
      </c>
      <c r="G5846">
        <v>13.4</v>
      </c>
      <c r="H5846">
        <v>2.4</v>
      </c>
    </row>
    <row r="5847" spans="1:9">
      <c r="A5847" t="s">
        <v>160</v>
      </c>
      <c r="B5847" t="str">
        <f>VLOOKUP($A5847,'CA Codes (Volunteering)'!$A$10:$C$109,2,0)</f>
        <v>Volunteering over previous four weeks</v>
      </c>
      <c r="C5847" t="str">
        <f>VLOOKUP($A5847,'CA Codes (Volunteering)'!$A$10:$C$109,3,0)</f>
        <v>Total that volunteered</v>
      </c>
      <c r="D5847" t="s">
        <v>235</v>
      </c>
      <c r="E5847" t="str">
        <f>VLOOKUP($D5847,'VA Codes (Volunteering)'!$A$10:$C$182,2,0)</f>
        <v>Loneliness</v>
      </c>
      <c r="F5847" t="str">
        <f>VLOOKUP($D5847,'VA Codes (Volunteering)'!$A$10:$C$182,3,0)</f>
        <v>Some of the time</v>
      </c>
      <c r="G5847">
        <v>13.1</v>
      </c>
      <c r="H5847">
        <v>1.9</v>
      </c>
    </row>
    <row r="5848" spans="1:9">
      <c r="A5848" t="s">
        <v>161</v>
      </c>
      <c r="B5848" t="str">
        <f>VLOOKUP($A5848,'CA Codes (Volunteering)'!$A$10:$C$109,2,0)</f>
        <v>Volunteering over previous four weeks</v>
      </c>
      <c r="C5848" t="str">
        <f>VLOOKUP($A5848,'CA Codes (Volunteering)'!$A$10:$C$109,3,0)</f>
        <v>Did not volunteer over previous four weeks</v>
      </c>
      <c r="D5848" t="s">
        <v>235</v>
      </c>
      <c r="E5848" t="str">
        <f>VLOOKUP($D5848,'VA Codes (Volunteering)'!$A$10:$C$182,2,0)</f>
        <v>Loneliness</v>
      </c>
      <c r="F5848" t="str">
        <f>VLOOKUP($D5848,'VA Codes (Volunteering)'!$A$10:$C$182,3,0)</f>
        <v>Some of the time</v>
      </c>
      <c r="G5848">
        <v>15.2</v>
      </c>
      <c r="H5848">
        <v>2.1</v>
      </c>
    </row>
    <row r="5849" spans="1:9">
      <c r="A5849" t="s">
        <v>158</v>
      </c>
      <c r="B5849" t="str">
        <f>VLOOKUP($A5849,'CA Codes (Volunteering)'!$A$10:$C$109,2,0)</f>
        <v>Volunteering over previous four weeks</v>
      </c>
      <c r="C5849" t="str">
        <f>VLOOKUP($A5849,'CA Codes (Volunteering)'!$A$10:$C$109,3,0)</f>
        <v>Through an organisation</v>
      </c>
      <c r="D5849" t="s">
        <v>236</v>
      </c>
      <c r="E5849" t="str">
        <f>VLOOKUP($D5849,'VA Codes (Volunteering)'!$A$10:$C$182,2,0)</f>
        <v>Loneliness</v>
      </c>
      <c r="F5849" t="str">
        <f>VLOOKUP($D5849,'VA Codes (Volunteering)'!$A$10:$C$182,3,0)</f>
        <v>Most/all of the time</v>
      </c>
      <c r="G5849">
        <v>2.2999999999999998</v>
      </c>
      <c r="H5849">
        <v>1.1000000000000001</v>
      </c>
      <c r="I5849" t="s">
        <v>43</v>
      </c>
    </row>
    <row r="5850" spans="1:9">
      <c r="A5850" t="s">
        <v>159</v>
      </c>
      <c r="B5850" t="str">
        <f>VLOOKUP($A5850,'CA Codes (Volunteering)'!$A$10:$C$109,2,0)</f>
        <v>Volunteering over previous four weeks</v>
      </c>
      <c r="C5850" t="str">
        <f>VLOOKUP($A5850,'CA Codes (Volunteering)'!$A$10:$C$109,3,0)</f>
        <v>Directly</v>
      </c>
      <c r="D5850" t="s">
        <v>236</v>
      </c>
      <c r="E5850" t="str">
        <f>VLOOKUP($D5850,'VA Codes (Volunteering)'!$A$10:$C$182,2,0)</f>
        <v>Loneliness</v>
      </c>
      <c r="F5850" t="str">
        <f>VLOOKUP($D5850,'VA Codes (Volunteering)'!$A$10:$C$182,3,0)</f>
        <v>Most/all of the time</v>
      </c>
      <c r="G5850">
        <v>2.7</v>
      </c>
      <c r="H5850">
        <v>1</v>
      </c>
      <c r="I5850" t="s">
        <v>43</v>
      </c>
    </row>
    <row r="5851" spans="1:9">
      <c r="A5851" t="s">
        <v>160</v>
      </c>
      <c r="B5851" t="str">
        <f>VLOOKUP($A5851,'CA Codes (Volunteering)'!$A$10:$C$109,2,0)</f>
        <v>Volunteering over previous four weeks</v>
      </c>
      <c r="C5851" t="str">
        <f>VLOOKUP($A5851,'CA Codes (Volunteering)'!$A$10:$C$109,3,0)</f>
        <v>Total that volunteered</v>
      </c>
      <c r="D5851" t="s">
        <v>236</v>
      </c>
      <c r="E5851" t="str">
        <f>VLOOKUP($D5851,'VA Codes (Volunteering)'!$A$10:$C$182,2,0)</f>
        <v>Loneliness</v>
      </c>
      <c r="F5851" t="str">
        <f>VLOOKUP($D5851,'VA Codes (Volunteering)'!$A$10:$C$182,3,0)</f>
        <v>Most/all of the time</v>
      </c>
      <c r="G5851">
        <v>2.9</v>
      </c>
      <c r="H5851">
        <v>1</v>
      </c>
      <c r="I5851" t="s">
        <v>43</v>
      </c>
    </row>
    <row r="5852" spans="1:9">
      <c r="A5852" t="s">
        <v>161</v>
      </c>
      <c r="B5852" t="str">
        <f>VLOOKUP($A5852,'CA Codes (Volunteering)'!$A$10:$C$109,2,0)</f>
        <v>Volunteering over previous four weeks</v>
      </c>
      <c r="C5852" t="str">
        <f>VLOOKUP($A5852,'CA Codes (Volunteering)'!$A$10:$C$109,3,0)</f>
        <v>Did not volunteer over previous four weeks</v>
      </c>
      <c r="D5852" t="s">
        <v>236</v>
      </c>
      <c r="E5852" t="str">
        <f>VLOOKUP($D5852,'VA Codes (Volunteering)'!$A$10:$C$182,2,0)</f>
        <v>Loneliness</v>
      </c>
      <c r="F5852" t="str">
        <f>VLOOKUP($D5852,'VA Codes (Volunteering)'!$A$10:$C$182,3,0)</f>
        <v>Most/all of the time</v>
      </c>
      <c r="G5852">
        <v>4.2</v>
      </c>
      <c r="H5852">
        <v>1.1000000000000001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9"/>
  <sheetViews>
    <sheetView topLeftCell="A12" zoomScale="236" workbookViewId="0">
      <selection activeCell="D21" sqref="D21"/>
    </sheetView>
  </sheetViews>
  <sheetFormatPr baseColWidth="10" defaultColWidth="8.83203125" defaultRowHeight="15"/>
  <cols>
    <col min="1" max="1" width="11" style="1" customWidth="1"/>
    <col min="2" max="2" width="21.83203125" style="1" customWidth="1"/>
    <col min="3" max="3" width="36.33203125" style="2" customWidth="1"/>
    <col min="4" max="4" width="56.33203125" style="1" customWidth="1"/>
    <col min="5" max="5" width="15.6640625" style="1" customWidth="1"/>
    <col min="6" max="16384" width="8.83203125" style="1"/>
  </cols>
  <sheetData>
    <row r="1" spans="1:5" ht="16">
      <c r="A1" s="10" t="s">
        <v>338</v>
      </c>
    </row>
    <row r="2" spans="1:5">
      <c r="A2" s="4" t="s">
        <v>337</v>
      </c>
      <c r="B2" s="4"/>
      <c r="C2" s="3"/>
      <c r="D2" s="4"/>
      <c r="E2" s="4"/>
    </row>
    <row r="3" spans="1:5">
      <c r="A3" s="4"/>
      <c r="B3" s="4"/>
      <c r="C3" s="3"/>
      <c r="D3" s="4"/>
      <c r="E3" s="4"/>
    </row>
    <row r="4" spans="1:5">
      <c r="A4" s="4"/>
      <c r="B4" s="4"/>
      <c r="C4" s="3"/>
      <c r="D4" s="4"/>
      <c r="E4" s="4"/>
    </row>
    <row r="5" spans="1:5">
      <c r="A5" s="4" t="s">
        <v>336</v>
      </c>
      <c r="B5" s="4"/>
      <c r="C5" s="3"/>
      <c r="D5" s="4"/>
      <c r="E5" s="4"/>
    </row>
    <row r="6" spans="1:5">
      <c r="A6" s="4" t="s">
        <v>335</v>
      </c>
      <c r="B6" s="4"/>
      <c r="C6" s="3"/>
      <c r="D6" s="4"/>
      <c r="E6" s="4"/>
    </row>
    <row r="7" spans="1:5">
      <c r="A7" s="4"/>
      <c r="B7" s="4"/>
      <c r="C7" s="3"/>
      <c r="D7" s="4"/>
      <c r="E7" s="4"/>
    </row>
    <row r="8" spans="1:5">
      <c r="A8" s="8" t="s">
        <v>334</v>
      </c>
      <c r="B8" s="8" t="s">
        <v>333</v>
      </c>
      <c r="C8" s="9" t="s">
        <v>332</v>
      </c>
      <c r="D8" s="8" t="s">
        <v>331</v>
      </c>
      <c r="E8" s="4"/>
    </row>
    <row r="9" spans="1:5">
      <c r="A9" s="4"/>
      <c r="B9" s="4"/>
      <c r="C9" s="3"/>
      <c r="D9" s="4"/>
      <c r="E9" s="4"/>
    </row>
    <row r="10" spans="1:5">
      <c r="A10" s="4" t="s">
        <v>5</v>
      </c>
      <c r="B10" s="4" t="s">
        <v>329</v>
      </c>
      <c r="C10" s="3" t="s">
        <v>330</v>
      </c>
      <c r="D10" s="4"/>
      <c r="E10" s="4"/>
    </row>
    <row r="11" spans="1:5">
      <c r="A11" s="4" t="s">
        <v>153</v>
      </c>
      <c r="B11" s="4" t="s">
        <v>329</v>
      </c>
      <c r="C11" s="3" t="s">
        <v>328</v>
      </c>
      <c r="D11" s="4"/>
      <c r="E11" s="4"/>
    </row>
    <row r="12" spans="1:5">
      <c r="A12" s="4"/>
      <c r="B12" s="4"/>
      <c r="C12" s="3"/>
      <c r="D12" s="4"/>
      <c r="E12" s="4"/>
    </row>
    <row r="13" spans="1:5">
      <c r="A13" s="4" t="s">
        <v>80</v>
      </c>
      <c r="B13" s="4" t="s">
        <v>324</v>
      </c>
      <c r="C13" s="7" t="s">
        <v>327</v>
      </c>
      <c r="D13" s="6"/>
      <c r="E13" s="4"/>
    </row>
    <row r="14" spans="1:5" ht="15" customHeight="1">
      <c r="A14" s="4" t="s">
        <v>82</v>
      </c>
      <c r="B14" s="4" t="s">
        <v>324</v>
      </c>
      <c r="C14" s="3" t="s">
        <v>326</v>
      </c>
      <c r="D14" s="4"/>
      <c r="E14" s="4"/>
    </row>
    <row r="15" spans="1:5">
      <c r="A15" s="4" t="s">
        <v>83</v>
      </c>
      <c r="B15" s="4" t="s">
        <v>324</v>
      </c>
      <c r="C15" s="3" t="s">
        <v>325</v>
      </c>
      <c r="D15" s="4"/>
      <c r="E15" s="4"/>
    </row>
    <row r="16" spans="1:5">
      <c r="A16" s="4" t="s">
        <v>84</v>
      </c>
      <c r="B16" s="4" t="s">
        <v>324</v>
      </c>
      <c r="C16" s="3" t="s">
        <v>323</v>
      </c>
      <c r="D16" s="4"/>
      <c r="E16" s="4"/>
    </row>
    <row r="17" spans="1:5">
      <c r="A17" s="4"/>
      <c r="B17" s="4"/>
      <c r="C17" s="3"/>
      <c r="D17" s="4"/>
      <c r="E17" s="4"/>
    </row>
    <row r="18" spans="1:5">
      <c r="A18" s="4" t="s">
        <v>87</v>
      </c>
      <c r="B18" s="4" t="s">
        <v>316</v>
      </c>
      <c r="C18" s="3" t="s">
        <v>322</v>
      </c>
      <c r="D18" s="4"/>
      <c r="E18" s="4"/>
    </row>
    <row r="19" spans="1:5">
      <c r="A19" s="4" t="s">
        <v>88</v>
      </c>
      <c r="B19" s="4" t="s">
        <v>316</v>
      </c>
      <c r="C19" s="3" t="s">
        <v>321</v>
      </c>
      <c r="D19" s="4"/>
      <c r="E19" s="4"/>
    </row>
    <row r="20" spans="1:5">
      <c r="A20" s="4" t="s">
        <v>89</v>
      </c>
      <c r="B20" s="4" t="s">
        <v>316</v>
      </c>
      <c r="C20" s="3" t="s">
        <v>320</v>
      </c>
      <c r="D20" s="4"/>
      <c r="E20" s="4"/>
    </row>
    <row r="21" spans="1:5">
      <c r="A21" s="4" t="s">
        <v>90</v>
      </c>
      <c r="B21" s="4" t="s">
        <v>316</v>
      </c>
      <c r="C21" s="3" t="s">
        <v>319</v>
      </c>
      <c r="D21" s="4"/>
      <c r="E21" s="4"/>
    </row>
    <row r="22" spans="1:5">
      <c r="A22" s="4" t="s">
        <v>91</v>
      </c>
      <c r="B22" s="4" t="s">
        <v>316</v>
      </c>
      <c r="C22" s="3" t="s">
        <v>318</v>
      </c>
      <c r="D22" s="4"/>
      <c r="E22" s="4"/>
    </row>
    <row r="23" spans="1:5">
      <c r="A23" s="4" t="s">
        <v>92</v>
      </c>
      <c r="B23" s="4" t="s">
        <v>316</v>
      </c>
      <c r="C23" s="3" t="s">
        <v>317</v>
      </c>
      <c r="D23" s="4"/>
      <c r="E23" s="4"/>
    </row>
    <row r="24" spans="1:5">
      <c r="A24" s="4" t="s">
        <v>93</v>
      </c>
      <c r="B24" s="4" t="s">
        <v>316</v>
      </c>
      <c r="C24" s="3" t="s">
        <v>315</v>
      </c>
      <c r="D24" s="4"/>
      <c r="E24" s="4"/>
    </row>
    <row r="25" spans="1:5">
      <c r="A25" s="4"/>
      <c r="B25" s="4"/>
      <c r="C25" s="3"/>
      <c r="D25" s="4"/>
      <c r="E25" s="4"/>
    </row>
    <row r="26" spans="1:5">
      <c r="A26" s="4" t="s">
        <v>94</v>
      </c>
      <c r="B26" s="4" t="s">
        <v>313</v>
      </c>
      <c r="C26" s="3" t="s">
        <v>314</v>
      </c>
      <c r="D26" s="4"/>
      <c r="E26" s="4"/>
    </row>
    <row r="27" spans="1:5">
      <c r="A27" s="4" t="s">
        <v>95</v>
      </c>
      <c r="B27" s="4" t="s">
        <v>313</v>
      </c>
      <c r="C27" s="3" t="s">
        <v>312</v>
      </c>
      <c r="D27" s="4"/>
      <c r="E27" s="4"/>
    </row>
    <row r="28" spans="1:5">
      <c r="A28" s="4"/>
      <c r="B28" s="4"/>
      <c r="C28" s="3"/>
      <c r="D28" s="4"/>
      <c r="E28" s="4"/>
    </row>
    <row r="29" spans="1:5">
      <c r="A29" s="4" t="s">
        <v>96</v>
      </c>
      <c r="B29" s="4" t="s">
        <v>309</v>
      </c>
      <c r="C29" s="3" t="s">
        <v>311</v>
      </c>
      <c r="D29" s="4"/>
      <c r="E29" s="4"/>
    </row>
    <row r="30" spans="1:5">
      <c r="A30" s="4" t="s">
        <v>97</v>
      </c>
      <c r="B30" s="4" t="s">
        <v>309</v>
      </c>
      <c r="C30" s="3" t="s">
        <v>310</v>
      </c>
      <c r="D30" s="4"/>
      <c r="E30" s="4"/>
    </row>
    <row r="31" spans="1:5">
      <c r="A31" s="4" t="s">
        <v>98</v>
      </c>
      <c r="B31" s="4" t="s">
        <v>309</v>
      </c>
      <c r="C31" s="3" t="s">
        <v>308</v>
      </c>
      <c r="D31" s="4"/>
      <c r="E31" s="4"/>
    </row>
    <row r="32" spans="1:5">
      <c r="A32" s="4"/>
      <c r="B32" s="4"/>
      <c r="C32" s="3"/>
      <c r="D32" s="4"/>
      <c r="E32" s="4"/>
    </row>
    <row r="33" spans="1:5">
      <c r="A33" s="4" t="s">
        <v>99</v>
      </c>
      <c r="B33" s="4" t="s">
        <v>304</v>
      </c>
      <c r="C33" s="3" t="s">
        <v>307</v>
      </c>
      <c r="D33" s="4"/>
      <c r="E33" s="4"/>
    </row>
    <row r="34" spans="1:5">
      <c r="A34" s="4" t="s">
        <v>100</v>
      </c>
      <c r="B34" s="4" t="s">
        <v>304</v>
      </c>
      <c r="C34" s="3" t="s">
        <v>306</v>
      </c>
      <c r="D34" s="4"/>
      <c r="E34" s="4"/>
    </row>
    <row r="35" spans="1:5">
      <c r="A35" s="4" t="s">
        <v>101</v>
      </c>
      <c r="B35" s="4" t="s">
        <v>304</v>
      </c>
      <c r="C35" s="3" t="s">
        <v>305</v>
      </c>
      <c r="D35" s="4"/>
      <c r="E35" s="4"/>
    </row>
    <row r="36" spans="1:5">
      <c r="A36" s="4" t="s">
        <v>102</v>
      </c>
      <c r="B36" s="4" t="s">
        <v>304</v>
      </c>
      <c r="C36" s="3" t="s">
        <v>303</v>
      </c>
      <c r="D36" s="4"/>
      <c r="E36" s="4"/>
    </row>
    <row r="37" spans="1:5">
      <c r="A37" s="4"/>
      <c r="B37" s="4"/>
      <c r="C37" s="3"/>
      <c r="D37" s="4"/>
      <c r="E37" s="4"/>
    </row>
    <row r="38" spans="1:5">
      <c r="A38" s="4" t="s">
        <v>103</v>
      </c>
      <c r="B38" s="4" t="s">
        <v>300</v>
      </c>
      <c r="C38" s="3" t="s">
        <v>298</v>
      </c>
      <c r="D38" s="4"/>
      <c r="E38" s="4"/>
    </row>
    <row r="39" spans="1:5">
      <c r="A39" s="4" t="s">
        <v>104</v>
      </c>
      <c r="B39" s="4" t="s">
        <v>300</v>
      </c>
      <c r="C39" s="3" t="s">
        <v>297</v>
      </c>
      <c r="D39" s="4"/>
      <c r="E39" s="4"/>
    </row>
    <row r="40" spans="1:5">
      <c r="A40" s="4" t="s">
        <v>105</v>
      </c>
      <c r="B40" s="4" t="s">
        <v>300</v>
      </c>
      <c r="C40" s="3" t="s">
        <v>302</v>
      </c>
      <c r="D40" s="4"/>
      <c r="E40" s="4"/>
    </row>
    <row r="41" spans="1:5">
      <c r="A41" s="4" t="s">
        <v>106</v>
      </c>
      <c r="B41" s="4" t="s">
        <v>300</v>
      </c>
      <c r="C41" s="3" t="s">
        <v>301</v>
      </c>
      <c r="D41" s="4"/>
      <c r="E41" s="4"/>
    </row>
    <row r="42" spans="1:5">
      <c r="A42" s="4" t="s">
        <v>107</v>
      </c>
      <c r="B42" s="4" t="s">
        <v>300</v>
      </c>
      <c r="C42" s="3" t="s">
        <v>299</v>
      </c>
    </row>
    <row r="43" spans="1:5">
      <c r="A43" s="4"/>
      <c r="B43" s="4"/>
      <c r="C43" s="3"/>
      <c r="D43" s="4"/>
      <c r="E43" s="4"/>
    </row>
    <row r="44" spans="1:5">
      <c r="A44" s="4" t="s">
        <v>108</v>
      </c>
      <c r="B44" s="4" t="s">
        <v>296</v>
      </c>
      <c r="C44" s="3" t="s">
        <v>298</v>
      </c>
      <c r="D44" s="4"/>
      <c r="E44" s="4"/>
    </row>
    <row r="45" spans="1:5">
      <c r="A45" s="4" t="s">
        <v>109</v>
      </c>
      <c r="B45" s="4" t="s">
        <v>296</v>
      </c>
      <c r="C45" s="3" t="s">
        <v>297</v>
      </c>
      <c r="D45" s="4"/>
      <c r="E45" s="4"/>
    </row>
    <row r="46" spans="1:5">
      <c r="A46" s="4" t="s">
        <v>110</v>
      </c>
      <c r="B46" s="4" t="s">
        <v>296</v>
      </c>
      <c r="C46" s="3" t="s">
        <v>295</v>
      </c>
      <c r="D46" s="4"/>
      <c r="E46" s="4"/>
    </row>
    <row r="47" spans="1:5">
      <c r="A47" s="4"/>
      <c r="B47" s="4"/>
      <c r="C47" s="3"/>
      <c r="D47" s="4"/>
      <c r="E47" s="4"/>
    </row>
    <row r="48" spans="1:5">
      <c r="A48" s="4" t="s">
        <v>111</v>
      </c>
      <c r="B48" s="4" t="s">
        <v>293</v>
      </c>
      <c r="C48" s="3" t="s">
        <v>294</v>
      </c>
      <c r="D48" s="4"/>
      <c r="E48" s="4"/>
    </row>
    <row r="49" spans="1:5">
      <c r="A49" s="4" t="s">
        <v>112</v>
      </c>
      <c r="B49" s="4" t="s">
        <v>293</v>
      </c>
      <c r="C49" s="3" t="s">
        <v>292</v>
      </c>
      <c r="D49" s="4"/>
      <c r="E49" s="4"/>
    </row>
    <row r="50" spans="1:5">
      <c r="A50" s="4"/>
      <c r="B50" s="4"/>
      <c r="C50" s="3"/>
      <c r="D50" s="4"/>
      <c r="E50" s="4"/>
    </row>
    <row r="51" spans="1:5" ht="14.75" customHeight="1">
      <c r="A51" s="4" t="s">
        <v>113</v>
      </c>
      <c r="B51" s="4" t="s">
        <v>289</v>
      </c>
      <c r="C51" s="3" t="s">
        <v>291</v>
      </c>
      <c r="D51" s="4"/>
      <c r="E51" s="4"/>
    </row>
    <row r="52" spans="1:5">
      <c r="A52" s="4" t="s">
        <v>114</v>
      </c>
      <c r="B52" s="4" t="s">
        <v>289</v>
      </c>
      <c r="C52" s="3" t="s">
        <v>290</v>
      </c>
      <c r="D52" s="4"/>
      <c r="E52" s="4"/>
    </row>
    <row r="53" spans="1:5" ht="15.75" customHeight="1">
      <c r="A53" s="4" t="s">
        <v>115</v>
      </c>
      <c r="B53" s="4" t="s">
        <v>289</v>
      </c>
      <c r="C53" s="3" t="s">
        <v>288</v>
      </c>
      <c r="D53" s="4"/>
      <c r="E53" s="4"/>
    </row>
    <row r="54" spans="1:5">
      <c r="A54" s="4"/>
      <c r="B54" s="4"/>
      <c r="C54" s="3"/>
      <c r="D54" s="4"/>
      <c r="E54" s="4"/>
    </row>
    <row r="55" spans="1:5">
      <c r="A55" s="4" t="s">
        <v>116</v>
      </c>
      <c r="B55" s="4" t="s">
        <v>284</v>
      </c>
      <c r="C55" s="3" t="s">
        <v>287</v>
      </c>
      <c r="D55" s="4"/>
      <c r="E55" s="4"/>
    </row>
    <row r="56" spans="1:5">
      <c r="A56" s="4" t="s">
        <v>117</v>
      </c>
      <c r="B56" s="4" t="s">
        <v>284</v>
      </c>
      <c r="C56" s="3" t="s">
        <v>286</v>
      </c>
      <c r="D56" s="4"/>
      <c r="E56" s="4"/>
    </row>
    <row r="57" spans="1:5">
      <c r="A57" s="4" t="s">
        <v>118</v>
      </c>
      <c r="B57" s="4" t="s">
        <v>284</v>
      </c>
      <c r="C57" s="3" t="s">
        <v>285</v>
      </c>
      <c r="D57" s="4"/>
      <c r="E57" s="4"/>
    </row>
    <row r="58" spans="1:5">
      <c r="A58" s="4" t="s">
        <v>119</v>
      </c>
      <c r="B58" s="4" t="s">
        <v>284</v>
      </c>
      <c r="C58" s="3" t="s">
        <v>283</v>
      </c>
      <c r="D58" s="4"/>
      <c r="E58" s="4"/>
    </row>
    <row r="59" spans="1:5">
      <c r="A59" s="4"/>
      <c r="B59" s="4"/>
      <c r="C59" s="3"/>
      <c r="D59" s="4"/>
      <c r="E59" s="4"/>
    </row>
    <row r="60" spans="1:5">
      <c r="A60" s="4" t="s">
        <v>120</v>
      </c>
      <c r="B60" s="4" t="s">
        <v>278</v>
      </c>
      <c r="C60" s="3" t="s">
        <v>282</v>
      </c>
      <c r="D60" s="4"/>
      <c r="E60" s="4"/>
    </row>
    <row r="61" spans="1:5">
      <c r="A61" s="4" t="s">
        <v>121</v>
      </c>
      <c r="B61" s="4" t="s">
        <v>278</v>
      </c>
      <c r="C61" s="3" t="s">
        <v>281</v>
      </c>
      <c r="D61" s="4"/>
      <c r="E61" s="4"/>
    </row>
    <row r="62" spans="1:5">
      <c r="A62" s="4" t="s">
        <v>122</v>
      </c>
      <c r="B62" s="4" t="s">
        <v>278</v>
      </c>
      <c r="C62" s="3" t="s">
        <v>280</v>
      </c>
      <c r="D62" s="4"/>
      <c r="E62" s="4"/>
    </row>
    <row r="63" spans="1:5">
      <c r="A63" s="4" t="s">
        <v>123</v>
      </c>
      <c r="B63" s="4" t="s">
        <v>278</v>
      </c>
      <c r="C63" s="3" t="s">
        <v>279</v>
      </c>
      <c r="D63" s="4"/>
      <c r="E63" s="4"/>
    </row>
    <row r="64" spans="1:5">
      <c r="A64" s="4" t="s">
        <v>124</v>
      </c>
      <c r="B64" s="4" t="s">
        <v>278</v>
      </c>
      <c r="C64" s="3" t="s">
        <v>277</v>
      </c>
      <c r="D64" s="4"/>
      <c r="E64" s="4"/>
    </row>
    <row r="65" spans="1:5">
      <c r="A65" s="4"/>
      <c r="B65" s="4"/>
      <c r="C65" s="3"/>
      <c r="D65" s="4"/>
      <c r="E65" s="4"/>
    </row>
    <row r="66" spans="1:5">
      <c r="A66" s="4" t="s">
        <v>125</v>
      </c>
      <c r="B66" s="4" t="s">
        <v>274</v>
      </c>
      <c r="C66" s="3" t="s">
        <v>276</v>
      </c>
      <c r="D66" s="4"/>
      <c r="E66" s="4"/>
    </row>
    <row r="67" spans="1:5">
      <c r="A67" s="4" t="s">
        <v>126</v>
      </c>
      <c r="B67" s="4" t="s">
        <v>274</v>
      </c>
      <c r="C67" s="3" t="s">
        <v>275</v>
      </c>
      <c r="D67" s="4"/>
      <c r="E67" s="4"/>
    </row>
    <row r="68" spans="1:5">
      <c r="A68" s="4" t="s">
        <v>127</v>
      </c>
      <c r="B68" s="4" t="s">
        <v>274</v>
      </c>
      <c r="C68" s="3" t="s">
        <v>273</v>
      </c>
      <c r="D68" s="4"/>
      <c r="E68" s="4"/>
    </row>
    <row r="69" spans="1:5">
      <c r="A69" s="4"/>
      <c r="B69" s="4"/>
      <c r="C69" s="3"/>
      <c r="D69" s="4"/>
      <c r="E69" s="4"/>
    </row>
    <row r="70" spans="1:5">
      <c r="A70" s="4" t="s">
        <v>128</v>
      </c>
      <c r="B70" s="4" t="s">
        <v>269</v>
      </c>
      <c r="C70" s="3" t="s">
        <v>272</v>
      </c>
      <c r="D70" s="4"/>
      <c r="E70" s="4"/>
    </row>
    <row r="71" spans="1:5">
      <c r="A71" s="4" t="s">
        <v>129</v>
      </c>
      <c r="B71" s="4" t="s">
        <v>269</v>
      </c>
      <c r="C71" s="3" t="s">
        <v>271</v>
      </c>
      <c r="D71" s="4"/>
      <c r="E71" s="4"/>
    </row>
    <row r="72" spans="1:5">
      <c r="A72" s="4" t="s">
        <v>130</v>
      </c>
      <c r="B72" s="4" t="s">
        <v>269</v>
      </c>
      <c r="C72" s="3" t="s">
        <v>270</v>
      </c>
      <c r="D72" s="4"/>
      <c r="E72" s="4"/>
    </row>
    <row r="73" spans="1:5">
      <c r="A73" s="4" t="s">
        <v>131</v>
      </c>
      <c r="B73" s="4" t="s">
        <v>269</v>
      </c>
      <c r="C73" s="3" t="s">
        <v>268</v>
      </c>
      <c r="D73" s="4"/>
      <c r="E73" s="4"/>
    </row>
    <row r="74" spans="1:5">
      <c r="A74" s="4"/>
      <c r="B74" s="4"/>
      <c r="C74" s="3"/>
      <c r="D74" s="4"/>
      <c r="E74" s="4"/>
    </row>
    <row r="75" spans="1:5">
      <c r="A75" s="4" t="s">
        <v>132</v>
      </c>
      <c r="B75" s="4" t="s">
        <v>262</v>
      </c>
      <c r="C75" s="3" t="s">
        <v>267</v>
      </c>
      <c r="D75" s="4"/>
      <c r="E75" s="4"/>
    </row>
    <row r="76" spans="1:5">
      <c r="A76" s="4" t="s">
        <v>133</v>
      </c>
      <c r="B76" s="4" t="s">
        <v>262</v>
      </c>
      <c r="C76" s="3" t="s">
        <v>266</v>
      </c>
      <c r="D76" s="5"/>
      <c r="E76" s="4"/>
    </row>
    <row r="77" spans="1:5">
      <c r="A77" s="4" t="s">
        <v>134</v>
      </c>
      <c r="B77" s="4" t="s">
        <v>262</v>
      </c>
      <c r="C77" s="3" t="s">
        <v>265</v>
      </c>
      <c r="D77" s="4"/>
      <c r="E77" s="4"/>
    </row>
    <row r="78" spans="1:5">
      <c r="A78" s="4" t="s">
        <v>135</v>
      </c>
      <c r="B78" s="4" t="s">
        <v>262</v>
      </c>
      <c r="C78" s="3" t="s">
        <v>264</v>
      </c>
      <c r="D78" s="4"/>
      <c r="E78" s="4"/>
    </row>
    <row r="79" spans="1:5">
      <c r="A79" s="4" t="s">
        <v>136</v>
      </c>
      <c r="B79" s="4" t="s">
        <v>262</v>
      </c>
      <c r="C79" s="3" t="s">
        <v>263</v>
      </c>
      <c r="D79" s="4"/>
      <c r="E79" s="4"/>
    </row>
    <row r="80" spans="1:5">
      <c r="A80" s="4" t="s">
        <v>137</v>
      </c>
      <c r="B80" s="4" t="s">
        <v>262</v>
      </c>
      <c r="C80" s="3" t="s">
        <v>261</v>
      </c>
      <c r="D80" s="4"/>
      <c r="E80" s="4"/>
    </row>
    <row r="81" spans="1:5">
      <c r="A81" s="4"/>
      <c r="B81" s="4"/>
      <c r="C81" s="3"/>
      <c r="D81" s="4"/>
      <c r="E81" s="4"/>
    </row>
    <row r="82" spans="1:5">
      <c r="A82" s="4" t="s">
        <v>138</v>
      </c>
      <c r="B82" s="4" t="s">
        <v>256</v>
      </c>
      <c r="C82" s="3" t="s">
        <v>260</v>
      </c>
      <c r="D82" s="4"/>
      <c r="E82" s="4"/>
    </row>
    <row r="83" spans="1:5">
      <c r="A83" s="4" t="s">
        <v>139</v>
      </c>
      <c r="B83" s="4" t="s">
        <v>256</v>
      </c>
      <c r="C83" s="3" t="s">
        <v>259</v>
      </c>
      <c r="D83" s="4"/>
      <c r="E83" s="4"/>
    </row>
    <row r="84" spans="1:5">
      <c r="A84" s="4" t="s">
        <v>140</v>
      </c>
      <c r="B84" s="4" t="s">
        <v>256</v>
      </c>
      <c r="C84" s="3" t="s">
        <v>258</v>
      </c>
      <c r="D84" s="4"/>
      <c r="E84" s="4"/>
    </row>
    <row r="85" spans="1:5">
      <c r="A85" s="4" t="s">
        <v>141</v>
      </c>
      <c r="B85" s="4" t="s">
        <v>256</v>
      </c>
      <c r="C85" s="3" t="s">
        <v>257</v>
      </c>
      <c r="D85" s="4"/>
      <c r="E85" s="4"/>
    </row>
    <row r="86" spans="1:5">
      <c r="A86" s="4" t="s">
        <v>142</v>
      </c>
      <c r="B86" s="4" t="s">
        <v>256</v>
      </c>
      <c r="C86" s="3" t="s">
        <v>255</v>
      </c>
      <c r="D86" s="4"/>
      <c r="E86" s="4"/>
    </row>
    <row r="87" spans="1:5">
      <c r="A87" s="4"/>
      <c r="B87" s="4"/>
      <c r="C87" s="3"/>
      <c r="D87" s="4"/>
      <c r="E87" s="4"/>
    </row>
    <row r="88" spans="1:5">
      <c r="A88" s="4" t="s">
        <v>143</v>
      </c>
      <c r="B88" s="4" t="s">
        <v>254</v>
      </c>
      <c r="C88" s="3" t="s">
        <v>253</v>
      </c>
      <c r="D88" s="4"/>
      <c r="E88" s="4"/>
    </row>
    <row r="89" spans="1:5">
      <c r="A89" s="4" t="s">
        <v>144</v>
      </c>
      <c r="B89" s="4" t="s">
        <v>254</v>
      </c>
      <c r="C89" s="3" t="s">
        <v>252</v>
      </c>
      <c r="D89" s="4"/>
      <c r="E89" s="4"/>
    </row>
    <row r="90" spans="1:5">
      <c r="A90" s="4" t="s">
        <v>145</v>
      </c>
      <c r="B90" s="4" t="s">
        <v>254</v>
      </c>
      <c r="C90" s="3" t="s">
        <v>251</v>
      </c>
      <c r="D90" s="4"/>
      <c r="E90" s="4"/>
    </row>
    <row r="91" spans="1:5">
      <c r="A91" s="4" t="s">
        <v>146</v>
      </c>
      <c r="B91" s="4" t="s">
        <v>254</v>
      </c>
      <c r="C91" s="3" t="s">
        <v>250</v>
      </c>
      <c r="D91" s="4"/>
      <c r="E91" s="4"/>
    </row>
    <row r="92" spans="1:5">
      <c r="A92" s="4" t="s">
        <v>147</v>
      </c>
      <c r="B92" s="4" t="s">
        <v>254</v>
      </c>
      <c r="C92" s="3" t="s">
        <v>248</v>
      </c>
      <c r="D92" s="4"/>
      <c r="E92" s="4"/>
    </row>
    <row r="93" spans="1:5">
      <c r="A93" s="4"/>
      <c r="B93" s="4"/>
      <c r="C93" s="3"/>
      <c r="D93" s="4"/>
      <c r="E93" s="4"/>
    </row>
    <row r="94" spans="1:5">
      <c r="A94" s="4" t="s">
        <v>148</v>
      </c>
      <c r="B94" s="4" t="s">
        <v>249</v>
      </c>
      <c r="C94" s="3" t="s">
        <v>253</v>
      </c>
      <c r="D94" s="4"/>
      <c r="E94" s="4"/>
    </row>
    <row r="95" spans="1:5">
      <c r="A95" s="4" t="s">
        <v>149</v>
      </c>
      <c r="B95" s="4" t="s">
        <v>249</v>
      </c>
      <c r="C95" s="3" t="s">
        <v>252</v>
      </c>
      <c r="D95" s="4"/>
      <c r="E95" s="4"/>
    </row>
    <row r="96" spans="1:5">
      <c r="A96" s="4" t="s">
        <v>150</v>
      </c>
      <c r="B96" s="4" t="s">
        <v>249</v>
      </c>
      <c r="C96" s="3" t="s">
        <v>251</v>
      </c>
      <c r="D96" s="4"/>
      <c r="E96" s="4"/>
    </row>
    <row r="97" spans="1:5">
      <c r="A97" s="4" t="s">
        <v>151</v>
      </c>
      <c r="B97" s="4" t="s">
        <v>249</v>
      </c>
      <c r="C97" s="3" t="s">
        <v>250</v>
      </c>
      <c r="D97" s="4"/>
      <c r="E97" s="4"/>
    </row>
    <row r="98" spans="1:5">
      <c r="A98" s="4" t="s">
        <v>152</v>
      </c>
      <c r="B98" s="4" t="s">
        <v>249</v>
      </c>
      <c r="C98" s="3" t="s">
        <v>248</v>
      </c>
      <c r="D98" s="4"/>
      <c r="E98" s="4"/>
    </row>
    <row r="99" spans="1:5">
      <c r="A99" s="4"/>
      <c r="B99" s="4"/>
      <c r="C99" s="3"/>
      <c r="D99" s="4"/>
      <c r="E99" s="4"/>
    </row>
    <row r="100" spans="1:5">
      <c r="A100" s="4" t="s">
        <v>154</v>
      </c>
      <c r="B100" s="4" t="s">
        <v>246</v>
      </c>
      <c r="C100" s="3" t="s">
        <v>247</v>
      </c>
      <c r="D100" s="4"/>
      <c r="E100" s="4"/>
    </row>
    <row r="101" spans="1:5">
      <c r="A101" s="4" t="s">
        <v>155</v>
      </c>
      <c r="B101" s="4" t="s">
        <v>246</v>
      </c>
      <c r="C101" s="3" t="s">
        <v>245</v>
      </c>
      <c r="D101" s="4"/>
      <c r="E101" s="4"/>
    </row>
    <row r="102" spans="1:5">
      <c r="A102" s="4"/>
      <c r="B102" s="4"/>
      <c r="C102" s="3"/>
      <c r="D102" s="4"/>
      <c r="E102" s="4"/>
    </row>
    <row r="103" spans="1:5">
      <c r="A103" s="4" t="s">
        <v>156</v>
      </c>
      <c r="B103" s="4" t="s">
        <v>243</v>
      </c>
      <c r="C103" s="3" t="s">
        <v>244</v>
      </c>
      <c r="D103" s="4"/>
      <c r="E103" s="4"/>
    </row>
    <row r="104" spans="1:5">
      <c r="A104" s="4" t="s">
        <v>157</v>
      </c>
      <c r="B104" s="4" t="s">
        <v>243</v>
      </c>
      <c r="C104" s="3" t="s">
        <v>242</v>
      </c>
      <c r="D104" s="4"/>
    </row>
    <row r="105" spans="1:5">
      <c r="A105" s="4"/>
      <c r="B105" s="4"/>
      <c r="C105" s="3"/>
      <c r="D105" s="4"/>
    </row>
    <row r="106" spans="1:5">
      <c r="A106" s="4" t="s">
        <v>158</v>
      </c>
      <c r="B106" s="4" t="s">
        <v>238</v>
      </c>
      <c r="C106" s="3" t="s">
        <v>241</v>
      </c>
    </row>
    <row r="107" spans="1:5">
      <c r="A107" s="4" t="s">
        <v>159</v>
      </c>
      <c r="B107" s="4" t="s">
        <v>238</v>
      </c>
      <c r="C107" s="3" t="s">
        <v>240</v>
      </c>
    </row>
    <row r="108" spans="1:5">
      <c r="A108" s="4" t="s">
        <v>160</v>
      </c>
      <c r="B108" s="4" t="s">
        <v>238</v>
      </c>
      <c r="C108" s="3" t="s">
        <v>239</v>
      </c>
    </row>
    <row r="109" spans="1:5">
      <c r="A109" s="4" t="s">
        <v>161</v>
      </c>
      <c r="B109" s="4" t="s">
        <v>238</v>
      </c>
      <c r="C109" s="3" t="s">
        <v>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2"/>
  <sheetViews>
    <sheetView topLeftCell="A8" zoomScale="214" workbookViewId="0">
      <selection activeCell="B24" sqref="B24"/>
    </sheetView>
  </sheetViews>
  <sheetFormatPr baseColWidth="10" defaultColWidth="8.83203125" defaultRowHeight="15"/>
  <cols>
    <col min="1" max="1" width="11" style="1" customWidth="1"/>
    <col min="2" max="2" width="65.6640625" style="1" customWidth="1"/>
    <col min="3" max="3" width="30.83203125" style="11" customWidth="1"/>
    <col min="4" max="4" width="22.1640625" style="1" customWidth="1"/>
    <col min="5" max="6" width="8.83203125" style="1"/>
    <col min="7" max="7" width="32.1640625" style="1" bestFit="1" customWidth="1"/>
    <col min="8" max="16384" width="8.83203125" style="1"/>
  </cols>
  <sheetData>
    <row r="1" spans="1:4" ht="16">
      <c r="A1" s="10" t="s">
        <v>338</v>
      </c>
    </row>
    <row r="2" spans="1:4">
      <c r="A2" s="4" t="s">
        <v>337</v>
      </c>
      <c r="B2" s="4"/>
      <c r="C2" s="12"/>
      <c r="D2" s="4"/>
    </row>
    <row r="3" spans="1:4">
      <c r="A3" s="4"/>
      <c r="B3" s="4"/>
      <c r="C3" s="12"/>
      <c r="D3" s="4"/>
    </row>
    <row r="4" spans="1:4">
      <c r="A4" s="4"/>
      <c r="B4" s="4"/>
      <c r="C4" s="12"/>
      <c r="D4" s="4"/>
    </row>
    <row r="5" spans="1:4">
      <c r="A5" s="4" t="s">
        <v>458</v>
      </c>
      <c r="B5" s="4"/>
      <c r="C5" s="12"/>
      <c r="D5" s="4"/>
    </row>
    <row r="6" spans="1:4">
      <c r="A6" s="4" t="s">
        <v>457</v>
      </c>
      <c r="B6" s="4"/>
      <c r="C6" s="12"/>
      <c r="D6" s="4"/>
    </row>
    <row r="7" spans="1:4">
      <c r="A7" s="4"/>
      <c r="B7" s="4"/>
      <c r="C7" s="12"/>
      <c r="D7" s="4"/>
    </row>
    <row r="8" spans="1:4">
      <c r="A8" s="8" t="s">
        <v>334</v>
      </c>
      <c r="B8" s="8" t="s">
        <v>333</v>
      </c>
      <c r="C8" s="24" t="s">
        <v>332</v>
      </c>
      <c r="D8" s="8" t="s">
        <v>331</v>
      </c>
    </row>
    <row r="9" spans="1:4">
      <c r="A9" s="4"/>
      <c r="B9" s="4"/>
      <c r="C9" s="12"/>
      <c r="D9" s="4"/>
    </row>
    <row r="10" spans="1:4" ht="29">
      <c r="A10" s="4" t="s">
        <v>81</v>
      </c>
      <c r="B10" s="4" t="s">
        <v>329</v>
      </c>
      <c r="C10" s="13" t="s">
        <v>456</v>
      </c>
      <c r="D10" s="4" t="s">
        <v>455</v>
      </c>
    </row>
    <row r="11" spans="1:4">
      <c r="A11" s="4"/>
      <c r="B11" s="4"/>
      <c r="C11" s="12"/>
      <c r="D11" s="4"/>
    </row>
    <row r="12" spans="1:4" ht="15" customHeight="1">
      <c r="A12" s="4" t="s">
        <v>6</v>
      </c>
      <c r="B12" s="4" t="s">
        <v>454</v>
      </c>
      <c r="C12" s="12" t="s">
        <v>452</v>
      </c>
      <c r="D12" s="25" t="s">
        <v>437</v>
      </c>
    </row>
    <row r="13" spans="1:4" ht="15" customHeight="1">
      <c r="A13" s="4" t="s">
        <v>7</v>
      </c>
      <c r="B13" s="4" t="s">
        <v>454</v>
      </c>
      <c r="C13" s="12" t="s">
        <v>240</v>
      </c>
      <c r="D13" s="25"/>
    </row>
    <row r="14" spans="1:4" ht="15" customHeight="1">
      <c r="A14" s="4" t="s">
        <v>8</v>
      </c>
      <c r="B14" s="4" t="s">
        <v>454</v>
      </c>
      <c r="C14" s="12" t="s">
        <v>239</v>
      </c>
      <c r="D14" s="25"/>
    </row>
    <row r="15" spans="1:4" ht="15" customHeight="1">
      <c r="A15" s="4" t="s">
        <v>9</v>
      </c>
      <c r="B15" s="4" t="s">
        <v>454</v>
      </c>
      <c r="C15" s="12" t="s">
        <v>453</v>
      </c>
      <c r="D15" s="25"/>
    </row>
    <row r="16" spans="1:4" ht="15" customHeight="1">
      <c r="A16" s="4"/>
      <c r="B16" s="4"/>
      <c r="C16" s="12"/>
      <c r="D16" s="20"/>
    </row>
    <row r="17" spans="1:4" ht="15" customHeight="1">
      <c r="A17" s="4" t="s">
        <v>10</v>
      </c>
      <c r="B17" s="4" t="s">
        <v>451</v>
      </c>
      <c r="C17" s="12" t="s">
        <v>452</v>
      </c>
      <c r="D17" s="25" t="s">
        <v>437</v>
      </c>
    </row>
    <row r="18" spans="1:4">
      <c r="A18" s="4" t="s">
        <v>11</v>
      </c>
      <c r="B18" s="4" t="s">
        <v>451</v>
      </c>
      <c r="C18" s="12" t="s">
        <v>240</v>
      </c>
      <c r="D18" s="25"/>
    </row>
    <row r="19" spans="1:4">
      <c r="A19" s="4" t="s">
        <v>12</v>
      </c>
      <c r="B19" s="4" t="s">
        <v>451</v>
      </c>
      <c r="C19" s="12" t="s">
        <v>239</v>
      </c>
      <c r="D19" s="25"/>
    </row>
    <row r="20" spans="1:4">
      <c r="A20" s="4"/>
      <c r="B20" s="4"/>
      <c r="C20" s="12"/>
      <c r="D20" s="20"/>
    </row>
    <row r="21" spans="1:4">
      <c r="A21" s="4" t="s">
        <v>13</v>
      </c>
      <c r="B21" s="4" t="s">
        <v>450</v>
      </c>
      <c r="C21" s="12" t="s">
        <v>452</v>
      </c>
      <c r="D21" s="25" t="s">
        <v>437</v>
      </c>
    </row>
    <row r="22" spans="1:4">
      <c r="A22" s="4" t="s">
        <v>14</v>
      </c>
      <c r="B22" s="4" t="s">
        <v>450</v>
      </c>
      <c r="C22" s="12" t="s">
        <v>240</v>
      </c>
      <c r="D22" s="25"/>
    </row>
    <row r="23" spans="1:4">
      <c r="A23" s="4" t="s">
        <v>15</v>
      </c>
      <c r="B23" s="4" t="s">
        <v>450</v>
      </c>
      <c r="C23" s="12" t="s">
        <v>239</v>
      </c>
      <c r="D23" s="25"/>
    </row>
    <row r="24" spans="1:4">
      <c r="A24" s="4"/>
      <c r="B24" s="4"/>
      <c r="C24" s="4"/>
      <c r="D24" s="19"/>
    </row>
    <row r="25" spans="1:4" ht="15" customHeight="1">
      <c r="A25" s="4" t="s">
        <v>16</v>
      </c>
      <c r="B25" s="4" t="s">
        <v>449</v>
      </c>
      <c r="C25" s="18" t="s">
        <v>447</v>
      </c>
      <c r="D25" s="25" t="s">
        <v>437</v>
      </c>
    </row>
    <row r="26" spans="1:4">
      <c r="A26" s="4" t="s">
        <v>17</v>
      </c>
      <c r="B26" s="4" t="s">
        <v>449</v>
      </c>
      <c r="C26" s="12" t="s">
        <v>446</v>
      </c>
      <c r="D26" s="25"/>
    </row>
    <row r="27" spans="1:4">
      <c r="A27" s="4" t="s">
        <v>18</v>
      </c>
      <c r="B27" s="4" t="s">
        <v>449</v>
      </c>
      <c r="C27" s="12" t="s">
        <v>445</v>
      </c>
      <c r="D27" s="25"/>
    </row>
    <row r="28" spans="1:4">
      <c r="A28" s="4" t="s">
        <v>19</v>
      </c>
      <c r="B28" s="4" t="s">
        <v>449</v>
      </c>
      <c r="C28" s="12" t="s">
        <v>444</v>
      </c>
      <c r="D28" s="25"/>
    </row>
    <row r="29" spans="1:4" ht="14.25" customHeight="1">
      <c r="A29" s="4" t="s">
        <v>20</v>
      </c>
      <c r="B29" s="4" t="s">
        <v>449</v>
      </c>
      <c r="C29" s="18" t="s">
        <v>443</v>
      </c>
      <c r="D29" s="25"/>
    </row>
    <row r="30" spans="1:4">
      <c r="A30" s="4" t="s">
        <v>21</v>
      </c>
      <c r="B30" s="4" t="s">
        <v>449</v>
      </c>
      <c r="C30" s="12" t="s">
        <v>441</v>
      </c>
      <c r="D30" s="25"/>
    </row>
    <row r="31" spans="1:4">
      <c r="A31" s="4"/>
      <c r="B31" s="4"/>
      <c r="C31" s="12"/>
    </row>
    <row r="32" spans="1:4">
      <c r="A32" s="4" t="s">
        <v>22</v>
      </c>
      <c r="B32" s="3" t="s">
        <v>448</v>
      </c>
      <c r="C32" s="23" t="s">
        <v>447</v>
      </c>
      <c r="D32" s="25" t="s">
        <v>437</v>
      </c>
    </row>
    <row r="33" spans="1:4">
      <c r="A33" s="4" t="s">
        <v>23</v>
      </c>
      <c r="B33" s="3" t="s">
        <v>448</v>
      </c>
      <c r="C33" s="13" t="s">
        <v>446</v>
      </c>
      <c r="D33" s="25"/>
    </row>
    <row r="34" spans="1:4">
      <c r="A34" s="4" t="s">
        <v>24</v>
      </c>
      <c r="B34" s="3" t="s">
        <v>448</v>
      </c>
      <c r="C34" s="13" t="s">
        <v>445</v>
      </c>
      <c r="D34" s="25"/>
    </row>
    <row r="35" spans="1:4">
      <c r="A35" s="4" t="s">
        <v>25</v>
      </c>
      <c r="B35" s="3" t="s">
        <v>448</v>
      </c>
      <c r="C35" s="13" t="s">
        <v>444</v>
      </c>
      <c r="D35" s="25"/>
    </row>
    <row r="36" spans="1:4">
      <c r="A36" s="4" t="s">
        <v>26</v>
      </c>
      <c r="B36" s="3" t="s">
        <v>448</v>
      </c>
      <c r="C36" s="23" t="s">
        <v>443</v>
      </c>
      <c r="D36" s="25"/>
    </row>
    <row r="37" spans="1:4">
      <c r="A37" s="4" t="s">
        <v>27</v>
      </c>
      <c r="B37" s="3" t="s">
        <v>448</v>
      </c>
      <c r="C37" s="13" t="s">
        <v>441</v>
      </c>
      <c r="D37" s="25"/>
    </row>
    <row r="38" spans="1:4">
      <c r="A38" s="4"/>
      <c r="B38" s="3"/>
      <c r="C38" s="13"/>
    </row>
    <row r="39" spans="1:4">
      <c r="A39" s="4" t="s">
        <v>28</v>
      </c>
      <c r="B39" s="3" t="s">
        <v>442</v>
      </c>
      <c r="C39" s="23" t="s">
        <v>447</v>
      </c>
      <c r="D39" s="25" t="s">
        <v>437</v>
      </c>
    </row>
    <row r="40" spans="1:4">
      <c r="A40" s="4" t="s">
        <v>29</v>
      </c>
      <c r="B40" s="3" t="s">
        <v>442</v>
      </c>
      <c r="C40" s="13" t="s">
        <v>446</v>
      </c>
      <c r="D40" s="25"/>
    </row>
    <row r="41" spans="1:4">
      <c r="A41" s="4" t="s">
        <v>30</v>
      </c>
      <c r="B41" s="3" t="s">
        <v>442</v>
      </c>
      <c r="C41" s="13" t="s">
        <v>445</v>
      </c>
      <c r="D41" s="25"/>
    </row>
    <row r="42" spans="1:4">
      <c r="A42" s="4" t="s">
        <v>31</v>
      </c>
      <c r="B42" s="3" t="s">
        <v>442</v>
      </c>
      <c r="C42" s="13" t="s">
        <v>444</v>
      </c>
      <c r="D42" s="25"/>
    </row>
    <row r="43" spans="1:4">
      <c r="A43" s="4" t="s">
        <v>32</v>
      </c>
      <c r="B43" s="3" t="s">
        <v>442</v>
      </c>
      <c r="C43" s="23" t="s">
        <v>443</v>
      </c>
      <c r="D43" s="25"/>
    </row>
    <row r="44" spans="1:4">
      <c r="A44" s="4" t="s">
        <v>33</v>
      </c>
      <c r="B44" s="3" t="s">
        <v>442</v>
      </c>
      <c r="C44" s="13" t="s">
        <v>441</v>
      </c>
      <c r="D44" s="25"/>
    </row>
    <row r="45" spans="1:4">
      <c r="A45" s="4"/>
      <c r="B45" s="3"/>
      <c r="C45" s="13"/>
    </row>
    <row r="46" spans="1:4" ht="15" customHeight="1">
      <c r="A46" s="4" t="s">
        <v>34</v>
      </c>
      <c r="B46" s="3" t="s">
        <v>440</v>
      </c>
      <c r="C46" s="23" t="s">
        <v>438</v>
      </c>
      <c r="D46" s="25" t="s">
        <v>437</v>
      </c>
    </row>
    <row r="47" spans="1:4">
      <c r="A47" s="4" t="s">
        <v>35</v>
      </c>
      <c r="B47" s="3" t="s">
        <v>440</v>
      </c>
      <c r="C47" s="13" t="s">
        <v>436</v>
      </c>
      <c r="D47" s="25"/>
    </row>
    <row r="48" spans="1:4" ht="29">
      <c r="A48" s="4" t="s">
        <v>36</v>
      </c>
      <c r="B48" s="3" t="s">
        <v>440</v>
      </c>
      <c r="C48" s="13" t="s">
        <v>435</v>
      </c>
      <c r="D48" s="25"/>
    </row>
    <row r="49" spans="1:4">
      <c r="A49" s="4" t="s">
        <v>37</v>
      </c>
      <c r="B49" s="3" t="s">
        <v>440</v>
      </c>
      <c r="C49" s="13" t="s">
        <v>434</v>
      </c>
      <c r="D49" s="25"/>
    </row>
    <row r="50" spans="1:4" ht="29">
      <c r="A50" s="4" t="s">
        <v>38</v>
      </c>
      <c r="B50" s="3" t="s">
        <v>440</v>
      </c>
      <c r="C50" s="3" t="s">
        <v>433</v>
      </c>
      <c r="D50" s="25"/>
    </row>
    <row r="51" spans="1:4" ht="29">
      <c r="A51" s="4" t="s">
        <v>39</v>
      </c>
      <c r="B51" s="3" t="s">
        <v>440</v>
      </c>
      <c r="C51" s="23" t="s">
        <v>432</v>
      </c>
      <c r="D51" s="25"/>
    </row>
    <row r="52" spans="1:4" ht="43">
      <c r="A52" s="4" t="s">
        <v>40</v>
      </c>
      <c r="B52" s="3" t="s">
        <v>440</v>
      </c>
      <c r="C52" s="13" t="s">
        <v>431</v>
      </c>
      <c r="D52" s="25"/>
    </row>
    <row r="53" spans="1:4" ht="43">
      <c r="A53" s="4" t="s">
        <v>41</v>
      </c>
      <c r="B53" s="3" t="s">
        <v>440</v>
      </c>
      <c r="C53" s="13" t="s">
        <v>430</v>
      </c>
      <c r="D53" s="25"/>
    </row>
    <row r="54" spans="1:4">
      <c r="A54" s="4" t="s">
        <v>42</v>
      </c>
      <c r="B54" s="3" t="s">
        <v>440</v>
      </c>
      <c r="C54" s="13" t="s">
        <v>428</v>
      </c>
      <c r="D54" s="25"/>
    </row>
    <row r="55" spans="1:4">
      <c r="A55" s="4"/>
      <c r="B55" s="3"/>
      <c r="C55" s="13"/>
      <c r="D55" s="21"/>
    </row>
    <row r="56" spans="1:4">
      <c r="A56" s="4" t="s">
        <v>44</v>
      </c>
      <c r="B56" s="3" t="s">
        <v>426</v>
      </c>
      <c r="C56" s="13" t="s">
        <v>439</v>
      </c>
      <c r="D56" s="21"/>
    </row>
    <row r="57" spans="1:4" ht="29">
      <c r="A57" s="4" t="s">
        <v>45</v>
      </c>
      <c r="B57" s="3" t="s">
        <v>429</v>
      </c>
      <c r="C57" s="23" t="s">
        <v>438</v>
      </c>
      <c r="D57" s="25" t="s">
        <v>437</v>
      </c>
    </row>
    <row r="58" spans="1:4">
      <c r="A58" s="4" t="s">
        <v>47</v>
      </c>
      <c r="B58" s="3" t="s">
        <v>429</v>
      </c>
      <c r="C58" s="13" t="s">
        <v>436</v>
      </c>
      <c r="D58" s="25"/>
    </row>
    <row r="59" spans="1:4" ht="29">
      <c r="A59" s="4" t="s">
        <v>48</v>
      </c>
      <c r="B59" s="3" t="s">
        <v>429</v>
      </c>
      <c r="C59" s="13" t="s">
        <v>435</v>
      </c>
      <c r="D59" s="25"/>
    </row>
    <row r="60" spans="1:4">
      <c r="A60" s="4" t="s">
        <v>49</v>
      </c>
      <c r="B60" s="3" t="s">
        <v>429</v>
      </c>
      <c r="C60" s="13" t="s">
        <v>434</v>
      </c>
      <c r="D60" s="25"/>
    </row>
    <row r="61" spans="1:4" ht="29">
      <c r="A61" s="4" t="s">
        <v>50</v>
      </c>
      <c r="B61" s="3" t="s">
        <v>429</v>
      </c>
      <c r="C61" s="3" t="s">
        <v>433</v>
      </c>
      <c r="D61" s="25"/>
    </row>
    <row r="62" spans="1:4" ht="29">
      <c r="A62" s="4" t="s">
        <v>51</v>
      </c>
      <c r="B62" s="3" t="s">
        <v>429</v>
      </c>
      <c r="C62" s="23" t="s">
        <v>432</v>
      </c>
      <c r="D62" s="25"/>
    </row>
    <row r="63" spans="1:4" ht="43">
      <c r="A63" s="4" t="s">
        <v>52</v>
      </c>
      <c r="B63" s="3" t="s">
        <v>429</v>
      </c>
      <c r="C63" s="13" t="s">
        <v>431</v>
      </c>
      <c r="D63" s="25"/>
    </row>
    <row r="64" spans="1:4" ht="43">
      <c r="A64" s="4" t="s">
        <v>53</v>
      </c>
      <c r="B64" s="3" t="s">
        <v>429</v>
      </c>
      <c r="C64" s="13" t="s">
        <v>430</v>
      </c>
      <c r="D64" s="25"/>
    </row>
    <row r="65" spans="1:4">
      <c r="A65" s="4" t="s">
        <v>54</v>
      </c>
      <c r="B65" s="3" t="s">
        <v>429</v>
      </c>
      <c r="C65" s="13" t="s">
        <v>428</v>
      </c>
      <c r="D65" s="25"/>
    </row>
    <row r="66" spans="1:4">
      <c r="A66" s="4" t="s">
        <v>55</v>
      </c>
      <c r="B66" s="3" t="s">
        <v>426</v>
      </c>
      <c r="C66" s="13" t="s">
        <v>427</v>
      </c>
      <c r="D66" s="21"/>
    </row>
    <row r="67" spans="1:4" ht="29">
      <c r="A67" s="4" t="s">
        <v>56</v>
      </c>
      <c r="B67" s="3" t="s">
        <v>426</v>
      </c>
      <c r="C67" s="13" t="s">
        <v>425</v>
      </c>
      <c r="D67" s="21"/>
    </row>
    <row r="68" spans="1:4">
      <c r="B68" s="2"/>
      <c r="C68" s="22"/>
    </row>
    <row r="69" spans="1:4" ht="15" customHeight="1">
      <c r="A69" s="4" t="s">
        <v>57</v>
      </c>
      <c r="B69" s="3" t="s">
        <v>421</v>
      </c>
      <c r="C69" s="23" t="s">
        <v>420</v>
      </c>
      <c r="D69" s="25" t="s">
        <v>419</v>
      </c>
    </row>
    <row r="70" spans="1:4">
      <c r="A70" s="4" t="s">
        <v>58</v>
      </c>
      <c r="B70" s="3" t="s">
        <v>421</v>
      </c>
      <c r="C70" s="13" t="s">
        <v>418</v>
      </c>
      <c r="D70" s="25"/>
    </row>
    <row r="71" spans="1:4">
      <c r="A71" s="4" t="s">
        <v>59</v>
      </c>
      <c r="B71" s="3" t="s">
        <v>421</v>
      </c>
      <c r="C71" s="13" t="s">
        <v>424</v>
      </c>
      <c r="D71" s="25"/>
    </row>
    <row r="72" spans="1:4">
      <c r="A72" s="4" t="s">
        <v>60</v>
      </c>
      <c r="B72" s="3" t="s">
        <v>421</v>
      </c>
      <c r="C72" s="13" t="s">
        <v>416</v>
      </c>
      <c r="D72" s="25"/>
    </row>
    <row r="73" spans="1:4" ht="29">
      <c r="A73" s="4" t="s">
        <v>61</v>
      </c>
      <c r="B73" s="3" t="s">
        <v>421</v>
      </c>
      <c r="C73" s="3" t="s">
        <v>415</v>
      </c>
      <c r="D73" s="25"/>
    </row>
    <row r="74" spans="1:4">
      <c r="A74" s="4" t="s">
        <v>62</v>
      </c>
      <c r="B74" s="3" t="s">
        <v>421</v>
      </c>
      <c r="C74" s="23" t="s">
        <v>414</v>
      </c>
      <c r="D74" s="25"/>
    </row>
    <row r="75" spans="1:4">
      <c r="A75" s="4" t="s">
        <v>63</v>
      </c>
      <c r="B75" s="3" t="s">
        <v>421</v>
      </c>
      <c r="C75" s="13" t="s">
        <v>413</v>
      </c>
      <c r="D75" s="25"/>
    </row>
    <row r="76" spans="1:4" ht="29">
      <c r="A76" s="4" t="s">
        <v>64</v>
      </c>
      <c r="B76" s="3" t="s">
        <v>421</v>
      </c>
      <c r="C76" s="13" t="s">
        <v>412</v>
      </c>
      <c r="D76" s="25"/>
    </row>
    <row r="77" spans="1:4">
      <c r="A77" s="4" t="s">
        <v>65</v>
      </c>
      <c r="B77" s="3" t="s">
        <v>421</v>
      </c>
      <c r="C77" s="13" t="s">
        <v>411</v>
      </c>
      <c r="D77" s="25"/>
    </row>
    <row r="78" spans="1:4" ht="16">
      <c r="A78" s="4" t="s">
        <v>66</v>
      </c>
      <c r="B78" s="3" t="s">
        <v>421</v>
      </c>
      <c r="C78" s="22" t="s">
        <v>423</v>
      </c>
      <c r="D78" s="25"/>
    </row>
    <row r="79" spans="1:4" ht="32">
      <c r="A79" s="4" t="s">
        <v>67</v>
      </c>
      <c r="B79" s="3" t="s">
        <v>421</v>
      </c>
      <c r="C79" s="22" t="s">
        <v>422</v>
      </c>
      <c r="D79" s="25"/>
    </row>
    <row r="80" spans="1:4" ht="16">
      <c r="A80" s="4" t="s">
        <v>68</v>
      </c>
      <c r="B80" s="3" t="s">
        <v>421</v>
      </c>
      <c r="C80" s="22" t="s">
        <v>408</v>
      </c>
      <c r="D80" s="25"/>
    </row>
    <row r="81" spans="1:4">
      <c r="B81" s="2"/>
      <c r="C81" s="22"/>
    </row>
    <row r="82" spans="1:4" ht="15" customHeight="1">
      <c r="A82" s="4" t="s">
        <v>69</v>
      </c>
      <c r="B82" s="3" t="s">
        <v>409</v>
      </c>
      <c r="C82" s="23" t="s">
        <v>420</v>
      </c>
      <c r="D82" s="25" t="s">
        <v>419</v>
      </c>
    </row>
    <row r="83" spans="1:4">
      <c r="A83" s="4" t="s">
        <v>70</v>
      </c>
      <c r="B83" s="3" t="s">
        <v>409</v>
      </c>
      <c r="C83" s="13" t="s">
        <v>418</v>
      </c>
      <c r="D83" s="25"/>
    </row>
    <row r="84" spans="1:4">
      <c r="A84" s="4" t="s">
        <v>71</v>
      </c>
      <c r="B84" s="3" t="s">
        <v>409</v>
      </c>
      <c r="C84" s="13" t="s">
        <v>417</v>
      </c>
      <c r="D84" s="25"/>
    </row>
    <row r="85" spans="1:4">
      <c r="A85" s="4" t="s">
        <v>72</v>
      </c>
      <c r="B85" s="3" t="s">
        <v>409</v>
      </c>
      <c r="C85" s="13" t="s">
        <v>416</v>
      </c>
      <c r="D85" s="25"/>
    </row>
    <row r="86" spans="1:4" ht="29">
      <c r="A86" s="4" t="s">
        <v>73</v>
      </c>
      <c r="B86" s="3" t="s">
        <v>409</v>
      </c>
      <c r="C86" s="3" t="s">
        <v>415</v>
      </c>
      <c r="D86" s="25"/>
    </row>
    <row r="87" spans="1:4">
      <c r="A87" s="4" t="s">
        <v>74</v>
      </c>
      <c r="B87" s="3" t="s">
        <v>409</v>
      </c>
      <c r="C87" s="23" t="s">
        <v>414</v>
      </c>
      <c r="D87" s="25"/>
    </row>
    <row r="88" spans="1:4">
      <c r="A88" s="4" t="s">
        <v>75</v>
      </c>
      <c r="B88" s="3" t="s">
        <v>409</v>
      </c>
      <c r="C88" s="13" t="s">
        <v>413</v>
      </c>
      <c r="D88" s="25"/>
    </row>
    <row r="89" spans="1:4" ht="29">
      <c r="A89" s="4" t="s">
        <v>76</v>
      </c>
      <c r="B89" s="3" t="s">
        <v>409</v>
      </c>
      <c r="C89" s="13" t="s">
        <v>412</v>
      </c>
      <c r="D89" s="25"/>
    </row>
    <row r="90" spans="1:4">
      <c r="A90" s="4" t="s">
        <v>77</v>
      </c>
      <c r="B90" s="3" t="s">
        <v>409</v>
      </c>
      <c r="C90" s="13" t="s">
        <v>411</v>
      </c>
      <c r="D90" s="25"/>
    </row>
    <row r="91" spans="1:4" ht="16">
      <c r="A91" s="4" t="s">
        <v>78</v>
      </c>
      <c r="B91" s="3" t="s">
        <v>409</v>
      </c>
      <c r="C91" s="22" t="s">
        <v>410</v>
      </c>
      <c r="D91" s="25"/>
    </row>
    <row r="92" spans="1:4" ht="16">
      <c r="A92" s="4" t="s">
        <v>79</v>
      </c>
      <c r="B92" s="3" t="s">
        <v>409</v>
      </c>
      <c r="C92" s="22" t="s">
        <v>408</v>
      </c>
      <c r="D92" s="25"/>
    </row>
    <row r="93" spans="1:4">
      <c r="D93" s="20"/>
    </row>
    <row r="94" spans="1:4">
      <c r="A94" s="4" t="s">
        <v>162</v>
      </c>
      <c r="B94" s="4" t="s">
        <v>406</v>
      </c>
      <c r="C94" s="18" t="s">
        <v>399</v>
      </c>
      <c r="D94" s="26" t="s">
        <v>407</v>
      </c>
    </row>
    <row r="95" spans="1:4">
      <c r="A95" s="4" t="s">
        <v>163</v>
      </c>
      <c r="B95" s="4" t="s">
        <v>406</v>
      </c>
      <c r="C95" s="12">
        <v>7</v>
      </c>
      <c r="D95" s="26"/>
    </row>
    <row r="96" spans="1:4">
      <c r="A96" s="4" t="s">
        <v>164</v>
      </c>
      <c r="B96" s="4" t="s">
        <v>406</v>
      </c>
      <c r="C96" s="12">
        <v>8</v>
      </c>
      <c r="D96" s="26"/>
    </row>
    <row r="97" spans="1:4">
      <c r="A97" s="4" t="s">
        <v>165</v>
      </c>
      <c r="B97" s="4" t="s">
        <v>406</v>
      </c>
      <c r="C97" s="12">
        <v>9</v>
      </c>
      <c r="D97" s="26"/>
    </row>
    <row r="98" spans="1:4">
      <c r="A98" s="4" t="s">
        <v>166</v>
      </c>
      <c r="B98" s="4" t="s">
        <v>406</v>
      </c>
      <c r="C98" s="12">
        <v>10</v>
      </c>
      <c r="D98" s="26"/>
    </row>
    <row r="99" spans="1:4">
      <c r="A99" s="4" t="s">
        <v>167</v>
      </c>
      <c r="B99" s="4" t="s">
        <v>406</v>
      </c>
      <c r="C99" s="4" t="s">
        <v>351</v>
      </c>
      <c r="D99" s="19"/>
    </row>
    <row r="100" spans="1:4">
      <c r="A100" s="4"/>
      <c r="B100" s="4"/>
      <c r="C100" s="4"/>
      <c r="D100" s="19"/>
    </row>
    <row r="101" spans="1:4">
      <c r="A101" s="4" t="s">
        <v>168</v>
      </c>
      <c r="B101" s="4" t="s">
        <v>404</v>
      </c>
      <c r="C101" s="18" t="s">
        <v>399</v>
      </c>
      <c r="D101" s="26" t="s">
        <v>405</v>
      </c>
    </row>
    <row r="102" spans="1:4">
      <c r="A102" s="4" t="s">
        <v>169</v>
      </c>
      <c r="B102" s="4" t="s">
        <v>404</v>
      </c>
      <c r="C102" s="12">
        <v>7</v>
      </c>
      <c r="D102" s="26"/>
    </row>
    <row r="103" spans="1:4">
      <c r="A103" s="4" t="s">
        <v>170</v>
      </c>
      <c r="B103" s="4" t="s">
        <v>404</v>
      </c>
      <c r="C103" s="12">
        <v>8</v>
      </c>
      <c r="D103" s="26"/>
    </row>
    <row r="104" spans="1:4">
      <c r="A104" s="4" t="s">
        <v>171</v>
      </c>
      <c r="B104" s="4" t="s">
        <v>404</v>
      </c>
      <c r="C104" s="12">
        <v>9</v>
      </c>
      <c r="D104" s="26"/>
    </row>
    <row r="105" spans="1:4">
      <c r="A105" s="4" t="s">
        <v>172</v>
      </c>
      <c r="B105" s="4" t="s">
        <v>404</v>
      </c>
      <c r="C105" s="12">
        <v>10</v>
      </c>
      <c r="D105" s="26"/>
    </row>
    <row r="106" spans="1:4">
      <c r="A106" s="4" t="s">
        <v>173</v>
      </c>
      <c r="B106" s="4" t="s">
        <v>404</v>
      </c>
      <c r="C106" s="4" t="s">
        <v>351</v>
      </c>
      <c r="D106" s="19"/>
    </row>
    <row r="107" spans="1:4">
      <c r="A107" s="4"/>
      <c r="B107" s="4"/>
      <c r="C107" s="12"/>
      <c r="D107" s="4"/>
    </row>
    <row r="108" spans="1:4">
      <c r="A108" s="4" t="s">
        <v>174</v>
      </c>
      <c r="B108" s="4" t="s">
        <v>402</v>
      </c>
      <c r="C108" s="18" t="s">
        <v>399</v>
      </c>
      <c r="D108" s="27" t="s">
        <v>403</v>
      </c>
    </row>
    <row r="109" spans="1:4">
      <c r="A109" s="4" t="s">
        <v>175</v>
      </c>
      <c r="B109" s="4" t="s">
        <v>402</v>
      </c>
      <c r="C109" s="12">
        <v>7</v>
      </c>
      <c r="D109" s="27"/>
    </row>
    <row r="110" spans="1:4">
      <c r="A110" s="4" t="s">
        <v>176</v>
      </c>
      <c r="B110" s="4" t="s">
        <v>402</v>
      </c>
      <c r="C110" s="12">
        <v>8</v>
      </c>
      <c r="D110" s="27"/>
    </row>
    <row r="111" spans="1:4">
      <c r="A111" s="4" t="s">
        <v>177</v>
      </c>
      <c r="B111" s="4" t="s">
        <v>402</v>
      </c>
      <c r="C111" s="12">
        <v>9</v>
      </c>
      <c r="D111" s="27"/>
    </row>
    <row r="112" spans="1:4">
      <c r="A112" s="4" t="s">
        <v>178</v>
      </c>
      <c r="B112" s="4" t="s">
        <v>402</v>
      </c>
      <c r="C112" s="12">
        <v>10</v>
      </c>
      <c r="D112" s="27"/>
    </row>
    <row r="113" spans="1:4">
      <c r="A113" s="4" t="s">
        <v>179</v>
      </c>
      <c r="B113" s="4" t="s">
        <v>402</v>
      </c>
      <c r="C113" s="4" t="s">
        <v>351</v>
      </c>
      <c r="D113" s="15"/>
    </row>
    <row r="114" spans="1:4">
      <c r="A114" s="4"/>
      <c r="B114" s="4"/>
      <c r="C114" s="12"/>
      <c r="D114" s="4"/>
    </row>
    <row r="115" spans="1:4">
      <c r="A115" s="4" t="s">
        <v>180</v>
      </c>
      <c r="B115" s="4" t="s">
        <v>400</v>
      </c>
      <c r="C115" s="4" t="s">
        <v>399</v>
      </c>
      <c r="D115" s="27" t="s">
        <v>401</v>
      </c>
    </row>
    <row r="116" spans="1:4">
      <c r="A116" s="4" t="s">
        <v>181</v>
      </c>
      <c r="B116" s="4" t="s">
        <v>400</v>
      </c>
      <c r="C116" s="12">
        <v>7</v>
      </c>
      <c r="D116" s="27"/>
    </row>
    <row r="117" spans="1:4">
      <c r="A117" s="4" t="s">
        <v>182</v>
      </c>
      <c r="B117" s="4" t="s">
        <v>400</v>
      </c>
      <c r="C117" s="12">
        <v>8</v>
      </c>
      <c r="D117" s="27"/>
    </row>
    <row r="118" spans="1:4">
      <c r="A118" s="4" t="s">
        <v>183</v>
      </c>
      <c r="B118" s="4" t="s">
        <v>400</v>
      </c>
      <c r="C118" s="12">
        <v>9</v>
      </c>
      <c r="D118" s="27"/>
    </row>
    <row r="119" spans="1:4">
      <c r="A119" s="4" t="s">
        <v>184</v>
      </c>
      <c r="B119" s="4" t="s">
        <v>400</v>
      </c>
      <c r="C119" s="12">
        <v>10</v>
      </c>
      <c r="D119" s="27"/>
    </row>
    <row r="120" spans="1:4">
      <c r="A120" s="4" t="s">
        <v>185</v>
      </c>
      <c r="B120" s="4" t="s">
        <v>400</v>
      </c>
      <c r="C120" s="4" t="s">
        <v>351</v>
      </c>
      <c r="D120" s="15"/>
    </row>
    <row r="121" spans="1:4">
      <c r="A121" s="4"/>
      <c r="B121" s="4"/>
      <c r="C121" s="4"/>
      <c r="D121" s="15"/>
    </row>
    <row r="122" spans="1:4">
      <c r="A122" s="4" t="s">
        <v>186</v>
      </c>
      <c r="B122" s="4" t="s">
        <v>397</v>
      </c>
      <c r="C122" s="4" t="s">
        <v>399</v>
      </c>
      <c r="D122" s="27" t="s">
        <v>398</v>
      </c>
    </row>
    <row r="123" spans="1:4">
      <c r="A123" s="4" t="s">
        <v>187</v>
      </c>
      <c r="B123" s="4" t="s">
        <v>397</v>
      </c>
      <c r="C123" s="12">
        <v>7</v>
      </c>
      <c r="D123" s="27"/>
    </row>
    <row r="124" spans="1:4">
      <c r="A124" s="4" t="s">
        <v>188</v>
      </c>
      <c r="B124" s="4" t="s">
        <v>397</v>
      </c>
      <c r="C124" s="12">
        <v>8</v>
      </c>
      <c r="D124" s="27"/>
    </row>
    <row r="125" spans="1:4">
      <c r="A125" s="4" t="s">
        <v>189</v>
      </c>
      <c r="B125" s="4" t="s">
        <v>397</v>
      </c>
      <c r="C125" s="12">
        <v>9</v>
      </c>
      <c r="D125" s="27"/>
    </row>
    <row r="126" spans="1:4">
      <c r="A126" s="4" t="s">
        <v>190</v>
      </c>
      <c r="B126" s="4" t="s">
        <v>397</v>
      </c>
      <c r="C126" s="12">
        <v>10</v>
      </c>
      <c r="D126" s="27"/>
    </row>
    <row r="127" spans="1:4">
      <c r="A127" s="4" t="s">
        <v>191</v>
      </c>
      <c r="B127" s="4" t="s">
        <v>397</v>
      </c>
      <c r="C127" s="4" t="s">
        <v>351</v>
      </c>
      <c r="D127" s="15"/>
    </row>
    <row r="128" spans="1:4">
      <c r="A128" s="4"/>
      <c r="B128" s="4"/>
      <c r="C128" s="4"/>
      <c r="D128" s="15"/>
    </row>
    <row r="129" spans="1:4">
      <c r="A129" s="4" t="s">
        <v>192</v>
      </c>
      <c r="B129" s="4" t="s">
        <v>395</v>
      </c>
      <c r="C129" s="4" t="s">
        <v>394</v>
      </c>
      <c r="D129" s="27" t="s">
        <v>396</v>
      </c>
    </row>
    <row r="130" spans="1:4">
      <c r="A130" s="4" t="s">
        <v>193</v>
      </c>
      <c r="B130" s="4" t="s">
        <v>395</v>
      </c>
      <c r="C130" s="12" t="s">
        <v>392</v>
      </c>
      <c r="D130" s="27"/>
    </row>
    <row r="131" spans="1:4">
      <c r="A131" s="4" t="s">
        <v>194</v>
      </c>
      <c r="B131" s="4" t="s">
        <v>395</v>
      </c>
      <c r="C131" s="12" t="s">
        <v>391</v>
      </c>
      <c r="D131" s="27"/>
    </row>
    <row r="132" spans="1:4">
      <c r="A132" s="4" t="s">
        <v>195</v>
      </c>
      <c r="B132" s="4" t="s">
        <v>395</v>
      </c>
      <c r="C132" s="12" t="s">
        <v>390</v>
      </c>
      <c r="D132" s="27"/>
    </row>
    <row r="133" spans="1:4">
      <c r="A133" s="4" t="s">
        <v>196</v>
      </c>
      <c r="B133" s="4" t="s">
        <v>395</v>
      </c>
      <c r="C133" s="12" t="s">
        <v>389</v>
      </c>
      <c r="D133" s="27"/>
    </row>
    <row r="134" spans="1:4">
      <c r="A134" s="4" t="s">
        <v>197</v>
      </c>
      <c r="B134" s="4" t="s">
        <v>395</v>
      </c>
      <c r="C134" s="4" t="s">
        <v>351</v>
      </c>
      <c r="D134" s="15"/>
    </row>
    <row r="135" spans="1:4">
      <c r="A135" s="4"/>
      <c r="B135" s="4"/>
      <c r="C135" s="4"/>
      <c r="D135" s="15"/>
    </row>
    <row r="136" spans="1:4">
      <c r="A136" s="4" t="s">
        <v>198</v>
      </c>
      <c r="B136" s="4" t="s">
        <v>388</v>
      </c>
      <c r="C136" s="4" t="s">
        <v>394</v>
      </c>
      <c r="D136" s="27" t="s">
        <v>393</v>
      </c>
    </row>
    <row r="137" spans="1:4">
      <c r="A137" s="4" t="s">
        <v>199</v>
      </c>
      <c r="B137" s="4" t="s">
        <v>388</v>
      </c>
      <c r="C137" s="12" t="s">
        <v>392</v>
      </c>
      <c r="D137" s="27"/>
    </row>
    <row r="138" spans="1:4">
      <c r="A138" s="4" t="s">
        <v>200</v>
      </c>
      <c r="B138" s="4" t="s">
        <v>388</v>
      </c>
      <c r="C138" s="12" t="s">
        <v>391</v>
      </c>
      <c r="D138" s="27"/>
    </row>
    <row r="139" spans="1:4">
      <c r="A139" s="4" t="s">
        <v>201</v>
      </c>
      <c r="B139" s="4" t="s">
        <v>388</v>
      </c>
      <c r="C139" s="12" t="s">
        <v>390</v>
      </c>
      <c r="D139" s="27"/>
    </row>
    <row r="140" spans="1:4">
      <c r="A140" s="4" t="s">
        <v>202</v>
      </c>
      <c r="B140" s="4" t="s">
        <v>388</v>
      </c>
      <c r="C140" s="12" t="s">
        <v>389</v>
      </c>
      <c r="D140" s="27"/>
    </row>
    <row r="141" spans="1:4">
      <c r="A141" s="4" t="s">
        <v>203</v>
      </c>
      <c r="B141" s="4" t="s">
        <v>388</v>
      </c>
      <c r="C141" s="4" t="s">
        <v>351</v>
      </c>
      <c r="D141" s="15"/>
    </row>
    <row r="142" spans="1:4">
      <c r="A142" s="4"/>
      <c r="B142" s="4"/>
      <c r="C142" s="4"/>
      <c r="D142" s="15"/>
    </row>
    <row r="143" spans="1:4">
      <c r="A143" s="4" t="s">
        <v>204</v>
      </c>
      <c r="B143" s="17" t="s">
        <v>384</v>
      </c>
      <c r="C143" s="17" t="s">
        <v>387</v>
      </c>
      <c r="D143" s="15"/>
    </row>
    <row r="144" spans="1:4">
      <c r="A144" s="4" t="s">
        <v>205</v>
      </c>
      <c r="B144" s="17" t="s">
        <v>384</v>
      </c>
      <c r="C144" s="17" t="s">
        <v>386</v>
      </c>
      <c r="D144" s="15"/>
    </row>
    <row r="145" spans="1:4">
      <c r="A145" s="4" t="s">
        <v>206</v>
      </c>
      <c r="B145" s="17" t="s">
        <v>384</v>
      </c>
      <c r="C145" s="17" t="s">
        <v>385</v>
      </c>
      <c r="D145" s="15"/>
    </row>
    <row r="146" spans="1:4">
      <c r="A146" s="4" t="s">
        <v>207</v>
      </c>
      <c r="B146" s="17" t="s">
        <v>384</v>
      </c>
      <c r="C146" s="16" t="s">
        <v>351</v>
      </c>
      <c r="D146" s="15"/>
    </row>
    <row r="147" spans="1:4">
      <c r="A147" s="4"/>
      <c r="B147" s="17"/>
      <c r="C147" s="16"/>
      <c r="D147" s="15"/>
    </row>
    <row r="148" spans="1:4">
      <c r="A148" s="4" t="s">
        <v>208</v>
      </c>
      <c r="B148" s="17" t="s">
        <v>381</v>
      </c>
      <c r="C148" s="16" t="s">
        <v>383</v>
      </c>
      <c r="D148" s="15"/>
    </row>
    <row r="149" spans="1:4">
      <c r="A149" s="4" t="s">
        <v>209</v>
      </c>
      <c r="B149" s="17" t="s">
        <v>381</v>
      </c>
      <c r="C149" s="16" t="s">
        <v>382</v>
      </c>
      <c r="D149" s="15"/>
    </row>
    <row r="150" spans="1:4">
      <c r="A150" s="4" t="s">
        <v>210</v>
      </c>
      <c r="B150" s="17" t="s">
        <v>381</v>
      </c>
      <c r="C150" s="16" t="s">
        <v>380</v>
      </c>
      <c r="D150" s="15"/>
    </row>
    <row r="151" spans="1:4">
      <c r="A151" s="4"/>
      <c r="C151" s="17"/>
      <c r="D151" s="15"/>
    </row>
    <row r="152" spans="1:4">
      <c r="A152" s="4" t="s">
        <v>211</v>
      </c>
      <c r="B152" s="17" t="s">
        <v>377</v>
      </c>
      <c r="C152" s="16" t="s">
        <v>379</v>
      </c>
      <c r="D152" s="15"/>
    </row>
    <row r="153" spans="1:4">
      <c r="A153" s="4" t="s">
        <v>212</v>
      </c>
      <c r="B153" s="17" t="s">
        <v>377</v>
      </c>
      <c r="C153" s="16" t="s">
        <v>378</v>
      </c>
      <c r="D153" s="15"/>
    </row>
    <row r="154" spans="1:4">
      <c r="A154" s="4" t="s">
        <v>213</v>
      </c>
      <c r="B154" s="17" t="s">
        <v>377</v>
      </c>
      <c r="C154" s="16" t="s">
        <v>376</v>
      </c>
      <c r="D154" s="15"/>
    </row>
    <row r="155" spans="1:4">
      <c r="A155" s="4"/>
      <c r="B155" s="17"/>
      <c r="C155" s="16"/>
      <c r="D155" s="15"/>
    </row>
    <row r="156" spans="1:4">
      <c r="A156" s="4" t="s">
        <v>214</v>
      </c>
      <c r="B156" s="4" t="s">
        <v>372</v>
      </c>
      <c r="C156" s="12" t="s">
        <v>375</v>
      </c>
      <c r="D156" s="4"/>
    </row>
    <row r="157" spans="1:4">
      <c r="A157" s="4" t="s">
        <v>215</v>
      </c>
      <c r="B157" s="4" t="s">
        <v>372</v>
      </c>
      <c r="C157" s="12" t="s">
        <v>374</v>
      </c>
      <c r="D157" s="4"/>
    </row>
    <row r="158" spans="1:4">
      <c r="A158" s="4" t="s">
        <v>216</v>
      </c>
      <c r="B158" s="4" t="s">
        <v>372</v>
      </c>
      <c r="C158" s="12" t="s">
        <v>373</v>
      </c>
      <c r="D158" s="4"/>
    </row>
    <row r="159" spans="1:4">
      <c r="A159" s="4" t="s">
        <v>217</v>
      </c>
      <c r="B159" s="4" t="s">
        <v>372</v>
      </c>
      <c r="C159" s="12" t="s">
        <v>371</v>
      </c>
      <c r="D159" s="4"/>
    </row>
    <row r="160" spans="1:4">
      <c r="A160" s="4" t="s">
        <v>370</v>
      </c>
      <c r="B160" s="4"/>
      <c r="C160" s="12"/>
      <c r="D160" s="4"/>
    </row>
    <row r="161" spans="1:4">
      <c r="A161" s="4" t="s">
        <v>218</v>
      </c>
      <c r="B161" s="4" t="s">
        <v>366</v>
      </c>
      <c r="C161" s="12" t="s">
        <v>369</v>
      </c>
      <c r="D161" s="4"/>
    </row>
    <row r="162" spans="1:4">
      <c r="A162" s="4" t="s">
        <v>219</v>
      </c>
      <c r="B162" s="4" t="s">
        <v>366</v>
      </c>
      <c r="C162" s="12" t="s">
        <v>368</v>
      </c>
      <c r="D162" s="4"/>
    </row>
    <row r="163" spans="1:4">
      <c r="A163" s="4" t="s">
        <v>220</v>
      </c>
      <c r="B163" s="4" t="s">
        <v>366</v>
      </c>
      <c r="C163" s="12" t="s">
        <v>367</v>
      </c>
      <c r="D163" s="4"/>
    </row>
    <row r="164" spans="1:4">
      <c r="A164" s="4" t="s">
        <v>221</v>
      </c>
      <c r="B164" s="4" t="s">
        <v>366</v>
      </c>
      <c r="C164" s="12" t="s">
        <v>365</v>
      </c>
      <c r="D164" s="4"/>
    </row>
    <row r="165" spans="1:4">
      <c r="A165" s="4"/>
      <c r="B165" s="4"/>
      <c r="C165" s="12"/>
      <c r="D165" s="4"/>
    </row>
    <row r="166" spans="1:4" ht="28">
      <c r="A166" s="4" t="s">
        <v>222</v>
      </c>
      <c r="B166" s="4" t="s">
        <v>364</v>
      </c>
      <c r="C166" s="14" t="s">
        <v>363</v>
      </c>
      <c r="D166" s="4"/>
    </row>
    <row r="167" spans="1:4" ht="28">
      <c r="A167" s="4" t="s">
        <v>223</v>
      </c>
      <c r="B167" s="4" t="s">
        <v>362</v>
      </c>
      <c r="C167" s="14" t="s">
        <v>361</v>
      </c>
      <c r="D167" s="4"/>
    </row>
    <row r="168" spans="1:4" ht="28">
      <c r="A168" s="4" t="s">
        <v>224</v>
      </c>
      <c r="B168" s="4" t="s">
        <v>360</v>
      </c>
      <c r="C168" s="14" t="s">
        <v>359</v>
      </c>
      <c r="D168" s="4"/>
    </row>
    <row r="169" spans="1:4" ht="28">
      <c r="A169" s="4" t="s">
        <v>225</v>
      </c>
      <c r="B169" s="4" t="s">
        <v>358</v>
      </c>
      <c r="C169" s="14" t="s">
        <v>357</v>
      </c>
      <c r="D169" s="4"/>
    </row>
    <row r="170" spans="1:4" ht="28">
      <c r="A170" s="4" t="s">
        <v>226</v>
      </c>
      <c r="B170" s="4" t="s">
        <v>356</v>
      </c>
      <c r="C170" s="14" t="s">
        <v>355</v>
      </c>
      <c r="D170" s="4"/>
    </row>
    <row r="171" spans="1:4">
      <c r="A171" s="4" t="s">
        <v>227</v>
      </c>
      <c r="B171" s="4" t="s">
        <v>354</v>
      </c>
      <c r="C171" s="14" t="s">
        <v>353</v>
      </c>
      <c r="D171" s="4"/>
    </row>
    <row r="172" spans="1:4">
      <c r="A172" s="4" t="s">
        <v>228</v>
      </c>
      <c r="B172" s="4" t="s">
        <v>352</v>
      </c>
      <c r="C172" s="14" t="s">
        <v>351</v>
      </c>
      <c r="D172" s="4" t="s">
        <v>350</v>
      </c>
    </row>
    <row r="174" spans="1:4" ht="29">
      <c r="A174" s="4" t="s">
        <v>229</v>
      </c>
      <c r="B174" s="4" t="s">
        <v>348</v>
      </c>
      <c r="C174" s="13" t="s">
        <v>349</v>
      </c>
      <c r="D174" s="4"/>
    </row>
    <row r="175" spans="1:4" ht="29">
      <c r="A175" s="4" t="s">
        <v>230</v>
      </c>
      <c r="B175" s="4" t="s">
        <v>348</v>
      </c>
      <c r="C175" s="13" t="s">
        <v>347</v>
      </c>
      <c r="D175" s="4"/>
    </row>
    <row r="176" spans="1:4" ht="29">
      <c r="A176" s="4" t="s">
        <v>231</v>
      </c>
      <c r="B176" s="4" t="s">
        <v>345</v>
      </c>
      <c r="C176" s="13" t="s">
        <v>346</v>
      </c>
      <c r="D176" s="4"/>
    </row>
    <row r="177" spans="1:4" ht="29">
      <c r="A177" s="4" t="s">
        <v>232</v>
      </c>
      <c r="B177" s="4" t="s">
        <v>345</v>
      </c>
      <c r="C177" s="13" t="s">
        <v>344</v>
      </c>
      <c r="D177" s="4"/>
    </row>
    <row r="178" spans="1:4">
      <c r="A178" s="4"/>
      <c r="B178" s="4"/>
      <c r="C178" s="12"/>
      <c r="D178" s="4"/>
    </row>
    <row r="179" spans="1:4">
      <c r="A179" s="4" t="s">
        <v>233</v>
      </c>
      <c r="B179" s="4" t="s">
        <v>340</v>
      </c>
      <c r="C179" s="12" t="s">
        <v>343</v>
      </c>
      <c r="D179" s="4"/>
    </row>
    <row r="180" spans="1:4">
      <c r="A180" s="4" t="s">
        <v>234</v>
      </c>
      <c r="B180" s="4" t="s">
        <v>340</v>
      </c>
      <c r="C180" s="12" t="s">
        <v>342</v>
      </c>
      <c r="D180" s="4"/>
    </row>
    <row r="181" spans="1:4">
      <c r="A181" s="4" t="s">
        <v>235</v>
      </c>
      <c r="B181" s="4" t="s">
        <v>340</v>
      </c>
      <c r="C181" s="12" t="s">
        <v>341</v>
      </c>
      <c r="D181" s="4"/>
    </row>
    <row r="182" spans="1:4">
      <c r="A182" s="4" t="s">
        <v>236</v>
      </c>
      <c r="B182" s="4" t="s">
        <v>340</v>
      </c>
      <c r="C182" s="12" t="s">
        <v>339</v>
      </c>
      <c r="D182" s="4"/>
    </row>
  </sheetData>
  <mergeCells count="17">
    <mergeCell ref="D136:D140"/>
    <mergeCell ref="D101:D105"/>
    <mergeCell ref="D39:D44"/>
    <mergeCell ref="D108:D112"/>
    <mergeCell ref="D115:D119"/>
    <mergeCell ref="D122:D126"/>
    <mergeCell ref="D129:D133"/>
    <mergeCell ref="D12:D15"/>
    <mergeCell ref="D17:D19"/>
    <mergeCell ref="D21:D23"/>
    <mergeCell ref="D25:D30"/>
    <mergeCell ref="D32:D37"/>
    <mergeCell ref="D46:D54"/>
    <mergeCell ref="D57:D65"/>
    <mergeCell ref="D69:D80"/>
    <mergeCell ref="D82:D92"/>
    <mergeCell ref="D94:D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VolunteeringCSVDataFile</vt:lpstr>
      <vt:lpstr>CA Codes (Volunteering)</vt:lpstr>
      <vt:lpstr>VA Codes (Volunteering)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2022-11-11T02:26:45Z</dcterms:created>
  <dcterms:modified xsi:type="dcterms:W3CDTF">2022-11-15T12:25:58Z</dcterms:modified>
</cp:coreProperties>
</file>