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Figure.NZ\Prepared Data\Freshwater\"/>
    </mc:Choice>
  </mc:AlternateContent>
  <bookViews>
    <workbookView xWindow="0" yWindow="0" windowWidth="20160" windowHeight="7548"/>
  </bookViews>
  <sheets>
    <sheet name="Sheet1" sheetId="2" r:id="rId1"/>
    <sheet name="lake-water-quality-200913" sheetId="1" r:id="rId2"/>
  </sheets>
  <calcPr calcId="0"/>
</workbook>
</file>

<file path=xl/calcChain.xml><?xml version="1.0" encoding="utf-8"?>
<calcChain xmlns="http://schemas.openxmlformats.org/spreadsheetml/2006/main">
  <c r="C10" i="2" l="1"/>
  <c r="C5" i="2"/>
  <c r="C6" i="2"/>
  <c r="C7" i="2"/>
  <c r="C8" i="2"/>
  <c r="C9" i="2"/>
  <c r="C4" i="2"/>
</calcChain>
</file>

<file path=xl/sharedStrings.xml><?xml version="1.0" encoding="utf-8"?>
<sst xmlns="http://schemas.openxmlformats.org/spreadsheetml/2006/main" count="942" uniqueCount="239">
  <si>
    <t>WKT</t>
  </si>
  <si>
    <t>sID</t>
  </si>
  <si>
    <t>npID</t>
  </si>
  <si>
    <t>Nsamples</t>
  </si>
  <si>
    <t>Censored</t>
  </si>
  <si>
    <t>Nyears</t>
  </si>
  <si>
    <t>Q0_05</t>
  </si>
  <si>
    <t>Q0_2</t>
  </si>
  <si>
    <t>Q0_5</t>
  </si>
  <si>
    <t>Q0_8</t>
  </si>
  <si>
    <t>Q0_95</t>
  </si>
  <si>
    <t>lakename</t>
  </si>
  <si>
    <t>rcid</t>
  </si>
  <si>
    <t>nzreach</t>
  </si>
  <si>
    <t>nzmge</t>
  </si>
  <si>
    <t>nzmgn</t>
  </si>
  <si>
    <t>alt_bin</t>
  </si>
  <si>
    <t>maxdepth</t>
  </si>
  <si>
    <t>depth_bin</t>
  </si>
  <si>
    <t>laketype</t>
  </si>
  <si>
    <t>LakeCat</t>
  </si>
  <si>
    <t>Trophic_state</t>
  </si>
  <si>
    <t>GEOMETRY_X</t>
  </si>
  <si>
    <t>GEOMETRY_Y</t>
  </si>
  <si>
    <t>POINT (1366115.201799999923 5090778.6878)</t>
  </si>
  <si>
    <t>TLI3</t>
  </si>
  <si>
    <t>NA</t>
  </si>
  <si>
    <t>Kellands Pond</t>
  </si>
  <si>
    <t>ECAN</t>
  </si>
  <si>
    <t>&gt; 300 m</t>
  </si>
  <si>
    <t>0-5 m</t>
  </si>
  <si>
    <t>Reservoir</t>
  </si>
  <si>
    <t>&gt; 300 m/0-5 m</t>
  </si>
  <si>
    <t>POINT (1483036.808899999596 5213607.474299999885)</t>
  </si>
  <si>
    <t>Lake Catherine</t>
  </si>
  <si>
    <t>Glacial</t>
  </si>
  <si>
    <t>POINT (1448596.8073 5163010.406399999745)</t>
  </si>
  <si>
    <t>Lake Denny</t>
  </si>
  <si>
    <t>POINT (1456801.9911 5176444.414499999955)</t>
  </si>
  <si>
    <t>Lake Emily</t>
  </si>
  <si>
    <t>POINT (1481231.0279 5210114.0855)</t>
  </si>
  <si>
    <t>Lake Evelyn</t>
  </si>
  <si>
    <t>POINT (1478211.592699999921 5212640.7422)</t>
  </si>
  <si>
    <t>Lake Henrietta</t>
  </si>
  <si>
    <t>POINT (1537072.621299999766 5274688.6642)</t>
  </si>
  <si>
    <t>Lake Marion</t>
  </si>
  <si>
    <t>5-15 m</t>
  </si>
  <si>
    <t>&gt; 300 m/5-15 m</t>
  </si>
  <si>
    <t>POINT (1532012.4177 5268545.0349)</t>
  </si>
  <si>
    <t>Lake Mason</t>
  </si>
  <si>
    <t>15-50 m</t>
  </si>
  <si>
    <t>&gt; 300 m/15-50 m</t>
  </si>
  <si>
    <t>POINT (1397032.00829999987 5132085.3673)</t>
  </si>
  <si>
    <t>Lake McGregor</t>
  </si>
  <si>
    <t>POINT (1348579.485399999656 5092443.17939999979)</t>
  </si>
  <si>
    <t>Lake Middleton</t>
  </si>
  <si>
    <t>POINT (1538573.0613 5265431.2516)</t>
  </si>
  <si>
    <t>Lake Sheppard</t>
  </si>
  <si>
    <t>POINT (1452094.5069 5174221.1864)</t>
  </si>
  <si>
    <t>Maori Lake (back)</t>
  </si>
  <si>
    <t>POINT (1453218.468299999833 5173771.3097)</t>
  </si>
  <si>
    <t>Maori Lake (front)</t>
  </si>
  <si>
    <t>POINT (1460800.571399999782 5086368.236899999902)</t>
  </si>
  <si>
    <t>Washdyke Lagoon</t>
  </si>
  <si>
    <t>0-300 m</t>
  </si>
  <si>
    <t>ICOLL</t>
  </si>
  <si>
    <t>0-300 m/0-5 m</t>
  </si>
  <si>
    <t>POINT (1922146.6546 5614156.2528)</t>
  </si>
  <si>
    <t>Oingo Lake</t>
  </si>
  <si>
    <t>HBRC</t>
  </si>
  <si>
    <t>POINT (1918457.0601 5612152.144199999981)</t>
  </si>
  <si>
    <t>Runanga Lake</t>
  </si>
  <si>
    <t>POINT (1962571.2021 5706938.064899999648)</t>
  </si>
  <si>
    <t>Lake Waikareiti</t>
  </si>
  <si>
    <t>Landslide</t>
  </si>
  <si>
    <t>POINT (1953759.52 5701110.9944)</t>
  </si>
  <si>
    <t>Lake Waikaremoana</t>
  </si>
  <si>
    <t>&gt; 50 m</t>
  </si>
  <si>
    <t>&gt; 300 m/&gt; 50 m</t>
  </si>
  <si>
    <t>POINT (1790680.601499999873 5502170.6304)</t>
  </si>
  <si>
    <t>Lake Horowhenua</t>
  </si>
  <si>
    <t>HRC</t>
  </si>
  <si>
    <t>Dune</t>
  </si>
  <si>
    <t>POINT (1703900.256 5974459.908099999651)</t>
  </si>
  <si>
    <t>Lake Kahuparere</t>
  </si>
  <si>
    <t>NRC</t>
  </si>
  <si>
    <t>0-300 m/5-15 m</t>
  </si>
  <si>
    <t>POINT (1702973.9967 5976980.917799999937)</t>
  </si>
  <si>
    <t>Lake Rotokawau (Poutu)</t>
  </si>
  <si>
    <t>POINT (1647883.818599999882 5305024.1677)</t>
  </si>
  <si>
    <t>Lake Rotorua</t>
  </si>
  <si>
    <t>Riverine</t>
  </si>
  <si>
    <t>Supertrophic</t>
  </si>
  <si>
    <t>POINT (1558147.4534 5151779.298399999738)</t>
  </si>
  <si>
    <t>Lake Ellesmere</t>
  </si>
  <si>
    <t>POINT (1453976.9977 5048736.0634)</t>
  </si>
  <si>
    <t>Wainono Lagoon</t>
  </si>
  <si>
    <t>POINT (1579578.6765 5150026.2186)</t>
  </si>
  <si>
    <t>Lake Forsyth</t>
  </si>
  <si>
    <t>POINT (1600023.1414 6154914.916)</t>
  </si>
  <si>
    <t>Swan Lake</t>
  </si>
  <si>
    <t>POINT (1693479.790699999779 5987625.37)</t>
  </si>
  <si>
    <t>Lake Rototuna</t>
  </si>
  <si>
    <t>POINT (1693317.229299999774 5980805.8355)</t>
  </si>
  <si>
    <t>Lake Karaka</t>
  </si>
  <si>
    <t>POINT (1896859.7269 5755586.1353)</t>
  </si>
  <si>
    <t>Lake Okaro</t>
  </si>
  <si>
    <t>BOP</t>
  </si>
  <si>
    <t>Volcanic</t>
  </si>
  <si>
    <t>Eutrophic</t>
  </si>
  <si>
    <t>POINT (1616516.2696 6133115.370699999854)</t>
  </si>
  <si>
    <t>Lake Waiparera</t>
  </si>
  <si>
    <t>POINT (1695200.88069999963 5977032.586199999787)</t>
  </si>
  <si>
    <t>Lake Mokeno</t>
  </si>
  <si>
    <t>POINT (1672080.382699999958 6088126.2708)</t>
  </si>
  <si>
    <t>Lake Omapere</t>
  </si>
  <si>
    <t>POINT (1617851.668 6120410.110899999738)</t>
  </si>
  <si>
    <t>Lake Rotoroa (Northland)</t>
  </si>
  <si>
    <t>POINT (1936196.3353 5649907.631799999624)</t>
  </si>
  <si>
    <t>Lake Waikopiro</t>
  </si>
  <si>
    <t>0-300 m/15-50 m</t>
  </si>
  <si>
    <t>POINT (1617077.664599999785 6124450.667399999686)</t>
  </si>
  <si>
    <t>Lake Carrot</t>
  </si>
  <si>
    <t>POINT (1617703.4062 6124772.265399999917)</t>
  </si>
  <si>
    <t>Lake Ngakapua South</t>
  </si>
  <si>
    <t>POINT (1886979.967799999751 5780363.108)</t>
  </si>
  <si>
    <t>POINT (1702711.0738 5975189.9989)</t>
  </si>
  <si>
    <t>Lake Kanono</t>
  </si>
  <si>
    <t>POINT (1545165.422299999744 5142932.950899999589)</t>
  </si>
  <si>
    <t>Coopers Lagoon</t>
  </si>
  <si>
    <t>POINT (1909895.746 5786197.534699999727)</t>
  </si>
  <si>
    <t>Lake Rotoehu</t>
  </si>
  <si>
    <t>POINT (1603921.826899999753 6154031.939899999648)</t>
  </si>
  <si>
    <t>Lake Waihopo</t>
  </si>
  <si>
    <t>POINT (1618781.6089 6124844.2832)</t>
  </si>
  <si>
    <t>Lake Rotokawau (Aupouri)</t>
  </si>
  <si>
    <t>POINT (1901221.890499999747 5759175.657499999739)</t>
  </si>
  <si>
    <t>Lake Rotomahana</t>
  </si>
  <si>
    <t>POINT (1447137.4526 5166818.0793)</t>
  </si>
  <si>
    <t>Lake Emma</t>
  </si>
  <si>
    <t>POINT (1617480.3638 6124830.600399999879)</t>
  </si>
  <si>
    <t>Lake Ngakapua North</t>
  </si>
  <si>
    <t>POINT (1618054.056099999696 6123416.0076)</t>
  </si>
  <si>
    <t>Lake Ngatu</t>
  </si>
  <si>
    <t>Mesotrophic</t>
  </si>
  <si>
    <t>POINT (1936115.5455 5651171.9142)</t>
  </si>
  <si>
    <t>Lake Tutira</t>
  </si>
  <si>
    <t>POINT (1442212.280399999581 5170377.4625)</t>
  </si>
  <si>
    <t>Lake Clearwater</t>
  </si>
  <si>
    <t>POINT (1679412.3046 6004465.4565)</t>
  </si>
  <si>
    <t>Lake Wainui</t>
  </si>
  <si>
    <t>POINT (1586640.2204 6172848.6923)</t>
  </si>
  <si>
    <t>Lake Waipara</t>
  </si>
  <si>
    <t>POINT (1700893.9812 5979130.464599999599)</t>
  </si>
  <si>
    <t>Lake Humuhumu</t>
  </si>
  <si>
    <t>POINT (1906245.8668 5755550.7196)</t>
  </si>
  <si>
    <t>Lake Rerewhakaaitu</t>
  </si>
  <si>
    <t>POINT (1617650.3633 6121266.062099999748)</t>
  </si>
  <si>
    <t>Lake Heather</t>
  </si>
  <si>
    <t>POINT (1899931.1931 5784700.8969)</t>
  </si>
  <si>
    <t>Lake Rotoiti</t>
  </si>
  <si>
    <t>0-300 m/&gt; 50 m</t>
  </si>
  <si>
    <t>POINT (1599621.102 6166674.072399999946)</t>
  </si>
  <si>
    <t>Lake Morehurehu</t>
  </si>
  <si>
    <t>POINT (1483941.474499999546 5202966.24739999976)</t>
  </si>
  <si>
    <t>Lake Georgina</t>
  </si>
  <si>
    <t>POINT (1931525.5936 5659896.23699999973)</t>
  </si>
  <si>
    <t>Lake Opouahi</t>
  </si>
  <si>
    <t>POINT (1659067.204699999653 6036404.24299999978)</t>
  </si>
  <si>
    <t>Lake Kai iwi</t>
  </si>
  <si>
    <t>POINT (1894419.3106 5769810.8508)</t>
  </si>
  <si>
    <t>Lake Okareka</t>
  </si>
  <si>
    <t>POINT (1500216.2998 5231540.281299999915)</t>
  </si>
  <si>
    <t>Lake Grasmere</t>
  </si>
  <si>
    <t>POINT (1500334.3792 5233034.9478)</t>
  </si>
  <si>
    <t>Lake Sarah</t>
  </si>
  <si>
    <t>POINT (1443099.373499999754 5169089.580699999817)</t>
  </si>
  <si>
    <t>Lake Camp</t>
  </si>
  <si>
    <t>POINT (1506402.585799999535 5227006.964599999599)</t>
  </si>
  <si>
    <t>Lake Hawdon</t>
  </si>
  <si>
    <t>Oligotrophic</t>
  </si>
  <si>
    <t>POINT (1395495.7933 5131807.9625)</t>
  </si>
  <si>
    <t>Lake Alexandrina</t>
  </si>
  <si>
    <t>POINT (1899067.917399999686 5774413.9428)</t>
  </si>
  <si>
    <t>Lake Okataina</t>
  </si>
  <si>
    <t>POINT (1900500.8051 5766479.0612)</t>
  </si>
  <si>
    <t>Lake Tarawera</t>
  </si>
  <si>
    <t>POINT (1452670.8184 5184914.554899999872)</t>
  </si>
  <si>
    <t>Lake Heron</t>
  </si>
  <si>
    <t>POINT (1494508.4806 5204784.971499999985)</t>
  </si>
  <si>
    <t>Lake Lyndon</t>
  </si>
  <si>
    <t>POINT (1472757.320399999619 5280360.293899999931)</t>
  </si>
  <si>
    <t>Lake Brunner</t>
  </si>
  <si>
    <t>WCRC</t>
  </si>
  <si>
    <t>POINT (1479716.314899999648 5211504.8885)</t>
  </si>
  <si>
    <t>Lake Selfe</t>
  </si>
  <si>
    <t>POINT (1656931.984299999662 6038190.984)</t>
  </si>
  <si>
    <t>Lake Waikere</t>
  </si>
  <si>
    <t>POINT (1500852.8513 5226773.284099999815)</t>
  </si>
  <si>
    <t>Lake Pearson</t>
  </si>
  <si>
    <t>POINT (1534430.8837 5270208.2854)</t>
  </si>
  <si>
    <t>Loch Katrine</t>
  </si>
  <si>
    <t>POINT (1891744.5771 5767241.23379999958)</t>
  </si>
  <si>
    <t>Lake Tikitapu</t>
  </si>
  <si>
    <t>POINT (1481318.0601 5212040.770899999887)</t>
  </si>
  <si>
    <t>Lake Ida</t>
  </si>
  <si>
    <t>POINT (1537327.36409999989 5264719.5899)</t>
  </si>
  <si>
    <t>Lake Taylor</t>
  </si>
  <si>
    <t>POINT (1599906.027499999851 6168647.039099999703)</t>
  </si>
  <si>
    <t>Lake Te Kahika</t>
  </si>
  <si>
    <t>POINT (1914574.3616 5783237.50569999963)</t>
  </si>
  <si>
    <t>Lake Rotoma</t>
  </si>
  <si>
    <t>POINT (1535808.660899999551 5271842.6524)</t>
  </si>
  <si>
    <t>Lake Sumner</t>
  </si>
  <si>
    <t>POINT (1385233.1386 5055836.6578)</t>
  </si>
  <si>
    <t>Lake Aviemore</t>
  </si>
  <si>
    <t>POINT (1658535.3393 6037280.4512)</t>
  </si>
  <si>
    <t>Lake Taharoa</t>
  </si>
  <si>
    <t>Microtrophic</t>
  </si>
  <si>
    <t>POINT (1376526.7718 5073295.68499999959)</t>
  </si>
  <si>
    <t>Lake Benmore</t>
  </si>
  <si>
    <t>POINT (1349262.9829 5097285.631699999794)</t>
  </si>
  <si>
    <t>Lake Ohau</t>
  </si>
  <si>
    <t>POINT (1401010.540699999779 5137368.1379)</t>
  </si>
  <si>
    <t>Lake Tekapo</t>
  </si>
  <si>
    <t>POINT (1373192.0082 5118211.0888)</t>
  </si>
  <si>
    <t>Lake Pukaki</t>
  </si>
  <si>
    <t>POINT (1478242.447599999607 5205551.8293)</t>
  </si>
  <si>
    <t>Lake Coleridge</t>
  </si>
  <si>
    <t>TLI &lt; 2; very good</t>
  </si>
  <si>
    <t>TLI 2–3; good</t>
  </si>
  <si>
    <t>TLI 3–4; average</t>
  </si>
  <si>
    <t>TLI 4–5; poor</t>
  </si>
  <si>
    <t>TLI &gt; 5; very poor</t>
  </si>
  <si>
    <t>Count of lakes</t>
  </si>
  <si>
    <t>Trophic state</t>
  </si>
  <si>
    <t>TLI range</t>
  </si>
  <si>
    <t>Total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</si>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</sst>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tabSelected="1" workbookViewId="0">
      <selection activeCell="E11" sqref="E11"/>
    </sheetView>
  </sheetViews>
  <sheetFormatPr defaultRowHeight="14.4" x14ac:dyDescent="0.3"/>
  <cols>
    <col min="1" max="1" width="15.44140625" bestFit="1" customWidth="1"/>
    <col min="2" max="2" width="12.5546875" bestFit="1" customWidth="1"/>
    <col min="3" max="3" width="16.88671875" customWidth="1"/>
  </cols>
  <sheetData>
    <row r="3" spans="1:3" x14ac:dyDescent="0.3">
      <c r="A3" t="s">
        <v>236</v>
      </c>
      <c r="B3" s="1" t="s">
        <v>235</v>
      </c>
      <c r="C3" t="s">
        <v>234</v>
      </c>
    </row>
    <row r="4" spans="1:3" x14ac:dyDescent="0.3">
      <c r="A4" s="3" t="s">
        <v>232</v>
      </c>
      <c r="B4" s="2" t="s">
        <v>109</v>
      </c>
      <c r="C4" s="3">
        <f>COUNTIF('lake-water-quality-200913'!$V$2:$V$87,Sheet1!B4)</f>
        <v>17</v>
      </c>
    </row>
    <row r="5" spans="1:3" x14ac:dyDescent="0.3">
      <c r="A5" s="3" t="s">
        <v>231</v>
      </c>
      <c r="B5" s="2" t="s">
        <v>144</v>
      </c>
      <c r="C5" s="3">
        <f>COUNTIF('lake-water-quality-200913'!$V$2:$V$87,Sheet1!B5)</f>
        <v>17</v>
      </c>
    </row>
    <row r="6" spans="1:3" x14ac:dyDescent="0.3">
      <c r="A6" s="3" t="s">
        <v>229</v>
      </c>
      <c r="B6" s="2" t="s">
        <v>218</v>
      </c>
      <c r="C6" s="3">
        <f>COUNTIF('lake-water-quality-200913'!$V$2:$V$87,Sheet1!B6)</f>
        <v>6</v>
      </c>
    </row>
    <row r="7" spans="1:3" x14ac:dyDescent="0.3">
      <c r="A7" s="3" t="s">
        <v>230</v>
      </c>
      <c r="B7" s="2" t="s">
        <v>180</v>
      </c>
      <c r="C7" s="3">
        <f>COUNTIF('lake-water-quality-200913'!$V$2:$V$87,Sheet1!B7)</f>
        <v>18</v>
      </c>
    </row>
    <row r="8" spans="1:3" x14ac:dyDescent="0.3">
      <c r="A8" s="3" t="s">
        <v>233</v>
      </c>
      <c r="B8" s="2" t="s">
        <v>92</v>
      </c>
      <c r="C8" s="3">
        <f>COUNTIF('lake-water-quality-200913'!$V$2:$V$87,Sheet1!B8)</f>
        <v>7</v>
      </c>
    </row>
    <row r="9" spans="1:3" x14ac:dyDescent="0.3">
      <c r="A9" s="2" t="s">
        <v>238</v>
      </c>
      <c r="B9" s="2" t="s">
        <v>26</v>
      </c>
      <c r="C9" s="3">
        <f>COUNTIF('lake-water-quality-200913'!$V$2:$V$87,Sheet1!B9)</f>
        <v>21</v>
      </c>
    </row>
    <row r="10" spans="1:3" x14ac:dyDescent="0.3">
      <c r="A10" s="2" t="s">
        <v>237</v>
      </c>
      <c r="B10" s="2" t="s">
        <v>237</v>
      </c>
      <c r="C10" s="3">
        <f>SUM(C4:C9)</f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topLeftCell="F64" workbookViewId="0">
      <selection activeCell="R84" sqref="R84"/>
    </sheetView>
  </sheetViews>
  <sheetFormatPr defaultRowHeight="14.4" x14ac:dyDescent="0.3"/>
  <cols>
    <col min="21" max="21" width="15.77734375" customWidth="1"/>
  </cols>
  <sheetData>
    <row r="1" spans="1:2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3">
      <c r="A2" t="s">
        <v>24</v>
      </c>
      <c r="B2">
        <v>21</v>
      </c>
      <c r="C2" t="s">
        <v>25</v>
      </c>
      <c r="D2">
        <v>2</v>
      </c>
      <c r="E2">
        <v>0</v>
      </c>
      <c r="F2">
        <v>1</v>
      </c>
      <c r="G2" t="s">
        <v>26</v>
      </c>
      <c r="H2" t="s">
        <v>26</v>
      </c>
      <c r="I2" t="s">
        <v>26</v>
      </c>
      <c r="J2" t="s">
        <v>26</v>
      </c>
      <c r="K2" t="s">
        <v>26</v>
      </c>
      <c r="L2" t="s">
        <v>27</v>
      </c>
      <c r="M2" t="s">
        <v>28</v>
      </c>
      <c r="N2" t="s">
        <v>26</v>
      </c>
      <c r="O2">
        <v>2276078</v>
      </c>
      <c r="P2">
        <v>5652429</v>
      </c>
      <c r="Q2" t="s">
        <v>29</v>
      </c>
      <c r="R2" t="s">
        <v>26</v>
      </c>
      <c r="S2" t="s">
        <v>30</v>
      </c>
      <c r="T2" t="s">
        <v>31</v>
      </c>
      <c r="U2" t="s">
        <v>32</v>
      </c>
      <c r="V2" t="s">
        <v>26</v>
      </c>
      <c r="W2">
        <v>1366115.2017999999</v>
      </c>
      <c r="X2">
        <v>5090778.6878000004</v>
      </c>
    </row>
    <row r="3" spans="1:24" x14ac:dyDescent="0.3">
      <c r="A3" t="s">
        <v>33</v>
      </c>
      <c r="B3">
        <v>26</v>
      </c>
      <c r="C3" t="s">
        <v>25</v>
      </c>
      <c r="D3">
        <v>1</v>
      </c>
      <c r="E3">
        <v>0</v>
      </c>
      <c r="F3">
        <v>1</v>
      </c>
      <c r="G3" t="s">
        <v>26</v>
      </c>
      <c r="H3" t="s">
        <v>26</v>
      </c>
      <c r="I3" t="s">
        <v>26</v>
      </c>
      <c r="J3" t="s">
        <v>26</v>
      </c>
      <c r="K3" t="s">
        <v>26</v>
      </c>
      <c r="L3" t="s">
        <v>34</v>
      </c>
      <c r="M3" t="s">
        <v>28</v>
      </c>
      <c r="N3" t="s">
        <v>26</v>
      </c>
      <c r="O3">
        <v>2393013</v>
      </c>
      <c r="P3">
        <v>5775230</v>
      </c>
      <c r="Q3" t="s">
        <v>29</v>
      </c>
      <c r="R3" t="s">
        <v>26</v>
      </c>
      <c r="S3" t="s">
        <v>30</v>
      </c>
      <c r="T3" t="s">
        <v>35</v>
      </c>
      <c r="U3" t="s">
        <v>32</v>
      </c>
      <c r="V3" t="s">
        <v>26</v>
      </c>
      <c r="W3">
        <v>1483036.8089000001</v>
      </c>
      <c r="X3">
        <v>5213607.4742999999</v>
      </c>
    </row>
    <row r="4" spans="1:24" x14ac:dyDescent="0.3">
      <c r="A4" t="s">
        <v>36</v>
      </c>
      <c r="B4">
        <v>29</v>
      </c>
      <c r="C4" t="s">
        <v>25</v>
      </c>
      <c r="D4">
        <v>6</v>
      </c>
      <c r="E4">
        <v>0</v>
      </c>
      <c r="F4">
        <v>1</v>
      </c>
      <c r="G4" t="s">
        <v>26</v>
      </c>
      <c r="H4" t="s">
        <v>26</v>
      </c>
      <c r="I4" t="s">
        <v>26</v>
      </c>
      <c r="J4" t="s">
        <v>26</v>
      </c>
      <c r="K4" t="s">
        <v>26</v>
      </c>
      <c r="L4" t="s">
        <v>37</v>
      </c>
      <c r="M4" t="s">
        <v>28</v>
      </c>
      <c r="N4" t="s">
        <v>26</v>
      </c>
      <c r="O4">
        <v>2358567</v>
      </c>
      <c r="P4">
        <v>5724629</v>
      </c>
      <c r="Q4" t="s">
        <v>29</v>
      </c>
      <c r="R4">
        <v>2.1</v>
      </c>
      <c r="S4" t="s">
        <v>30</v>
      </c>
      <c r="T4" t="s">
        <v>35</v>
      </c>
      <c r="U4" t="s">
        <v>32</v>
      </c>
      <c r="V4" t="s">
        <v>26</v>
      </c>
      <c r="W4">
        <v>1448596.8073</v>
      </c>
      <c r="X4">
        <v>5163010.4063999997</v>
      </c>
    </row>
    <row r="5" spans="1:24" x14ac:dyDescent="0.3">
      <c r="A5" t="s">
        <v>38</v>
      </c>
      <c r="B5">
        <v>31</v>
      </c>
      <c r="C5" t="s">
        <v>25</v>
      </c>
      <c r="D5">
        <v>15</v>
      </c>
      <c r="E5">
        <v>0</v>
      </c>
      <c r="F5">
        <v>4</v>
      </c>
      <c r="G5" t="s">
        <v>26</v>
      </c>
      <c r="H5" t="s">
        <v>26</v>
      </c>
      <c r="I5" t="s">
        <v>26</v>
      </c>
      <c r="J5" t="s">
        <v>26</v>
      </c>
      <c r="K5" t="s">
        <v>26</v>
      </c>
      <c r="L5" t="s">
        <v>39</v>
      </c>
      <c r="M5" t="s">
        <v>28</v>
      </c>
      <c r="N5">
        <v>13047370</v>
      </c>
      <c r="O5">
        <v>2366774</v>
      </c>
      <c r="P5">
        <v>5738063</v>
      </c>
      <c r="Q5" t="s">
        <v>29</v>
      </c>
      <c r="R5">
        <v>2.2999999999999998</v>
      </c>
      <c r="S5" t="s">
        <v>30</v>
      </c>
      <c r="T5" t="s">
        <v>35</v>
      </c>
      <c r="U5" t="s">
        <v>32</v>
      </c>
      <c r="V5" t="s">
        <v>26</v>
      </c>
      <c r="W5">
        <v>1456801.9911</v>
      </c>
      <c r="X5">
        <v>5176444.4145</v>
      </c>
    </row>
    <row r="6" spans="1:24" x14ac:dyDescent="0.3">
      <c r="A6" t="s">
        <v>40</v>
      </c>
      <c r="B6">
        <v>33</v>
      </c>
      <c r="C6" t="s">
        <v>25</v>
      </c>
      <c r="D6">
        <v>1</v>
      </c>
      <c r="E6">
        <v>0</v>
      </c>
      <c r="F6">
        <v>1</v>
      </c>
      <c r="G6" t="s">
        <v>26</v>
      </c>
      <c r="H6" t="s">
        <v>26</v>
      </c>
      <c r="I6" t="s">
        <v>26</v>
      </c>
      <c r="J6" t="s">
        <v>26</v>
      </c>
      <c r="K6" t="s">
        <v>26</v>
      </c>
      <c r="L6" t="s">
        <v>41</v>
      </c>
      <c r="M6" t="s">
        <v>28</v>
      </c>
      <c r="N6" t="s">
        <v>26</v>
      </c>
      <c r="O6">
        <v>2391207</v>
      </c>
      <c r="P6">
        <v>5771736</v>
      </c>
      <c r="Q6" t="s">
        <v>29</v>
      </c>
      <c r="R6">
        <v>3.2</v>
      </c>
      <c r="S6" t="s">
        <v>30</v>
      </c>
      <c r="T6" t="s">
        <v>35</v>
      </c>
      <c r="U6" t="s">
        <v>32</v>
      </c>
      <c r="V6" t="s">
        <v>26</v>
      </c>
      <c r="W6">
        <v>1481231.0279000001</v>
      </c>
      <c r="X6">
        <v>5210114.0855</v>
      </c>
    </row>
    <row r="7" spans="1:24" x14ac:dyDescent="0.3">
      <c r="A7" t="s">
        <v>42</v>
      </c>
      <c r="B7">
        <v>38</v>
      </c>
      <c r="C7" t="s">
        <v>25</v>
      </c>
      <c r="D7">
        <v>1</v>
      </c>
      <c r="E7">
        <v>0</v>
      </c>
      <c r="F7">
        <v>1</v>
      </c>
      <c r="G7" t="s">
        <v>26</v>
      </c>
      <c r="H7" t="s">
        <v>26</v>
      </c>
      <c r="I7" t="s">
        <v>26</v>
      </c>
      <c r="J7" t="s">
        <v>26</v>
      </c>
      <c r="K7" t="s">
        <v>26</v>
      </c>
      <c r="L7" t="s">
        <v>43</v>
      </c>
      <c r="M7" t="s">
        <v>28</v>
      </c>
      <c r="N7" t="s">
        <v>26</v>
      </c>
      <c r="O7">
        <v>2388187</v>
      </c>
      <c r="P7">
        <v>5774263</v>
      </c>
      <c r="Q7" t="s">
        <v>29</v>
      </c>
      <c r="R7" t="s">
        <v>26</v>
      </c>
      <c r="S7" t="s">
        <v>30</v>
      </c>
      <c r="T7" t="s">
        <v>35</v>
      </c>
      <c r="U7" t="s">
        <v>32</v>
      </c>
      <c r="V7" t="s">
        <v>26</v>
      </c>
      <c r="W7">
        <v>1478211.5926999999</v>
      </c>
      <c r="X7">
        <v>5212640.7422000002</v>
      </c>
    </row>
    <row r="8" spans="1:24" x14ac:dyDescent="0.3">
      <c r="A8" t="s">
        <v>44</v>
      </c>
      <c r="B8">
        <v>42</v>
      </c>
      <c r="C8" t="s">
        <v>25</v>
      </c>
      <c r="D8">
        <v>9</v>
      </c>
      <c r="E8">
        <v>0</v>
      </c>
      <c r="F8">
        <v>3</v>
      </c>
      <c r="G8" t="s">
        <v>26</v>
      </c>
      <c r="H8" t="s">
        <v>26</v>
      </c>
      <c r="I8" t="s">
        <v>26</v>
      </c>
      <c r="J8" t="s">
        <v>26</v>
      </c>
      <c r="K8" t="s">
        <v>26</v>
      </c>
      <c r="L8" t="s">
        <v>45</v>
      </c>
      <c r="M8" t="s">
        <v>28</v>
      </c>
      <c r="N8" t="s">
        <v>26</v>
      </c>
      <c r="O8">
        <v>2447057</v>
      </c>
      <c r="P8">
        <v>5836330</v>
      </c>
      <c r="Q8" t="s">
        <v>29</v>
      </c>
      <c r="R8">
        <v>6.8</v>
      </c>
      <c r="S8" t="s">
        <v>46</v>
      </c>
      <c r="T8" t="s">
        <v>35</v>
      </c>
      <c r="U8" t="s">
        <v>47</v>
      </c>
      <c r="V8" t="s">
        <v>26</v>
      </c>
      <c r="W8">
        <v>1537072.6213</v>
      </c>
      <c r="X8">
        <v>5274688.6642000005</v>
      </c>
    </row>
    <row r="9" spans="1:24" x14ac:dyDescent="0.3">
      <c r="A9" t="s">
        <v>48</v>
      </c>
      <c r="B9">
        <v>43</v>
      </c>
      <c r="C9" t="s">
        <v>25</v>
      </c>
      <c r="D9">
        <v>8</v>
      </c>
      <c r="E9">
        <v>0</v>
      </c>
      <c r="F9">
        <v>3</v>
      </c>
      <c r="G9" t="s">
        <v>26</v>
      </c>
      <c r="H9" t="s">
        <v>26</v>
      </c>
      <c r="I9" t="s">
        <v>26</v>
      </c>
      <c r="J9" t="s">
        <v>26</v>
      </c>
      <c r="K9" t="s">
        <v>26</v>
      </c>
      <c r="L9" t="s">
        <v>49</v>
      </c>
      <c r="M9" t="s">
        <v>28</v>
      </c>
      <c r="N9" t="s">
        <v>26</v>
      </c>
      <c r="O9">
        <v>2441996</v>
      </c>
      <c r="P9">
        <v>5830184</v>
      </c>
      <c r="Q9" t="s">
        <v>29</v>
      </c>
      <c r="R9">
        <v>38.5</v>
      </c>
      <c r="S9" t="s">
        <v>50</v>
      </c>
      <c r="T9" t="s">
        <v>35</v>
      </c>
      <c r="U9" t="s">
        <v>51</v>
      </c>
      <c r="V9" t="s">
        <v>26</v>
      </c>
      <c r="W9">
        <v>1532012.4177000001</v>
      </c>
      <c r="X9">
        <v>5268545.0349000003</v>
      </c>
    </row>
    <row r="10" spans="1:24" x14ac:dyDescent="0.3">
      <c r="A10" t="s">
        <v>52</v>
      </c>
      <c r="B10">
        <v>44</v>
      </c>
      <c r="C10" t="s">
        <v>25</v>
      </c>
      <c r="D10">
        <v>10</v>
      </c>
      <c r="E10">
        <v>0</v>
      </c>
      <c r="F10">
        <v>3</v>
      </c>
      <c r="G10" t="s">
        <v>26</v>
      </c>
      <c r="H10" t="s">
        <v>26</v>
      </c>
      <c r="I10" t="s">
        <v>26</v>
      </c>
      <c r="J10" t="s">
        <v>26</v>
      </c>
      <c r="K10" t="s">
        <v>26</v>
      </c>
      <c r="L10" t="s">
        <v>53</v>
      </c>
      <c r="M10" t="s">
        <v>28</v>
      </c>
      <c r="N10" t="s">
        <v>26</v>
      </c>
      <c r="O10">
        <v>2307000</v>
      </c>
      <c r="P10">
        <v>5693715</v>
      </c>
      <c r="Q10" t="s">
        <v>29</v>
      </c>
      <c r="R10" t="s">
        <v>26</v>
      </c>
      <c r="S10" t="s">
        <v>46</v>
      </c>
      <c r="T10" t="s">
        <v>35</v>
      </c>
      <c r="U10" t="s">
        <v>47</v>
      </c>
      <c r="V10" t="s">
        <v>26</v>
      </c>
      <c r="W10">
        <v>1397032.0083000001</v>
      </c>
      <c r="X10">
        <v>5132085.3673</v>
      </c>
    </row>
    <row r="11" spans="1:24" x14ac:dyDescent="0.3">
      <c r="A11" t="s">
        <v>54</v>
      </c>
      <c r="B11">
        <v>45</v>
      </c>
      <c r="C11" t="s">
        <v>25</v>
      </c>
      <c r="D11">
        <v>10</v>
      </c>
      <c r="E11">
        <v>0</v>
      </c>
      <c r="F11">
        <v>3</v>
      </c>
      <c r="G11" t="s">
        <v>26</v>
      </c>
      <c r="H11" t="s">
        <v>26</v>
      </c>
      <c r="I11" t="s">
        <v>26</v>
      </c>
      <c r="J11" t="s">
        <v>26</v>
      </c>
      <c r="K11" t="s">
        <v>26</v>
      </c>
      <c r="L11" t="s">
        <v>55</v>
      </c>
      <c r="M11" t="s">
        <v>28</v>
      </c>
      <c r="N11" t="s">
        <v>26</v>
      </c>
      <c r="O11">
        <v>2258550</v>
      </c>
      <c r="P11">
        <v>5654100</v>
      </c>
      <c r="Q11" t="s">
        <v>29</v>
      </c>
      <c r="R11">
        <v>4</v>
      </c>
      <c r="S11" t="s">
        <v>30</v>
      </c>
      <c r="T11" t="s">
        <v>35</v>
      </c>
      <c r="U11" t="s">
        <v>32</v>
      </c>
      <c r="V11" t="s">
        <v>26</v>
      </c>
      <c r="W11">
        <v>1348579.4853999999</v>
      </c>
      <c r="X11">
        <v>5092443.1793999998</v>
      </c>
    </row>
    <row r="12" spans="1:24" x14ac:dyDescent="0.3">
      <c r="A12" t="s">
        <v>56</v>
      </c>
      <c r="B12">
        <v>52</v>
      </c>
      <c r="C12" t="s">
        <v>25</v>
      </c>
      <c r="D12">
        <v>9</v>
      </c>
      <c r="E12">
        <v>0</v>
      </c>
      <c r="F12">
        <v>3</v>
      </c>
      <c r="G12" t="s">
        <v>26</v>
      </c>
      <c r="H12" t="s">
        <v>26</v>
      </c>
      <c r="I12" t="s">
        <v>26</v>
      </c>
      <c r="J12" t="s">
        <v>26</v>
      </c>
      <c r="K12" t="s">
        <v>26</v>
      </c>
      <c r="L12" t="s">
        <v>57</v>
      </c>
      <c r="M12" t="s">
        <v>28</v>
      </c>
      <c r="N12" t="s">
        <v>26</v>
      </c>
      <c r="O12">
        <v>2448559</v>
      </c>
      <c r="P12">
        <v>5827070</v>
      </c>
      <c r="Q12" t="s">
        <v>29</v>
      </c>
      <c r="R12">
        <v>21</v>
      </c>
      <c r="S12" t="s">
        <v>50</v>
      </c>
      <c r="T12" t="s">
        <v>35</v>
      </c>
      <c r="U12" t="s">
        <v>51</v>
      </c>
      <c r="V12" t="s">
        <v>26</v>
      </c>
      <c r="W12">
        <v>1538573.0612999999</v>
      </c>
      <c r="X12">
        <v>5265431.2516000001</v>
      </c>
    </row>
    <row r="13" spans="1:24" x14ac:dyDescent="0.3">
      <c r="A13" t="s">
        <v>58</v>
      </c>
      <c r="B13">
        <v>57</v>
      </c>
      <c r="C13" t="s">
        <v>25</v>
      </c>
      <c r="D13">
        <v>15</v>
      </c>
      <c r="E13">
        <v>0</v>
      </c>
      <c r="F13">
        <v>4</v>
      </c>
      <c r="G13" t="s">
        <v>26</v>
      </c>
      <c r="H13" t="s">
        <v>26</v>
      </c>
      <c r="I13" t="s">
        <v>26</v>
      </c>
      <c r="J13" t="s">
        <v>26</v>
      </c>
      <c r="K13" t="s">
        <v>26</v>
      </c>
      <c r="L13" t="s">
        <v>59</v>
      </c>
      <c r="M13" t="s">
        <v>28</v>
      </c>
      <c r="N13" t="s">
        <v>26</v>
      </c>
      <c r="O13">
        <v>2362066</v>
      </c>
      <c r="P13">
        <v>5735840</v>
      </c>
      <c r="Q13" t="s">
        <v>29</v>
      </c>
      <c r="R13">
        <v>2.6</v>
      </c>
      <c r="S13" t="s">
        <v>30</v>
      </c>
      <c r="T13" t="s">
        <v>35</v>
      </c>
      <c r="U13" t="s">
        <v>32</v>
      </c>
      <c r="V13" t="s">
        <v>26</v>
      </c>
      <c r="W13">
        <v>1452094.5068999999</v>
      </c>
      <c r="X13">
        <v>5174221.1864</v>
      </c>
    </row>
    <row r="14" spans="1:24" x14ac:dyDescent="0.3">
      <c r="A14" t="s">
        <v>60</v>
      </c>
      <c r="B14">
        <v>58</v>
      </c>
      <c r="C14" t="s">
        <v>25</v>
      </c>
      <c r="D14">
        <v>14</v>
      </c>
      <c r="E14">
        <v>0</v>
      </c>
      <c r="F14">
        <v>4</v>
      </c>
      <c r="G14" t="s">
        <v>26</v>
      </c>
      <c r="H14" t="s">
        <v>26</v>
      </c>
      <c r="I14" t="s">
        <v>26</v>
      </c>
      <c r="J14" t="s">
        <v>26</v>
      </c>
      <c r="K14" t="s">
        <v>26</v>
      </c>
      <c r="L14" t="s">
        <v>61</v>
      </c>
      <c r="M14" t="s">
        <v>28</v>
      </c>
      <c r="N14">
        <v>13048271</v>
      </c>
      <c r="O14">
        <v>2363190</v>
      </c>
      <c r="P14">
        <v>5735390</v>
      </c>
      <c r="Q14" t="s">
        <v>29</v>
      </c>
      <c r="R14">
        <v>2.6</v>
      </c>
      <c r="S14" t="s">
        <v>30</v>
      </c>
      <c r="T14" t="s">
        <v>35</v>
      </c>
      <c r="U14" t="s">
        <v>32</v>
      </c>
      <c r="V14" t="s">
        <v>26</v>
      </c>
      <c r="W14">
        <v>1453218.4683000001</v>
      </c>
      <c r="X14">
        <v>5173771.3097000001</v>
      </c>
    </row>
    <row r="15" spans="1:24" x14ac:dyDescent="0.3">
      <c r="A15" t="s">
        <v>62</v>
      </c>
      <c r="B15">
        <v>60</v>
      </c>
      <c r="C15" t="s">
        <v>25</v>
      </c>
      <c r="D15">
        <v>25</v>
      </c>
      <c r="E15">
        <v>0</v>
      </c>
      <c r="F15">
        <v>3</v>
      </c>
      <c r="G15" t="s">
        <v>26</v>
      </c>
      <c r="H15" t="s">
        <v>26</v>
      </c>
      <c r="I15" t="s">
        <v>26</v>
      </c>
      <c r="J15" t="s">
        <v>26</v>
      </c>
      <c r="K15" t="s">
        <v>26</v>
      </c>
      <c r="L15" t="s">
        <v>63</v>
      </c>
      <c r="M15" t="s">
        <v>28</v>
      </c>
      <c r="N15" t="s">
        <v>26</v>
      </c>
      <c r="O15">
        <v>2370751</v>
      </c>
      <c r="P15">
        <v>5647978</v>
      </c>
      <c r="Q15" t="s">
        <v>64</v>
      </c>
      <c r="R15" t="s">
        <v>26</v>
      </c>
      <c r="S15" t="s">
        <v>30</v>
      </c>
      <c r="T15" t="s">
        <v>65</v>
      </c>
      <c r="U15" t="s">
        <v>66</v>
      </c>
      <c r="V15" t="s">
        <v>26</v>
      </c>
      <c r="W15">
        <v>1460800.5714</v>
      </c>
      <c r="X15">
        <v>5086368.2368999999</v>
      </c>
    </row>
    <row r="16" spans="1:24" x14ac:dyDescent="0.3">
      <c r="A16" t="s">
        <v>67</v>
      </c>
      <c r="B16">
        <v>75</v>
      </c>
      <c r="C16" t="s">
        <v>25</v>
      </c>
      <c r="D16">
        <v>23</v>
      </c>
      <c r="E16">
        <v>0</v>
      </c>
      <c r="F16">
        <v>3</v>
      </c>
      <c r="G16" t="s">
        <v>26</v>
      </c>
      <c r="H16" t="s">
        <v>26</v>
      </c>
      <c r="I16" t="s">
        <v>26</v>
      </c>
      <c r="J16" t="s">
        <v>26</v>
      </c>
      <c r="K16" t="s">
        <v>26</v>
      </c>
      <c r="L16" t="s">
        <v>68</v>
      </c>
      <c r="M16" t="s">
        <v>69</v>
      </c>
      <c r="N16" t="s">
        <v>26</v>
      </c>
      <c r="O16">
        <v>2832119</v>
      </c>
      <c r="P16">
        <v>6175790</v>
      </c>
      <c r="Q16" t="s">
        <v>64</v>
      </c>
      <c r="R16">
        <v>5</v>
      </c>
      <c r="S16" t="s">
        <v>30</v>
      </c>
      <c r="T16" t="s">
        <v>26</v>
      </c>
      <c r="U16" t="s">
        <v>66</v>
      </c>
      <c r="V16" t="s">
        <v>26</v>
      </c>
      <c r="W16">
        <v>1922146.6546</v>
      </c>
      <c r="X16">
        <v>5614156.2527999999</v>
      </c>
    </row>
    <row r="17" spans="1:24" x14ac:dyDescent="0.3">
      <c r="A17" t="s">
        <v>70</v>
      </c>
      <c r="B17">
        <v>77</v>
      </c>
      <c r="C17" t="s">
        <v>25</v>
      </c>
      <c r="D17">
        <v>24</v>
      </c>
      <c r="E17">
        <v>0</v>
      </c>
      <c r="F17">
        <v>3</v>
      </c>
      <c r="G17" t="s">
        <v>26</v>
      </c>
      <c r="H17" t="s">
        <v>26</v>
      </c>
      <c r="I17" t="s">
        <v>26</v>
      </c>
      <c r="J17" t="s">
        <v>26</v>
      </c>
      <c r="K17" t="s">
        <v>26</v>
      </c>
      <c r="L17" t="s">
        <v>71</v>
      </c>
      <c r="M17" t="s">
        <v>69</v>
      </c>
      <c r="N17" t="s">
        <v>26</v>
      </c>
      <c r="O17">
        <v>2828432</v>
      </c>
      <c r="P17">
        <v>6173789</v>
      </c>
      <c r="Q17" t="s">
        <v>64</v>
      </c>
      <c r="R17">
        <v>1.4</v>
      </c>
      <c r="S17" t="s">
        <v>30</v>
      </c>
      <c r="T17" t="s">
        <v>26</v>
      </c>
      <c r="U17" t="s">
        <v>66</v>
      </c>
      <c r="V17" t="s">
        <v>26</v>
      </c>
      <c r="W17">
        <v>1918457.0600999999</v>
      </c>
      <c r="X17">
        <v>5612152.1442</v>
      </c>
    </row>
    <row r="18" spans="1:24" x14ac:dyDescent="0.3">
      <c r="A18" t="s">
        <v>72</v>
      </c>
      <c r="B18">
        <v>79</v>
      </c>
      <c r="C18" t="s">
        <v>25</v>
      </c>
      <c r="D18">
        <v>5</v>
      </c>
      <c r="E18">
        <v>0</v>
      </c>
      <c r="F18">
        <v>2</v>
      </c>
      <c r="G18" t="s">
        <v>26</v>
      </c>
      <c r="H18" t="s">
        <v>26</v>
      </c>
      <c r="I18" t="s">
        <v>26</v>
      </c>
      <c r="J18" t="s">
        <v>26</v>
      </c>
      <c r="K18" t="s">
        <v>26</v>
      </c>
      <c r="L18" t="s">
        <v>73</v>
      </c>
      <c r="M18" t="s">
        <v>69</v>
      </c>
      <c r="N18">
        <v>8003071</v>
      </c>
      <c r="O18">
        <v>2872557</v>
      </c>
      <c r="P18">
        <v>6268445</v>
      </c>
      <c r="Q18" t="s">
        <v>29</v>
      </c>
      <c r="R18">
        <v>20</v>
      </c>
      <c r="S18" t="s">
        <v>50</v>
      </c>
      <c r="T18" t="s">
        <v>74</v>
      </c>
      <c r="U18" t="s">
        <v>51</v>
      </c>
      <c r="V18" t="s">
        <v>26</v>
      </c>
      <c r="W18">
        <v>1962571.2021000001</v>
      </c>
      <c r="X18">
        <v>5706938.0648999996</v>
      </c>
    </row>
    <row r="19" spans="1:24" x14ac:dyDescent="0.3">
      <c r="A19" t="s">
        <v>75</v>
      </c>
      <c r="B19">
        <v>80</v>
      </c>
      <c r="C19" t="s">
        <v>25</v>
      </c>
      <c r="D19">
        <v>5</v>
      </c>
      <c r="E19">
        <v>0</v>
      </c>
      <c r="F19">
        <v>2</v>
      </c>
      <c r="G19" t="s">
        <v>26</v>
      </c>
      <c r="H19" t="s">
        <v>26</v>
      </c>
      <c r="I19" t="s">
        <v>26</v>
      </c>
      <c r="J19" t="s">
        <v>26</v>
      </c>
      <c r="K19" t="s">
        <v>26</v>
      </c>
      <c r="L19" t="s">
        <v>76</v>
      </c>
      <c r="M19" t="s">
        <v>69</v>
      </c>
      <c r="N19">
        <v>8004847</v>
      </c>
      <c r="O19">
        <v>2863751</v>
      </c>
      <c r="P19">
        <v>6262633</v>
      </c>
      <c r="Q19" t="s">
        <v>29</v>
      </c>
      <c r="R19">
        <v>248</v>
      </c>
      <c r="S19" t="s">
        <v>77</v>
      </c>
      <c r="T19" t="s">
        <v>74</v>
      </c>
      <c r="U19" t="s">
        <v>78</v>
      </c>
      <c r="V19" t="s">
        <v>26</v>
      </c>
      <c r="W19">
        <v>1953759.52</v>
      </c>
      <c r="X19">
        <v>5701110.9944000002</v>
      </c>
    </row>
    <row r="20" spans="1:24" x14ac:dyDescent="0.3">
      <c r="A20" t="s">
        <v>79</v>
      </c>
      <c r="B20">
        <v>84</v>
      </c>
      <c r="C20" t="s">
        <v>25</v>
      </c>
      <c r="D20">
        <v>4</v>
      </c>
      <c r="E20">
        <v>0</v>
      </c>
      <c r="F20">
        <v>1</v>
      </c>
      <c r="G20" t="s">
        <v>26</v>
      </c>
      <c r="H20" t="s">
        <v>26</v>
      </c>
      <c r="I20" t="s">
        <v>26</v>
      </c>
      <c r="J20" t="s">
        <v>26</v>
      </c>
      <c r="K20" t="s">
        <v>26</v>
      </c>
      <c r="L20" t="s">
        <v>80</v>
      </c>
      <c r="M20" t="s">
        <v>81</v>
      </c>
      <c r="N20">
        <v>7045750</v>
      </c>
      <c r="O20">
        <v>2700697</v>
      </c>
      <c r="P20">
        <v>6063883</v>
      </c>
      <c r="Q20" t="s">
        <v>64</v>
      </c>
      <c r="R20">
        <v>1.8</v>
      </c>
      <c r="S20" t="s">
        <v>30</v>
      </c>
      <c r="T20" t="s">
        <v>82</v>
      </c>
      <c r="U20" t="s">
        <v>66</v>
      </c>
      <c r="V20" t="s">
        <v>26</v>
      </c>
      <c r="W20">
        <v>1790680.6015000001</v>
      </c>
      <c r="X20">
        <v>5502170.6304000001</v>
      </c>
    </row>
    <row r="21" spans="1:24" x14ac:dyDescent="0.3">
      <c r="A21" t="s">
        <v>83</v>
      </c>
      <c r="B21">
        <v>96</v>
      </c>
      <c r="C21" t="s">
        <v>25</v>
      </c>
      <c r="D21">
        <v>15</v>
      </c>
      <c r="E21">
        <v>0</v>
      </c>
      <c r="F21">
        <v>5</v>
      </c>
      <c r="G21" t="s">
        <v>26</v>
      </c>
      <c r="H21" t="s">
        <v>26</v>
      </c>
      <c r="I21" t="s">
        <v>26</v>
      </c>
      <c r="J21" t="s">
        <v>26</v>
      </c>
      <c r="K21" t="s">
        <v>26</v>
      </c>
      <c r="L21" t="s">
        <v>84</v>
      </c>
      <c r="M21" t="s">
        <v>85</v>
      </c>
      <c r="N21">
        <v>1027567</v>
      </c>
      <c r="O21">
        <v>2614438</v>
      </c>
      <c r="P21">
        <v>6536283</v>
      </c>
      <c r="Q21" t="s">
        <v>64</v>
      </c>
      <c r="R21">
        <v>8</v>
      </c>
      <c r="S21" t="s">
        <v>46</v>
      </c>
      <c r="T21" t="s">
        <v>82</v>
      </c>
      <c r="U21" t="s">
        <v>86</v>
      </c>
      <c r="V21" t="s">
        <v>26</v>
      </c>
      <c r="W21">
        <v>1703900.2560000001</v>
      </c>
      <c r="X21">
        <v>5974459.9080999997</v>
      </c>
    </row>
    <row r="22" spans="1:24" x14ac:dyDescent="0.3">
      <c r="A22" t="s">
        <v>87</v>
      </c>
      <c r="B22">
        <v>175</v>
      </c>
      <c r="C22" t="s">
        <v>25</v>
      </c>
      <c r="D22">
        <v>14</v>
      </c>
      <c r="E22">
        <v>0</v>
      </c>
      <c r="F22">
        <v>5</v>
      </c>
      <c r="G22" t="s">
        <v>26</v>
      </c>
      <c r="H22" t="s">
        <v>26</v>
      </c>
      <c r="I22" t="s">
        <v>26</v>
      </c>
      <c r="J22" t="s">
        <v>26</v>
      </c>
      <c r="K22" t="s">
        <v>26</v>
      </c>
      <c r="L22" t="s">
        <v>88</v>
      </c>
      <c r="M22" t="s">
        <v>85</v>
      </c>
      <c r="N22">
        <v>1027396</v>
      </c>
      <c r="O22">
        <v>2613517</v>
      </c>
      <c r="P22">
        <v>6538807</v>
      </c>
      <c r="Q22" t="s">
        <v>64</v>
      </c>
      <c r="R22">
        <v>11</v>
      </c>
      <c r="S22" t="s">
        <v>46</v>
      </c>
      <c r="T22" t="s">
        <v>26</v>
      </c>
      <c r="U22" t="s">
        <v>86</v>
      </c>
      <c r="V22" t="s">
        <v>26</v>
      </c>
      <c r="W22">
        <v>1702973.9967</v>
      </c>
      <c r="X22">
        <v>5976980.9177999999</v>
      </c>
    </row>
    <row r="23" spans="1:24" x14ac:dyDescent="0.3">
      <c r="A23" t="s">
        <v>89</v>
      </c>
      <c r="B23">
        <v>49</v>
      </c>
      <c r="C23" t="s">
        <v>25</v>
      </c>
      <c r="D23">
        <v>20</v>
      </c>
      <c r="E23">
        <v>0</v>
      </c>
      <c r="F23">
        <v>5</v>
      </c>
      <c r="G23">
        <v>4.93244215</v>
      </c>
      <c r="H23">
        <v>6.5148657119999998</v>
      </c>
      <c r="I23">
        <v>7.0711322919999997</v>
      </c>
      <c r="J23">
        <v>7.9055764740000001</v>
      </c>
      <c r="K23">
        <v>8.2997094469999997</v>
      </c>
      <c r="L23" t="s">
        <v>90</v>
      </c>
      <c r="M23" t="s">
        <v>28</v>
      </c>
      <c r="N23" t="s">
        <v>26</v>
      </c>
      <c r="O23">
        <v>2557903</v>
      </c>
      <c r="P23">
        <v>5866690</v>
      </c>
      <c r="Q23" t="s">
        <v>64</v>
      </c>
      <c r="R23">
        <v>3</v>
      </c>
      <c r="S23" t="s">
        <v>30</v>
      </c>
      <c r="T23" t="s">
        <v>91</v>
      </c>
      <c r="U23" t="s">
        <v>66</v>
      </c>
      <c r="V23" t="s">
        <v>92</v>
      </c>
      <c r="W23">
        <v>1647883.8186000001</v>
      </c>
      <c r="X23">
        <v>5305024.1677000001</v>
      </c>
    </row>
    <row r="24" spans="1:24" x14ac:dyDescent="0.3">
      <c r="A24" t="s">
        <v>93</v>
      </c>
      <c r="B24">
        <v>30</v>
      </c>
      <c r="C24" t="s">
        <v>25</v>
      </c>
      <c r="D24">
        <v>59</v>
      </c>
      <c r="E24">
        <v>0</v>
      </c>
      <c r="F24">
        <v>5</v>
      </c>
      <c r="G24">
        <v>4.8860111000000002</v>
      </c>
      <c r="H24">
        <v>5.8881440090000003</v>
      </c>
      <c r="I24">
        <v>6.3083604319999997</v>
      </c>
      <c r="J24">
        <v>6.9514594900000004</v>
      </c>
      <c r="K24">
        <v>7.4721015250000002</v>
      </c>
      <c r="L24" t="s">
        <v>94</v>
      </c>
      <c r="M24" t="s">
        <v>28</v>
      </c>
      <c r="N24">
        <v>13057577</v>
      </c>
      <c r="O24">
        <v>2468141</v>
      </c>
      <c r="P24">
        <v>5713381</v>
      </c>
      <c r="Q24" t="s">
        <v>64</v>
      </c>
      <c r="R24">
        <v>2.1</v>
      </c>
      <c r="S24" t="s">
        <v>30</v>
      </c>
      <c r="T24" t="s">
        <v>65</v>
      </c>
      <c r="U24" t="s">
        <v>66</v>
      </c>
      <c r="V24" t="s">
        <v>92</v>
      </c>
      <c r="W24">
        <v>1558147.4534</v>
      </c>
      <c r="X24">
        <v>5151779.2983999997</v>
      </c>
    </row>
    <row r="25" spans="1:24" x14ac:dyDescent="0.3">
      <c r="A25" t="s">
        <v>95</v>
      </c>
      <c r="B25">
        <v>59</v>
      </c>
      <c r="C25" t="s">
        <v>25</v>
      </c>
      <c r="D25">
        <v>59</v>
      </c>
      <c r="E25">
        <v>0</v>
      </c>
      <c r="F25">
        <v>5</v>
      </c>
      <c r="G25">
        <v>4.760405156</v>
      </c>
      <c r="H25">
        <v>5.2834983580000001</v>
      </c>
      <c r="I25">
        <v>6.0444312069999997</v>
      </c>
      <c r="J25">
        <v>6.5354577420000002</v>
      </c>
      <c r="K25">
        <v>7.2457516149999996</v>
      </c>
      <c r="L25" t="s">
        <v>96</v>
      </c>
      <c r="M25" t="s">
        <v>28</v>
      </c>
      <c r="N25">
        <v>13068378</v>
      </c>
      <c r="O25">
        <v>2363907</v>
      </c>
      <c r="P25">
        <v>5610345</v>
      </c>
      <c r="Q25" t="s">
        <v>64</v>
      </c>
      <c r="R25">
        <v>3</v>
      </c>
      <c r="S25" t="s">
        <v>30</v>
      </c>
      <c r="T25" t="s">
        <v>65</v>
      </c>
      <c r="U25" t="s">
        <v>66</v>
      </c>
      <c r="V25" t="s">
        <v>92</v>
      </c>
      <c r="W25">
        <v>1453976.9976999999</v>
      </c>
      <c r="X25">
        <v>5048736.0634000003</v>
      </c>
    </row>
    <row r="26" spans="1:24" x14ac:dyDescent="0.3">
      <c r="A26" t="s">
        <v>97</v>
      </c>
      <c r="B26">
        <v>34</v>
      </c>
      <c r="C26" t="s">
        <v>25</v>
      </c>
      <c r="D26">
        <v>60</v>
      </c>
      <c r="E26">
        <v>0</v>
      </c>
      <c r="F26">
        <v>5</v>
      </c>
      <c r="G26">
        <v>4.8085351669999996</v>
      </c>
      <c r="H26">
        <v>5.1521383649999999</v>
      </c>
      <c r="I26">
        <v>5.5646338609999999</v>
      </c>
      <c r="J26">
        <v>6.8130805030000001</v>
      </c>
      <c r="K26">
        <v>7.6959806220000004</v>
      </c>
      <c r="L26" t="s">
        <v>98</v>
      </c>
      <c r="M26" t="s">
        <v>28</v>
      </c>
      <c r="N26">
        <v>13056376</v>
      </c>
      <c r="O26">
        <v>2489581</v>
      </c>
      <c r="P26">
        <v>5711625</v>
      </c>
      <c r="Q26" t="s">
        <v>64</v>
      </c>
      <c r="R26">
        <v>4</v>
      </c>
      <c r="S26" t="s">
        <v>30</v>
      </c>
      <c r="T26" t="s">
        <v>65</v>
      </c>
      <c r="U26" t="s">
        <v>66</v>
      </c>
      <c r="V26" t="s">
        <v>92</v>
      </c>
      <c r="W26">
        <v>1579578.6765000001</v>
      </c>
      <c r="X26">
        <v>5150026.2186000003</v>
      </c>
    </row>
    <row r="27" spans="1:24" x14ac:dyDescent="0.3">
      <c r="A27" t="s">
        <v>99</v>
      </c>
      <c r="B27">
        <v>118</v>
      </c>
      <c r="C27" t="s">
        <v>25</v>
      </c>
      <c r="D27">
        <v>18</v>
      </c>
      <c r="E27">
        <v>0</v>
      </c>
      <c r="F27">
        <v>5</v>
      </c>
      <c r="G27">
        <v>3.6014435589999998</v>
      </c>
      <c r="H27">
        <v>4.0439486179999999</v>
      </c>
      <c r="I27">
        <v>5.4176477240000001</v>
      </c>
      <c r="J27">
        <v>6.0656093049999997</v>
      </c>
      <c r="K27">
        <v>6.4929286160000004</v>
      </c>
      <c r="L27" t="s">
        <v>100</v>
      </c>
      <c r="M27" t="s">
        <v>85</v>
      </c>
      <c r="N27">
        <v>1001296</v>
      </c>
      <c r="O27">
        <v>2510974</v>
      </c>
      <c r="P27">
        <v>6717099</v>
      </c>
      <c r="Q27" t="s">
        <v>64</v>
      </c>
      <c r="R27">
        <v>5.5</v>
      </c>
      <c r="S27" t="s">
        <v>46</v>
      </c>
      <c r="T27" t="s">
        <v>82</v>
      </c>
      <c r="U27" t="s">
        <v>86</v>
      </c>
      <c r="V27" t="s">
        <v>92</v>
      </c>
      <c r="W27">
        <v>1600023.1414000001</v>
      </c>
      <c r="X27">
        <v>6154914.9160000002</v>
      </c>
    </row>
    <row r="28" spans="1:24" x14ac:dyDescent="0.3">
      <c r="A28" t="s">
        <v>101</v>
      </c>
      <c r="B28">
        <v>108</v>
      </c>
      <c r="C28" t="s">
        <v>25</v>
      </c>
      <c r="D28">
        <v>19</v>
      </c>
      <c r="E28">
        <v>0</v>
      </c>
      <c r="F28">
        <v>5</v>
      </c>
      <c r="G28">
        <v>4.461238754</v>
      </c>
      <c r="H28">
        <v>4.6621910150000003</v>
      </c>
      <c r="I28">
        <v>5.0447664080000001</v>
      </c>
      <c r="J28">
        <v>5.47492103</v>
      </c>
      <c r="K28">
        <v>5.7481848549999999</v>
      </c>
      <c r="L28" t="s">
        <v>102</v>
      </c>
      <c r="M28" t="s">
        <v>85</v>
      </c>
      <c r="N28">
        <v>1026807</v>
      </c>
      <c r="O28">
        <v>2604043</v>
      </c>
      <c r="P28">
        <v>6549477</v>
      </c>
      <c r="Q28" t="s">
        <v>64</v>
      </c>
      <c r="R28">
        <v>4</v>
      </c>
      <c r="S28" t="s">
        <v>30</v>
      </c>
      <c r="T28" t="s">
        <v>82</v>
      </c>
      <c r="U28" t="s">
        <v>66</v>
      </c>
      <c r="V28" t="s">
        <v>92</v>
      </c>
      <c r="W28">
        <v>1693479.7907</v>
      </c>
      <c r="X28">
        <v>5987625.3700000001</v>
      </c>
    </row>
    <row r="29" spans="1:24" x14ac:dyDescent="0.3">
      <c r="A29" t="s">
        <v>103</v>
      </c>
      <c r="B29">
        <v>99</v>
      </c>
      <c r="C29" t="s">
        <v>25</v>
      </c>
      <c r="D29">
        <v>18</v>
      </c>
      <c r="E29">
        <v>0</v>
      </c>
      <c r="F29">
        <v>5</v>
      </c>
      <c r="G29">
        <v>3.6884372750000001</v>
      </c>
      <c r="H29">
        <v>3.8985357469999999</v>
      </c>
      <c r="I29">
        <v>5.0175024759999998</v>
      </c>
      <c r="J29">
        <v>5.658802669</v>
      </c>
      <c r="K29">
        <v>7.0081595549999998</v>
      </c>
      <c r="L29" t="s">
        <v>104</v>
      </c>
      <c r="M29" t="s">
        <v>85</v>
      </c>
      <c r="N29">
        <v>1027154</v>
      </c>
      <c r="O29">
        <v>2603865</v>
      </c>
      <c r="P29">
        <v>6542655</v>
      </c>
      <c r="Q29" t="s">
        <v>64</v>
      </c>
      <c r="R29">
        <v>6</v>
      </c>
      <c r="S29" t="s">
        <v>46</v>
      </c>
      <c r="T29" t="s">
        <v>82</v>
      </c>
      <c r="U29" t="s">
        <v>86</v>
      </c>
      <c r="V29" t="s">
        <v>92</v>
      </c>
      <c r="W29">
        <v>1693317.2293</v>
      </c>
      <c r="X29">
        <v>5980805.8355</v>
      </c>
    </row>
    <row r="30" spans="1:24" x14ac:dyDescent="0.3">
      <c r="A30" t="s">
        <v>105</v>
      </c>
      <c r="B30">
        <v>9</v>
      </c>
      <c r="C30" t="s">
        <v>25</v>
      </c>
      <c r="D30">
        <v>59</v>
      </c>
      <c r="E30">
        <v>0</v>
      </c>
      <c r="F30">
        <v>5</v>
      </c>
      <c r="G30">
        <v>3.8869498999999998</v>
      </c>
      <c r="H30">
        <v>4.2539090340000003</v>
      </c>
      <c r="I30">
        <v>4.904371598</v>
      </c>
      <c r="J30">
        <v>5.6558501679999997</v>
      </c>
      <c r="K30">
        <v>6.4789119380000004</v>
      </c>
      <c r="L30" t="s">
        <v>106</v>
      </c>
      <c r="M30" t="s">
        <v>107</v>
      </c>
      <c r="N30">
        <v>4018470</v>
      </c>
      <c r="O30">
        <v>2806968</v>
      </c>
      <c r="P30">
        <v>6317113</v>
      </c>
      <c r="Q30" t="s">
        <v>29</v>
      </c>
      <c r="R30">
        <v>18</v>
      </c>
      <c r="S30" t="s">
        <v>50</v>
      </c>
      <c r="T30" t="s">
        <v>108</v>
      </c>
      <c r="U30" t="s">
        <v>51</v>
      </c>
      <c r="V30" t="s">
        <v>109</v>
      </c>
      <c r="W30">
        <v>1896859.7268999999</v>
      </c>
      <c r="X30">
        <v>5755586.1353000002</v>
      </c>
    </row>
    <row r="31" spans="1:24" x14ac:dyDescent="0.3">
      <c r="A31" t="s">
        <v>110</v>
      </c>
      <c r="B31">
        <v>115</v>
      </c>
      <c r="C31" t="s">
        <v>25</v>
      </c>
      <c r="D31">
        <v>20</v>
      </c>
      <c r="E31">
        <v>0</v>
      </c>
      <c r="F31">
        <v>5</v>
      </c>
      <c r="G31">
        <v>4.4662499069999999</v>
      </c>
      <c r="H31">
        <v>4.5226930960000002</v>
      </c>
      <c r="I31">
        <v>4.7932919820000004</v>
      </c>
      <c r="J31">
        <v>5.0187437209999999</v>
      </c>
      <c r="K31">
        <v>5.4173412089999999</v>
      </c>
      <c r="L31" t="s">
        <v>111</v>
      </c>
      <c r="M31" t="s">
        <v>85</v>
      </c>
      <c r="N31">
        <v>1002062</v>
      </c>
      <c r="O31">
        <v>2527412</v>
      </c>
      <c r="P31">
        <v>6695240</v>
      </c>
      <c r="Q31" t="s">
        <v>64</v>
      </c>
      <c r="R31">
        <v>4</v>
      </c>
      <c r="S31" t="s">
        <v>30</v>
      </c>
      <c r="T31" t="s">
        <v>82</v>
      </c>
      <c r="U31" t="s">
        <v>66</v>
      </c>
      <c r="V31" t="s">
        <v>109</v>
      </c>
      <c r="W31">
        <v>1616516.2696</v>
      </c>
      <c r="X31">
        <v>6133115.3706999999</v>
      </c>
    </row>
    <row r="32" spans="1:24" x14ac:dyDescent="0.3">
      <c r="A32" t="s">
        <v>112</v>
      </c>
      <c r="B32">
        <v>100</v>
      </c>
      <c r="C32" t="s">
        <v>25</v>
      </c>
      <c r="D32">
        <v>18</v>
      </c>
      <c r="E32">
        <v>0</v>
      </c>
      <c r="F32">
        <v>5</v>
      </c>
      <c r="G32">
        <v>3.6285134760000002</v>
      </c>
      <c r="H32">
        <v>3.8556514050000001</v>
      </c>
      <c r="I32">
        <v>4.7104591969999996</v>
      </c>
      <c r="J32">
        <v>6.089712875</v>
      </c>
      <c r="K32">
        <v>6.3934195740000002</v>
      </c>
      <c r="L32" t="s">
        <v>113</v>
      </c>
      <c r="M32" t="s">
        <v>85</v>
      </c>
      <c r="N32">
        <v>1027486</v>
      </c>
      <c r="O32">
        <v>2605741</v>
      </c>
      <c r="P32">
        <v>6538876</v>
      </c>
      <c r="Q32" t="s">
        <v>64</v>
      </c>
      <c r="R32">
        <v>6</v>
      </c>
      <c r="S32" t="s">
        <v>46</v>
      </c>
      <c r="T32" t="s">
        <v>82</v>
      </c>
      <c r="U32" t="s">
        <v>86</v>
      </c>
      <c r="V32" t="s">
        <v>109</v>
      </c>
      <c r="W32">
        <v>1695200.8807000001</v>
      </c>
      <c r="X32">
        <v>5977032.5861999998</v>
      </c>
    </row>
    <row r="33" spans="1:24" x14ac:dyDescent="0.3">
      <c r="A33" t="s">
        <v>114</v>
      </c>
      <c r="B33">
        <v>105</v>
      </c>
      <c r="C33" t="s">
        <v>25</v>
      </c>
      <c r="D33">
        <v>27</v>
      </c>
      <c r="E33">
        <v>0</v>
      </c>
      <c r="F33">
        <v>5</v>
      </c>
      <c r="G33">
        <v>3.8997939370000001</v>
      </c>
      <c r="H33">
        <v>4.1360445239999999</v>
      </c>
      <c r="I33">
        <v>4.6454401650000001</v>
      </c>
      <c r="J33">
        <v>5.1547492019999996</v>
      </c>
      <c r="K33">
        <v>5.518436683</v>
      </c>
      <c r="L33" t="s">
        <v>115</v>
      </c>
      <c r="M33" t="s">
        <v>85</v>
      </c>
      <c r="N33">
        <v>1009342</v>
      </c>
      <c r="O33">
        <v>2582881</v>
      </c>
      <c r="P33">
        <v>6650076</v>
      </c>
      <c r="Q33" t="s">
        <v>64</v>
      </c>
      <c r="R33">
        <v>2.6</v>
      </c>
      <c r="S33" t="s">
        <v>30</v>
      </c>
      <c r="T33" t="s">
        <v>108</v>
      </c>
      <c r="U33" t="s">
        <v>66</v>
      </c>
      <c r="V33" t="s">
        <v>109</v>
      </c>
      <c r="W33">
        <v>1672080.3827</v>
      </c>
      <c r="X33">
        <v>6088126.2708000001</v>
      </c>
    </row>
    <row r="34" spans="1:24" x14ac:dyDescent="0.3">
      <c r="A34" t="s">
        <v>116</v>
      </c>
      <c r="B34">
        <v>107</v>
      </c>
      <c r="C34" t="s">
        <v>25</v>
      </c>
      <c r="D34">
        <v>20</v>
      </c>
      <c r="E34">
        <v>0</v>
      </c>
      <c r="F34">
        <v>5</v>
      </c>
      <c r="G34">
        <v>3.6949999469999999</v>
      </c>
      <c r="H34">
        <v>3.8585577120000001</v>
      </c>
      <c r="I34">
        <v>4.4532394499999999</v>
      </c>
      <c r="J34">
        <v>4.6959149269999996</v>
      </c>
      <c r="K34">
        <v>5.0777785250000003</v>
      </c>
      <c r="L34" t="s">
        <v>117</v>
      </c>
      <c r="M34" t="s">
        <v>85</v>
      </c>
      <c r="N34">
        <v>1003349</v>
      </c>
      <c r="O34">
        <v>2528712</v>
      </c>
      <c r="P34">
        <v>6682524</v>
      </c>
      <c r="Q34" t="s">
        <v>64</v>
      </c>
      <c r="R34">
        <v>7</v>
      </c>
      <c r="S34" t="s">
        <v>46</v>
      </c>
      <c r="T34" t="s">
        <v>82</v>
      </c>
      <c r="U34" t="s">
        <v>86</v>
      </c>
      <c r="V34" t="s">
        <v>109</v>
      </c>
      <c r="W34">
        <v>1617851.6680000001</v>
      </c>
      <c r="X34">
        <v>6120410.1108999997</v>
      </c>
    </row>
    <row r="35" spans="1:24" x14ac:dyDescent="0.3">
      <c r="A35" t="s">
        <v>118</v>
      </c>
      <c r="B35">
        <v>81</v>
      </c>
      <c r="C35" t="s">
        <v>25</v>
      </c>
      <c r="D35">
        <v>32</v>
      </c>
      <c r="E35">
        <v>0</v>
      </c>
      <c r="F35">
        <v>5</v>
      </c>
      <c r="G35">
        <v>3.220172609</v>
      </c>
      <c r="H35">
        <v>3.7291920319999998</v>
      </c>
      <c r="I35">
        <v>4.3687916009999999</v>
      </c>
      <c r="J35">
        <v>4.8778807989999997</v>
      </c>
      <c r="K35">
        <v>5.0681203940000001</v>
      </c>
      <c r="L35" t="s">
        <v>119</v>
      </c>
      <c r="M35" t="s">
        <v>69</v>
      </c>
      <c r="N35">
        <v>8018704</v>
      </c>
      <c r="O35">
        <v>2846171</v>
      </c>
      <c r="P35">
        <v>6211500</v>
      </c>
      <c r="Q35" t="s">
        <v>64</v>
      </c>
      <c r="R35">
        <v>18</v>
      </c>
      <c r="S35" t="s">
        <v>50</v>
      </c>
      <c r="T35" t="s">
        <v>26</v>
      </c>
      <c r="U35" t="s">
        <v>120</v>
      </c>
      <c r="V35" t="s">
        <v>109</v>
      </c>
      <c r="W35">
        <v>1936196.3352999999</v>
      </c>
      <c r="X35">
        <v>5649907.6317999996</v>
      </c>
    </row>
    <row r="36" spans="1:24" x14ac:dyDescent="0.3">
      <c r="A36" t="s">
        <v>121</v>
      </c>
      <c r="B36">
        <v>93</v>
      </c>
      <c r="C36" t="s">
        <v>25</v>
      </c>
      <c r="D36">
        <v>20</v>
      </c>
      <c r="E36">
        <v>0</v>
      </c>
      <c r="F36">
        <v>5</v>
      </c>
      <c r="G36">
        <v>3.6588862450000001</v>
      </c>
      <c r="H36">
        <v>4.0261172260000002</v>
      </c>
      <c r="I36">
        <v>4.3627506609999998</v>
      </c>
      <c r="J36">
        <v>4.6970874079999998</v>
      </c>
      <c r="K36">
        <v>4.9884659459999998</v>
      </c>
      <c r="L36" t="s">
        <v>122</v>
      </c>
      <c r="M36" t="s">
        <v>85</v>
      </c>
      <c r="N36" t="s">
        <v>26</v>
      </c>
      <c r="O36">
        <v>2527949</v>
      </c>
      <c r="P36">
        <v>6686569</v>
      </c>
      <c r="Q36" t="s">
        <v>64</v>
      </c>
      <c r="R36">
        <v>9</v>
      </c>
      <c r="S36" t="s">
        <v>46</v>
      </c>
      <c r="T36" t="s">
        <v>82</v>
      </c>
      <c r="U36" t="s">
        <v>86</v>
      </c>
      <c r="V36" t="s">
        <v>109</v>
      </c>
      <c r="W36">
        <v>1617077.6646</v>
      </c>
      <c r="X36">
        <v>6124450.6673999997</v>
      </c>
    </row>
    <row r="37" spans="1:24" x14ac:dyDescent="0.3">
      <c r="A37" t="s">
        <v>123</v>
      </c>
      <c r="B37">
        <v>103</v>
      </c>
      <c r="C37" t="s">
        <v>25</v>
      </c>
      <c r="D37">
        <v>19</v>
      </c>
      <c r="E37">
        <v>0</v>
      </c>
      <c r="F37">
        <v>5</v>
      </c>
      <c r="G37">
        <v>3.7960343839999999</v>
      </c>
      <c r="H37">
        <v>4.0545328630000004</v>
      </c>
      <c r="I37">
        <v>4.2974254180000004</v>
      </c>
      <c r="J37">
        <v>4.4279232000000004</v>
      </c>
      <c r="K37">
        <v>4.5520736279999996</v>
      </c>
      <c r="L37" t="s">
        <v>124</v>
      </c>
      <c r="M37" t="s">
        <v>85</v>
      </c>
      <c r="N37">
        <v>1002756</v>
      </c>
      <c r="O37">
        <v>2528576</v>
      </c>
      <c r="P37">
        <v>6686889</v>
      </c>
      <c r="Q37" t="s">
        <v>64</v>
      </c>
      <c r="R37">
        <v>4</v>
      </c>
      <c r="S37" t="s">
        <v>30</v>
      </c>
      <c r="T37" t="s">
        <v>82</v>
      </c>
      <c r="U37" t="s">
        <v>66</v>
      </c>
      <c r="V37" t="s">
        <v>109</v>
      </c>
      <c r="W37">
        <v>1617703.4062000001</v>
      </c>
      <c r="X37">
        <v>6124772.2653999999</v>
      </c>
    </row>
    <row r="38" spans="1:24" x14ac:dyDescent="0.3">
      <c r="A38" t="s">
        <v>125</v>
      </c>
      <c r="B38">
        <v>17</v>
      </c>
      <c r="C38" t="s">
        <v>25</v>
      </c>
      <c r="D38">
        <v>59</v>
      </c>
      <c r="E38">
        <v>0</v>
      </c>
      <c r="F38">
        <v>5</v>
      </c>
      <c r="G38">
        <v>3.6962394999999999</v>
      </c>
      <c r="H38">
        <v>3.9050639779999998</v>
      </c>
      <c r="I38">
        <v>4.2567052700000003</v>
      </c>
      <c r="J38">
        <v>4.5307606040000001</v>
      </c>
      <c r="K38">
        <v>5.1560979649999998</v>
      </c>
      <c r="L38" t="s">
        <v>90</v>
      </c>
      <c r="M38" t="s">
        <v>107</v>
      </c>
      <c r="N38">
        <v>4009153</v>
      </c>
      <c r="O38">
        <v>2797129</v>
      </c>
      <c r="P38">
        <v>6341883</v>
      </c>
      <c r="Q38" t="s">
        <v>64</v>
      </c>
      <c r="R38">
        <v>45</v>
      </c>
      <c r="S38" t="s">
        <v>50</v>
      </c>
      <c r="T38" t="s">
        <v>108</v>
      </c>
      <c r="U38" t="s">
        <v>120</v>
      </c>
      <c r="V38" t="s">
        <v>109</v>
      </c>
      <c r="W38">
        <v>1886979.9678</v>
      </c>
      <c r="X38">
        <v>5780363.108</v>
      </c>
    </row>
    <row r="39" spans="1:24" x14ac:dyDescent="0.3">
      <c r="A39" t="s">
        <v>126</v>
      </c>
      <c r="B39">
        <v>98</v>
      </c>
      <c r="C39" t="s">
        <v>25</v>
      </c>
      <c r="D39">
        <v>18</v>
      </c>
      <c r="E39">
        <v>0</v>
      </c>
      <c r="F39">
        <v>5</v>
      </c>
      <c r="G39">
        <v>3.5903052259999999</v>
      </c>
      <c r="H39">
        <v>3.8608356229999998</v>
      </c>
      <c r="I39">
        <v>4.120817143</v>
      </c>
      <c r="J39">
        <v>4.2968629319999998</v>
      </c>
      <c r="K39">
        <v>4.6300494079999996</v>
      </c>
      <c r="L39" t="s">
        <v>127</v>
      </c>
      <c r="M39" t="s">
        <v>85</v>
      </c>
      <c r="N39">
        <v>1027494</v>
      </c>
      <c r="O39">
        <v>2613250</v>
      </c>
      <c r="P39">
        <v>6537016</v>
      </c>
      <c r="Q39" t="s">
        <v>64</v>
      </c>
      <c r="R39">
        <v>13</v>
      </c>
      <c r="S39" t="s">
        <v>46</v>
      </c>
      <c r="T39" t="s">
        <v>82</v>
      </c>
      <c r="U39" t="s">
        <v>86</v>
      </c>
      <c r="V39" t="s">
        <v>109</v>
      </c>
      <c r="W39">
        <v>1702711.0737999999</v>
      </c>
      <c r="X39">
        <v>5975189.9989</v>
      </c>
    </row>
    <row r="40" spans="1:24" x14ac:dyDescent="0.3">
      <c r="A40" t="s">
        <v>128</v>
      </c>
      <c r="B40">
        <v>20</v>
      </c>
      <c r="C40" t="s">
        <v>25</v>
      </c>
      <c r="D40">
        <v>59</v>
      </c>
      <c r="E40">
        <v>0</v>
      </c>
      <c r="F40">
        <v>5</v>
      </c>
      <c r="G40">
        <v>3.3483072489999999</v>
      </c>
      <c r="H40">
        <v>3.7176871679999999</v>
      </c>
      <c r="I40">
        <v>4.1103679040000003</v>
      </c>
      <c r="J40">
        <v>4.6407152209999998</v>
      </c>
      <c r="K40">
        <v>5.1308506280000001</v>
      </c>
      <c r="L40" t="s">
        <v>129</v>
      </c>
      <c r="M40" t="s">
        <v>28</v>
      </c>
      <c r="N40">
        <v>13057833</v>
      </c>
      <c r="O40">
        <v>2455153</v>
      </c>
      <c r="P40">
        <v>5704533</v>
      </c>
      <c r="Q40" t="s">
        <v>64</v>
      </c>
      <c r="R40">
        <v>3.2</v>
      </c>
      <c r="S40" t="s">
        <v>30</v>
      </c>
      <c r="T40" t="s">
        <v>65</v>
      </c>
      <c r="U40" t="s">
        <v>66</v>
      </c>
      <c r="V40" t="s">
        <v>109</v>
      </c>
      <c r="W40">
        <v>1545165.4223</v>
      </c>
      <c r="X40">
        <v>5142932.9508999996</v>
      </c>
    </row>
    <row r="41" spans="1:24" x14ac:dyDescent="0.3">
      <c r="A41" t="s">
        <v>130</v>
      </c>
      <c r="B41">
        <v>12</v>
      </c>
      <c r="C41" t="s">
        <v>25</v>
      </c>
      <c r="D41">
        <v>60</v>
      </c>
      <c r="E41">
        <v>0</v>
      </c>
      <c r="F41">
        <v>5</v>
      </c>
      <c r="G41">
        <v>3.6232986820000002</v>
      </c>
      <c r="H41">
        <v>3.8281250170000001</v>
      </c>
      <c r="I41">
        <v>4.0806451089999998</v>
      </c>
      <c r="J41">
        <v>4.5193137669999999</v>
      </c>
      <c r="K41">
        <v>4.9203478059999997</v>
      </c>
      <c r="L41" t="s">
        <v>131</v>
      </c>
      <c r="M41" t="s">
        <v>107</v>
      </c>
      <c r="N41">
        <v>4008876</v>
      </c>
      <c r="O41">
        <v>2820034</v>
      </c>
      <c r="P41">
        <v>6347680</v>
      </c>
      <c r="Q41" t="s">
        <v>64</v>
      </c>
      <c r="R41">
        <v>13.5</v>
      </c>
      <c r="S41" t="s">
        <v>46</v>
      </c>
      <c r="T41" t="s">
        <v>108</v>
      </c>
      <c r="U41" t="s">
        <v>86</v>
      </c>
      <c r="V41" t="s">
        <v>109</v>
      </c>
      <c r="W41">
        <v>1909895.746</v>
      </c>
      <c r="X41">
        <v>5786197.5346999997</v>
      </c>
    </row>
    <row r="42" spans="1:24" x14ac:dyDescent="0.3">
      <c r="A42" t="s">
        <v>132</v>
      </c>
      <c r="B42">
        <v>111</v>
      </c>
      <c r="C42" t="s">
        <v>25</v>
      </c>
      <c r="D42">
        <v>20</v>
      </c>
      <c r="E42">
        <v>0</v>
      </c>
      <c r="F42">
        <v>5</v>
      </c>
      <c r="G42">
        <v>3.7297300249999998</v>
      </c>
      <c r="H42">
        <v>3.8876380899999998</v>
      </c>
      <c r="I42">
        <v>4.0581834470000002</v>
      </c>
      <c r="J42">
        <v>4.1971642689999999</v>
      </c>
      <c r="K42">
        <v>4.6129332099999996</v>
      </c>
      <c r="L42" t="s">
        <v>133</v>
      </c>
      <c r="M42" t="s">
        <v>85</v>
      </c>
      <c r="N42">
        <v>1001321</v>
      </c>
      <c r="O42">
        <v>2514872</v>
      </c>
      <c r="P42">
        <v>6716204</v>
      </c>
      <c r="Q42" t="s">
        <v>64</v>
      </c>
      <c r="R42">
        <v>3.5</v>
      </c>
      <c r="S42" t="s">
        <v>30</v>
      </c>
      <c r="T42" t="s">
        <v>82</v>
      </c>
      <c r="U42" t="s">
        <v>66</v>
      </c>
      <c r="V42" t="s">
        <v>109</v>
      </c>
      <c r="W42">
        <v>1603921.8269</v>
      </c>
      <c r="X42">
        <v>6154031.9398999996</v>
      </c>
    </row>
    <row r="43" spans="1:24" x14ac:dyDescent="0.3">
      <c r="A43" t="s">
        <v>134</v>
      </c>
      <c r="B43">
        <v>106</v>
      </c>
      <c r="C43" t="s">
        <v>25</v>
      </c>
      <c r="D43">
        <v>20</v>
      </c>
      <c r="E43">
        <v>0</v>
      </c>
      <c r="F43">
        <v>5</v>
      </c>
      <c r="G43">
        <v>2.3926491150000002</v>
      </c>
      <c r="H43">
        <v>3.535341581</v>
      </c>
      <c r="I43">
        <v>4.0546677339999997</v>
      </c>
      <c r="J43">
        <v>4.2994843999999999</v>
      </c>
      <c r="K43">
        <v>4.647227794</v>
      </c>
      <c r="L43" t="s">
        <v>135</v>
      </c>
      <c r="M43" t="s">
        <v>85</v>
      </c>
      <c r="N43">
        <v>1002729</v>
      </c>
      <c r="O43">
        <v>2529655</v>
      </c>
      <c r="P43">
        <v>6686958</v>
      </c>
      <c r="Q43" t="s">
        <v>64</v>
      </c>
      <c r="R43">
        <v>3</v>
      </c>
      <c r="S43" t="s">
        <v>30</v>
      </c>
      <c r="T43" t="s">
        <v>82</v>
      </c>
      <c r="U43" t="s">
        <v>66</v>
      </c>
      <c r="V43" t="s">
        <v>109</v>
      </c>
      <c r="W43">
        <v>1618781.6089000001</v>
      </c>
      <c r="X43">
        <v>6124844.2832000004</v>
      </c>
    </row>
    <row r="44" spans="1:24" x14ac:dyDescent="0.3">
      <c r="A44" t="s">
        <v>136</v>
      </c>
      <c r="B44">
        <v>16</v>
      </c>
      <c r="C44" t="s">
        <v>25</v>
      </c>
      <c r="D44">
        <v>58</v>
      </c>
      <c r="E44">
        <v>0</v>
      </c>
      <c r="F44">
        <v>5</v>
      </c>
      <c r="G44">
        <v>3.4840420480000001</v>
      </c>
      <c r="H44">
        <v>3.8073300450000001</v>
      </c>
      <c r="I44">
        <v>4.0236812540000004</v>
      </c>
      <c r="J44">
        <v>4.2738909009999997</v>
      </c>
      <c r="K44">
        <v>4.4333573980000001</v>
      </c>
      <c r="L44" t="s">
        <v>137</v>
      </c>
      <c r="M44" t="s">
        <v>107</v>
      </c>
      <c r="N44">
        <v>4017008</v>
      </c>
      <c r="O44">
        <v>2811331</v>
      </c>
      <c r="P44">
        <v>6320694</v>
      </c>
      <c r="Q44" t="s">
        <v>29</v>
      </c>
      <c r="R44">
        <v>125</v>
      </c>
      <c r="S44" t="s">
        <v>77</v>
      </c>
      <c r="T44" t="s">
        <v>108</v>
      </c>
      <c r="U44" t="s">
        <v>78</v>
      </c>
      <c r="V44" t="s">
        <v>109</v>
      </c>
      <c r="W44">
        <v>1901221.8905</v>
      </c>
      <c r="X44">
        <v>5759175.6574999997</v>
      </c>
    </row>
    <row r="45" spans="1:24" x14ac:dyDescent="0.3">
      <c r="A45" t="s">
        <v>138</v>
      </c>
      <c r="B45">
        <v>32</v>
      </c>
      <c r="C45" t="s">
        <v>25</v>
      </c>
      <c r="D45">
        <v>24</v>
      </c>
      <c r="E45">
        <v>0</v>
      </c>
      <c r="F45">
        <v>5</v>
      </c>
      <c r="G45">
        <v>3.260386322</v>
      </c>
      <c r="H45">
        <v>3.555949848</v>
      </c>
      <c r="I45">
        <v>4.0145456250000002</v>
      </c>
      <c r="J45">
        <v>5.074378104</v>
      </c>
      <c r="K45">
        <v>5.8452685520000003</v>
      </c>
      <c r="L45" t="s">
        <v>139</v>
      </c>
      <c r="M45" t="s">
        <v>28</v>
      </c>
      <c r="N45">
        <v>13050049</v>
      </c>
      <c r="O45">
        <v>2357108</v>
      </c>
      <c r="P45">
        <v>5728437</v>
      </c>
      <c r="Q45" t="s">
        <v>29</v>
      </c>
      <c r="R45">
        <v>3</v>
      </c>
      <c r="S45" t="s">
        <v>30</v>
      </c>
      <c r="T45" t="s">
        <v>35</v>
      </c>
      <c r="U45" t="s">
        <v>32</v>
      </c>
      <c r="V45" t="s">
        <v>109</v>
      </c>
      <c r="W45">
        <v>1447137.4526</v>
      </c>
      <c r="X45">
        <v>5166818.0793000003</v>
      </c>
    </row>
    <row r="46" spans="1:24" x14ac:dyDescent="0.3">
      <c r="A46" t="s">
        <v>140</v>
      </c>
      <c r="B46">
        <v>102</v>
      </c>
      <c r="C46" t="s">
        <v>25</v>
      </c>
      <c r="D46">
        <v>20</v>
      </c>
      <c r="E46">
        <v>0</v>
      </c>
      <c r="F46">
        <v>5</v>
      </c>
      <c r="G46">
        <v>3.462667073</v>
      </c>
      <c r="H46">
        <v>3.7939227450000002</v>
      </c>
      <c r="I46">
        <v>4.0126486019999996</v>
      </c>
      <c r="J46">
        <v>4.2697576570000004</v>
      </c>
      <c r="K46">
        <v>4.6937308089999998</v>
      </c>
      <c r="L46" t="s">
        <v>141</v>
      </c>
      <c r="M46" t="s">
        <v>85</v>
      </c>
      <c r="N46">
        <v>1002665</v>
      </c>
      <c r="O46">
        <v>2528353</v>
      </c>
      <c r="P46">
        <v>6686948</v>
      </c>
      <c r="Q46" t="s">
        <v>64</v>
      </c>
      <c r="R46">
        <v>9</v>
      </c>
      <c r="S46" t="s">
        <v>46</v>
      </c>
      <c r="T46" t="s">
        <v>82</v>
      </c>
      <c r="U46" t="s">
        <v>86</v>
      </c>
      <c r="V46" t="s">
        <v>109</v>
      </c>
      <c r="W46">
        <v>1617480.3637999999</v>
      </c>
      <c r="X46">
        <v>6124830.6003999999</v>
      </c>
    </row>
    <row r="47" spans="1:24" x14ac:dyDescent="0.3">
      <c r="A47" t="s">
        <v>142</v>
      </c>
      <c r="B47">
        <v>104</v>
      </c>
      <c r="C47" t="s">
        <v>25</v>
      </c>
      <c r="D47">
        <v>20</v>
      </c>
      <c r="E47">
        <v>0</v>
      </c>
      <c r="F47">
        <v>5</v>
      </c>
      <c r="G47">
        <v>3.3612858729999999</v>
      </c>
      <c r="H47">
        <v>3.5012977589999998</v>
      </c>
      <c r="I47">
        <v>3.9888668300000001</v>
      </c>
      <c r="J47">
        <v>4.3497600810000003</v>
      </c>
      <c r="K47">
        <v>4.6277830399999997</v>
      </c>
      <c r="L47" t="s">
        <v>143</v>
      </c>
      <c r="M47" t="s">
        <v>85</v>
      </c>
      <c r="N47">
        <v>1002903</v>
      </c>
      <c r="O47">
        <v>2528923</v>
      </c>
      <c r="P47">
        <v>6685531</v>
      </c>
      <c r="Q47" t="s">
        <v>64</v>
      </c>
      <c r="R47">
        <v>6</v>
      </c>
      <c r="S47" t="s">
        <v>46</v>
      </c>
      <c r="T47" t="s">
        <v>82</v>
      </c>
      <c r="U47" t="s">
        <v>86</v>
      </c>
      <c r="V47" t="s">
        <v>144</v>
      </c>
      <c r="W47">
        <v>1618054.0560999999</v>
      </c>
      <c r="X47">
        <v>6123416.0076000001</v>
      </c>
    </row>
    <row r="48" spans="1:24" x14ac:dyDescent="0.3">
      <c r="A48" t="s">
        <v>145</v>
      </c>
      <c r="B48">
        <v>78</v>
      </c>
      <c r="C48" t="s">
        <v>25</v>
      </c>
      <c r="D48">
        <v>49</v>
      </c>
      <c r="E48">
        <v>0</v>
      </c>
      <c r="F48">
        <v>5</v>
      </c>
      <c r="G48">
        <v>2.8041275890000001</v>
      </c>
      <c r="H48">
        <v>3.423132303</v>
      </c>
      <c r="I48">
        <v>3.9302406439999999</v>
      </c>
      <c r="J48">
        <v>4.4542651019999999</v>
      </c>
      <c r="K48">
        <v>4.652733456</v>
      </c>
      <c r="L48" t="s">
        <v>146</v>
      </c>
      <c r="M48" t="s">
        <v>69</v>
      </c>
      <c r="N48">
        <v>8018264</v>
      </c>
      <c r="O48">
        <v>2846091</v>
      </c>
      <c r="P48">
        <v>6212763</v>
      </c>
      <c r="Q48" t="s">
        <v>64</v>
      </c>
      <c r="R48">
        <v>42</v>
      </c>
      <c r="S48" t="s">
        <v>50</v>
      </c>
      <c r="T48" t="s">
        <v>74</v>
      </c>
      <c r="U48" t="s">
        <v>120</v>
      </c>
      <c r="V48" t="s">
        <v>144</v>
      </c>
      <c r="W48">
        <v>1936115.5455</v>
      </c>
      <c r="X48">
        <v>5651171.9142000005</v>
      </c>
    </row>
    <row r="49" spans="1:24" x14ac:dyDescent="0.3">
      <c r="A49" t="s">
        <v>147</v>
      </c>
      <c r="B49">
        <v>27</v>
      </c>
      <c r="C49" t="s">
        <v>25</v>
      </c>
      <c r="D49">
        <v>24</v>
      </c>
      <c r="E49">
        <v>0</v>
      </c>
      <c r="F49">
        <v>5</v>
      </c>
      <c r="G49">
        <v>2.9746304100000001</v>
      </c>
      <c r="H49">
        <v>3.5902825730000001</v>
      </c>
      <c r="I49">
        <v>3.900786707</v>
      </c>
      <c r="J49">
        <v>4.3018526010000002</v>
      </c>
      <c r="K49">
        <v>4.4274239470000003</v>
      </c>
      <c r="L49" t="s">
        <v>148</v>
      </c>
      <c r="M49" t="s">
        <v>28</v>
      </c>
      <c r="N49">
        <v>13049242</v>
      </c>
      <c r="O49">
        <v>2352183</v>
      </c>
      <c r="P49">
        <v>5731997</v>
      </c>
      <c r="Q49" t="s">
        <v>29</v>
      </c>
      <c r="R49">
        <v>19</v>
      </c>
      <c r="S49" t="s">
        <v>50</v>
      </c>
      <c r="T49" t="s">
        <v>35</v>
      </c>
      <c r="U49" t="s">
        <v>51</v>
      </c>
      <c r="V49" t="s">
        <v>144</v>
      </c>
      <c r="W49">
        <v>1442212.2804</v>
      </c>
      <c r="X49">
        <v>5170377.4625000004</v>
      </c>
    </row>
    <row r="50" spans="1:24" x14ac:dyDescent="0.3">
      <c r="A50" t="s">
        <v>149</v>
      </c>
      <c r="B50">
        <v>113</v>
      </c>
      <c r="C50" t="s">
        <v>25</v>
      </c>
      <c r="D50">
        <v>18</v>
      </c>
      <c r="E50">
        <v>0</v>
      </c>
      <c r="F50">
        <v>5</v>
      </c>
      <c r="G50">
        <v>3.110494251</v>
      </c>
      <c r="H50">
        <v>3.3237858199999999</v>
      </c>
      <c r="I50">
        <v>3.8716640949999999</v>
      </c>
      <c r="J50">
        <v>4.5857038279999998</v>
      </c>
      <c r="K50">
        <v>5.0200187270000001</v>
      </c>
      <c r="L50" t="s">
        <v>150</v>
      </c>
      <c r="M50" t="s">
        <v>85</v>
      </c>
      <c r="N50">
        <v>1025299</v>
      </c>
      <c r="O50">
        <v>2590008</v>
      </c>
      <c r="P50">
        <v>6566357</v>
      </c>
      <c r="Q50" t="s">
        <v>64</v>
      </c>
      <c r="R50">
        <v>11.8</v>
      </c>
      <c r="S50" t="s">
        <v>46</v>
      </c>
      <c r="T50" t="s">
        <v>82</v>
      </c>
      <c r="U50" t="s">
        <v>86</v>
      </c>
      <c r="V50" t="s">
        <v>144</v>
      </c>
      <c r="W50">
        <v>1679412.3045999999</v>
      </c>
      <c r="X50">
        <v>6004465.4565000003</v>
      </c>
    </row>
    <row r="51" spans="1:24" x14ac:dyDescent="0.3">
      <c r="A51" t="s">
        <v>151</v>
      </c>
      <c r="B51">
        <v>114</v>
      </c>
      <c r="C51" t="s">
        <v>25</v>
      </c>
      <c r="D51">
        <v>20</v>
      </c>
      <c r="E51">
        <v>0</v>
      </c>
      <c r="F51">
        <v>5</v>
      </c>
      <c r="G51">
        <v>3.2964110729999998</v>
      </c>
      <c r="H51">
        <v>3.5895066089999998</v>
      </c>
      <c r="I51">
        <v>3.8376971520000001</v>
      </c>
      <c r="J51">
        <v>4.3014121750000003</v>
      </c>
      <c r="K51">
        <v>4.4893450540000002</v>
      </c>
      <c r="L51" t="s">
        <v>152</v>
      </c>
      <c r="M51" t="s">
        <v>85</v>
      </c>
      <c r="N51">
        <v>1000769</v>
      </c>
      <c r="O51">
        <v>2497639</v>
      </c>
      <c r="P51">
        <v>6735082</v>
      </c>
      <c r="Q51" t="s">
        <v>64</v>
      </c>
      <c r="R51">
        <v>4.5</v>
      </c>
      <c r="S51" t="s">
        <v>30</v>
      </c>
      <c r="T51" t="s">
        <v>82</v>
      </c>
      <c r="U51" t="s">
        <v>66</v>
      </c>
      <c r="V51" t="s">
        <v>144</v>
      </c>
      <c r="W51">
        <v>1586640.2204</v>
      </c>
      <c r="X51">
        <v>6172848.6923000002</v>
      </c>
    </row>
    <row r="52" spans="1:24" x14ac:dyDescent="0.3">
      <c r="A52" t="s">
        <v>153</v>
      </c>
      <c r="B52">
        <v>95</v>
      </c>
      <c r="C52" t="s">
        <v>25</v>
      </c>
      <c r="D52">
        <v>17</v>
      </c>
      <c r="E52">
        <v>0</v>
      </c>
      <c r="F52">
        <v>5</v>
      </c>
      <c r="G52">
        <v>3.0699553599999998</v>
      </c>
      <c r="H52">
        <v>3.227783659</v>
      </c>
      <c r="I52">
        <v>3.7469117490000001</v>
      </c>
      <c r="J52">
        <v>3.9761023839999998</v>
      </c>
      <c r="K52">
        <v>4.3434397970000003</v>
      </c>
      <c r="L52" t="s">
        <v>154</v>
      </c>
      <c r="M52" t="s">
        <v>85</v>
      </c>
      <c r="N52">
        <v>1027281</v>
      </c>
      <c r="O52">
        <v>2611441</v>
      </c>
      <c r="P52">
        <v>6540962</v>
      </c>
      <c r="Q52" t="s">
        <v>64</v>
      </c>
      <c r="R52">
        <v>14</v>
      </c>
      <c r="S52" t="s">
        <v>46</v>
      </c>
      <c r="T52" t="s">
        <v>82</v>
      </c>
      <c r="U52" t="s">
        <v>86</v>
      </c>
      <c r="V52" t="s">
        <v>144</v>
      </c>
      <c r="W52">
        <v>1700893.9812</v>
      </c>
      <c r="X52">
        <v>5979130.4645999996</v>
      </c>
    </row>
    <row r="53" spans="1:24" x14ac:dyDescent="0.3">
      <c r="A53" t="s">
        <v>155</v>
      </c>
      <c r="B53">
        <v>11</v>
      </c>
      <c r="C53" t="s">
        <v>25</v>
      </c>
      <c r="D53">
        <v>58</v>
      </c>
      <c r="E53">
        <v>0</v>
      </c>
      <c r="F53">
        <v>5</v>
      </c>
      <c r="G53">
        <v>3.2471543</v>
      </c>
      <c r="H53">
        <v>3.4219613</v>
      </c>
      <c r="I53">
        <v>3.708694876</v>
      </c>
      <c r="J53">
        <v>3.8989552629999999</v>
      </c>
      <c r="K53">
        <v>4.0245265870000004</v>
      </c>
      <c r="L53" t="s">
        <v>156</v>
      </c>
      <c r="M53" t="s">
        <v>107</v>
      </c>
      <c r="N53">
        <v>4018702</v>
      </c>
      <c r="O53">
        <v>2816346</v>
      </c>
      <c r="P53">
        <v>6317066</v>
      </c>
      <c r="Q53" t="s">
        <v>29</v>
      </c>
      <c r="R53">
        <v>15.8</v>
      </c>
      <c r="S53" t="s">
        <v>50</v>
      </c>
      <c r="T53" t="s">
        <v>108</v>
      </c>
      <c r="U53" t="s">
        <v>51</v>
      </c>
      <c r="V53" t="s">
        <v>144</v>
      </c>
      <c r="W53">
        <v>1906245.8668</v>
      </c>
      <c r="X53">
        <v>5755550.7196000004</v>
      </c>
    </row>
    <row r="54" spans="1:24" x14ac:dyDescent="0.3">
      <c r="A54" t="s">
        <v>157</v>
      </c>
      <c r="B54">
        <v>94</v>
      </c>
      <c r="C54" t="s">
        <v>25</v>
      </c>
      <c r="D54">
        <v>20</v>
      </c>
      <c r="E54">
        <v>0</v>
      </c>
      <c r="F54">
        <v>5</v>
      </c>
      <c r="G54">
        <v>3.0429627880000001</v>
      </c>
      <c r="H54">
        <v>3.36773408</v>
      </c>
      <c r="I54">
        <v>3.6273988109999999</v>
      </c>
      <c r="J54">
        <v>4.4979763960000003</v>
      </c>
      <c r="K54">
        <v>5.3147739520000004</v>
      </c>
      <c r="L54" t="s">
        <v>158</v>
      </c>
      <c r="M54" t="s">
        <v>85</v>
      </c>
      <c r="N54">
        <v>1003208</v>
      </c>
      <c r="O54">
        <v>2528513</v>
      </c>
      <c r="P54">
        <v>6683381</v>
      </c>
      <c r="Q54" t="s">
        <v>64</v>
      </c>
      <c r="R54">
        <v>8</v>
      </c>
      <c r="S54" t="s">
        <v>46</v>
      </c>
      <c r="T54" t="s">
        <v>82</v>
      </c>
      <c r="U54" t="s">
        <v>86</v>
      </c>
      <c r="V54" t="s">
        <v>144</v>
      </c>
      <c r="W54">
        <v>1617650.3633000001</v>
      </c>
      <c r="X54">
        <v>6121266.0620999997</v>
      </c>
    </row>
    <row r="55" spans="1:24" x14ac:dyDescent="0.3">
      <c r="A55" t="s">
        <v>159</v>
      </c>
      <c r="B55">
        <v>13</v>
      </c>
      <c r="C55" t="s">
        <v>25</v>
      </c>
      <c r="D55">
        <v>60</v>
      </c>
      <c r="E55">
        <v>0</v>
      </c>
      <c r="F55">
        <v>5</v>
      </c>
      <c r="G55">
        <v>2.9135579520000001</v>
      </c>
      <c r="H55">
        <v>3.4052655199999999</v>
      </c>
      <c r="I55">
        <v>3.5851153309999999</v>
      </c>
      <c r="J55">
        <v>3.951920635</v>
      </c>
      <c r="K55">
        <v>4.2392150900000001</v>
      </c>
      <c r="L55" t="s">
        <v>160</v>
      </c>
      <c r="M55" t="s">
        <v>107</v>
      </c>
      <c r="N55">
        <v>4007962</v>
      </c>
      <c r="O55">
        <v>2810076</v>
      </c>
      <c r="P55">
        <v>6346199</v>
      </c>
      <c r="Q55" t="s">
        <v>64</v>
      </c>
      <c r="R55">
        <v>126</v>
      </c>
      <c r="S55" t="s">
        <v>77</v>
      </c>
      <c r="T55" t="s">
        <v>108</v>
      </c>
      <c r="U55" t="s">
        <v>161</v>
      </c>
      <c r="V55" t="s">
        <v>144</v>
      </c>
      <c r="W55">
        <v>1899931.1931</v>
      </c>
      <c r="X55">
        <v>5784700.8969000001</v>
      </c>
    </row>
    <row r="56" spans="1:24" x14ac:dyDescent="0.3">
      <c r="A56" t="s">
        <v>162</v>
      </c>
      <c r="B56">
        <v>101</v>
      </c>
      <c r="C56" t="s">
        <v>25</v>
      </c>
      <c r="D56">
        <v>20</v>
      </c>
      <c r="E56">
        <v>0</v>
      </c>
      <c r="F56">
        <v>5</v>
      </c>
      <c r="G56">
        <v>3.1192939059999998</v>
      </c>
      <c r="H56">
        <v>3.2520995180000001</v>
      </c>
      <c r="I56">
        <v>3.571139198</v>
      </c>
      <c r="J56">
        <v>3.826562225</v>
      </c>
      <c r="K56">
        <v>3.9762669480000001</v>
      </c>
      <c r="L56" t="s">
        <v>163</v>
      </c>
      <c r="M56" t="s">
        <v>85</v>
      </c>
      <c r="N56">
        <v>1000943</v>
      </c>
      <c r="O56">
        <v>2510607</v>
      </c>
      <c r="P56">
        <v>6728865</v>
      </c>
      <c r="Q56" t="s">
        <v>64</v>
      </c>
      <c r="R56">
        <v>14</v>
      </c>
      <c r="S56" t="s">
        <v>46</v>
      </c>
      <c r="T56" t="s">
        <v>82</v>
      </c>
      <c r="U56" t="s">
        <v>86</v>
      </c>
      <c r="V56" t="s">
        <v>144</v>
      </c>
      <c r="W56">
        <v>1599621.102</v>
      </c>
      <c r="X56">
        <v>6166674.0723999999</v>
      </c>
    </row>
    <row r="57" spans="1:24" x14ac:dyDescent="0.3">
      <c r="A57" t="s">
        <v>164</v>
      </c>
      <c r="B57">
        <v>35</v>
      </c>
      <c r="C57" t="s">
        <v>25</v>
      </c>
      <c r="D57">
        <v>24</v>
      </c>
      <c r="E57">
        <v>0</v>
      </c>
      <c r="F57">
        <v>5</v>
      </c>
      <c r="G57">
        <v>2.9410034430000001</v>
      </c>
      <c r="H57">
        <v>3.245507124</v>
      </c>
      <c r="I57">
        <v>3.4920296620000002</v>
      </c>
      <c r="J57">
        <v>3.9009725309999999</v>
      </c>
      <c r="K57">
        <v>4.4431866470000001</v>
      </c>
      <c r="L57" t="s">
        <v>165</v>
      </c>
      <c r="M57" t="s">
        <v>28</v>
      </c>
      <c r="N57">
        <v>13039168</v>
      </c>
      <c r="O57">
        <v>2393918</v>
      </c>
      <c r="P57">
        <v>5764587</v>
      </c>
      <c r="Q57" t="s">
        <v>29</v>
      </c>
      <c r="R57">
        <v>10</v>
      </c>
      <c r="S57" t="s">
        <v>46</v>
      </c>
      <c r="T57" t="s">
        <v>35</v>
      </c>
      <c r="U57" t="s">
        <v>47</v>
      </c>
      <c r="V57" t="s">
        <v>144</v>
      </c>
      <c r="W57">
        <v>1483941.4745</v>
      </c>
      <c r="X57">
        <v>5202966.2473999998</v>
      </c>
    </row>
    <row r="58" spans="1:24" x14ac:dyDescent="0.3">
      <c r="A58" t="s">
        <v>166</v>
      </c>
      <c r="B58">
        <v>76</v>
      </c>
      <c r="C58" t="s">
        <v>25</v>
      </c>
      <c r="D58">
        <v>31</v>
      </c>
      <c r="E58">
        <v>0</v>
      </c>
      <c r="F58">
        <v>5</v>
      </c>
      <c r="G58">
        <v>2.7258714080000002</v>
      </c>
      <c r="H58">
        <v>2.9756431270000001</v>
      </c>
      <c r="I58">
        <v>3.3612739989999998</v>
      </c>
      <c r="J58">
        <v>3.9819611450000001</v>
      </c>
      <c r="K58">
        <v>4.333348923</v>
      </c>
      <c r="L58" t="s">
        <v>167</v>
      </c>
      <c r="M58" t="s">
        <v>69</v>
      </c>
      <c r="N58">
        <v>8016667</v>
      </c>
      <c r="O58">
        <v>2841511</v>
      </c>
      <c r="P58">
        <v>6221481</v>
      </c>
      <c r="Q58" t="s">
        <v>29</v>
      </c>
      <c r="R58">
        <v>24</v>
      </c>
      <c r="S58" t="s">
        <v>50</v>
      </c>
      <c r="T58" t="s">
        <v>26</v>
      </c>
      <c r="U58" t="s">
        <v>51</v>
      </c>
      <c r="V58" t="s">
        <v>144</v>
      </c>
      <c r="W58">
        <v>1931525.5936</v>
      </c>
      <c r="X58">
        <v>5659896.2369999997</v>
      </c>
    </row>
    <row r="59" spans="1:24" x14ac:dyDescent="0.3">
      <c r="A59" t="s">
        <v>168</v>
      </c>
      <c r="B59">
        <v>97</v>
      </c>
      <c r="C59" t="s">
        <v>25</v>
      </c>
      <c r="D59">
        <v>18</v>
      </c>
      <c r="E59">
        <v>0</v>
      </c>
      <c r="F59">
        <v>5</v>
      </c>
      <c r="G59">
        <v>2.4858723889999998</v>
      </c>
      <c r="H59">
        <v>3.013041785</v>
      </c>
      <c r="I59">
        <v>3.3057740770000001</v>
      </c>
      <c r="J59">
        <v>3.4201720469999999</v>
      </c>
      <c r="K59">
        <v>3.5717886330000002</v>
      </c>
      <c r="L59" t="s">
        <v>169</v>
      </c>
      <c r="M59" t="s">
        <v>85</v>
      </c>
      <c r="N59">
        <v>1020212</v>
      </c>
      <c r="O59">
        <v>2569729</v>
      </c>
      <c r="P59">
        <v>6598361</v>
      </c>
      <c r="Q59" t="s">
        <v>64</v>
      </c>
      <c r="R59">
        <v>16</v>
      </c>
      <c r="S59" t="s">
        <v>50</v>
      </c>
      <c r="T59" t="s">
        <v>82</v>
      </c>
      <c r="U59" t="s">
        <v>120</v>
      </c>
      <c r="V59" t="s">
        <v>144</v>
      </c>
      <c r="W59">
        <v>1659067.2046999999</v>
      </c>
      <c r="X59">
        <v>6036404.2429999998</v>
      </c>
    </row>
    <row r="60" spans="1:24" x14ac:dyDescent="0.3">
      <c r="A60" t="s">
        <v>170</v>
      </c>
      <c r="B60">
        <v>8</v>
      </c>
      <c r="C60" t="s">
        <v>25</v>
      </c>
      <c r="D60">
        <v>58</v>
      </c>
      <c r="E60">
        <v>0</v>
      </c>
      <c r="F60">
        <v>5</v>
      </c>
      <c r="G60">
        <v>2.8183427019999998</v>
      </c>
      <c r="H60">
        <v>3.0650521249999998</v>
      </c>
      <c r="I60">
        <v>3.2902144959999999</v>
      </c>
      <c r="J60">
        <v>3.4622333699999999</v>
      </c>
      <c r="K60">
        <v>3.5995975979999999</v>
      </c>
      <c r="L60" t="s">
        <v>171</v>
      </c>
      <c r="M60" t="s">
        <v>107</v>
      </c>
      <c r="N60">
        <v>4029026</v>
      </c>
      <c r="O60">
        <v>2804548</v>
      </c>
      <c r="P60">
        <v>6331329</v>
      </c>
      <c r="Q60" t="s">
        <v>29</v>
      </c>
      <c r="R60">
        <v>33.5</v>
      </c>
      <c r="S60" t="s">
        <v>50</v>
      </c>
      <c r="T60" t="s">
        <v>108</v>
      </c>
      <c r="U60" t="s">
        <v>51</v>
      </c>
      <c r="V60" t="s">
        <v>144</v>
      </c>
      <c r="W60">
        <v>1894419.3106</v>
      </c>
      <c r="X60">
        <v>5769810.8508000001</v>
      </c>
    </row>
    <row r="61" spans="1:24" x14ac:dyDescent="0.3">
      <c r="A61" t="s">
        <v>172</v>
      </c>
      <c r="B61">
        <v>36</v>
      </c>
      <c r="C61" t="s">
        <v>25</v>
      </c>
      <c r="D61">
        <v>24</v>
      </c>
      <c r="E61">
        <v>0</v>
      </c>
      <c r="F61">
        <v>5</v>
      </c>
      <c r="G61">
        <v>2.7247603850000002</v>
      </c>
      <c r="H61">
        <v>2.9283512279999999</v>
      </c>
      <c r="I61">
        <v>3.1281615899999999</v>
      </c>
      <c r="J61">
        <v>3.4546605189999999</v>
      </c>
      <c r="K61">
        <v>4.0132897869999997</v>
      </c>
      <c r="L61" t="s">
        <v>173</v>
      </c>
      <c r="M61" t="s">
        <v>28</v>
      </c>
      <c r="N61">
        <v>13030095</v>
      </c>
      <c r="O61">
        <v>2410195</v>
      </c>
      <c r="P61">
        <v>5793167</v>
      </c>
      <c r="Q61" t="s">
        <v>29</v>
      </c>
      <c r="R61">
        <v>15</v>
      </c>
      <c r="S61" t="s">
        <v>50</v>
      </c>
      <c r="T61" t="s">
        <v>35</v>
      </c>
      <c r="U61" t="s">
        <v>51</v>
      </c>
      <c r="V61" t="s">
        <v>144</v>
      </c>
      <c r="W61">
        <v>1500216.2997999999</v>
      </c>
      <c r="X61">
        <v>5231540.2812999999</v>
      </c>
    </row>
    <row r="62" spans="1:24" x14ac:dyDescent="0.3">
      <c r="A62" t="s">
        <v>174</v>
      </c>
      <c r="B62">
        <v>50</v>
      </c>
      <c r="C62" t="s">
        <v>25</v>
      </c>
      <c r="D62">
        <v>22</v>
      </c>
      <c r="E62">
        <v>0</v>
      </c>
      <c r="F62">
        <v>5</v>
      </c>
      <c r="G62">
        <v>2.4843152069999999</v>
      </c>
      <c r="H62">
        <v>2.888745889</v>
      </c>
      <c r="I62">
        <v>3.1101354200000002</v>
      </c>
      <c r="J62">
        <v>3.35093825</v>
      </c>
      <c r="K62">
        <v>4.159248979</v>
      </c>
      <c r="L62" t="s">
        <v>175</v>
      </c>
      <c r="M62" t="s">
        <v>28</v>
      </c>
      <c r="N62">
        <v>13029720</v>
      </c>
      <c r="O62">
        <v>2410313</v>
      </c>
      <c r="P62">
        <v>5794662</v>
      </c>
      <c r="Q62" t="s">
        <v>29</v>
      </c>
      <c r="R62">
        <v>6.7</v>
      </c>
      <c r="S62" t="s">
        <v>46</v>
      </c>
      <c r="T62" t="s">
        <v>35</v>
      </c>
      <c r="U62" t="s">
        <v>47</v>
      </c>
      <c r="V62" t="s">
        <v>144</v>
      </c>
      <c r="W62">
        <v>1500334.3792000001</v>
      </c>
      <c r="X62">
        <v>5233034.9478000002</v>
      </c>
    </row>
    <row r="63" spans="1:24" x14ac:dyDescent="0.3">
      <c r="A63" t="s">
        <v>176</v>
      </c>
      <c r="B63">
        <v>25</v>
      </c>
      <c r="C63" t="s">
        <v>25</v>
      </c>
      <c r="D63">
        <v>24</v>
      </c>
      <c r="E63">
        <v>0</v>
      </c>
      <c r="F63">
        <v>5</v>
      </c>
      <c r="G63">
        <v>2.4090538800000001</v>
      </c>
      <c r="H63">
        <v>2.8670736630000002</v>
      </c>
      <c r="I63">
        <v>3.0360766730000002</v>
      </c>
      <c r="J63">
        <v>3.3951133549999999</v>
      </c>
      <c r="K63">
        <v>3.9204595590000002</v>
      </c>
      <c r="L63" t="s">
        <v>177</v>
      </c>
      <c r="M63" t="s">
        <v>28</v>
      </c>
      <c r="N63">
        <v>13049541</v>
      </c>
      <c r="O63">
        <v>2353070</v>
      </c>
      <c r="P63">
        <v>5730709</v>
      </c>
      <c r="Q63" t="s">
        <v>29</v>
      </c>
      <c r="R63">
        <v>18.899999999999999</v>
      </c>
      <c r="S63" t="s">
        <v>50</v>
      </c>
      <c r="T63" t="s">
        <v>35</v>
      </c>
      <c r="U63" t="s">
        <v>51</v>
      </c>
      <c r="V63" t="s">
        <v>144</v>
      </c>
      <c r="W63">
        <v>1443099.3735</v>
      </c>
      <c r="X63">
        <v>5169089.5806999998</v>
      </c>
    </row>
    <row r="64" spans="1:24" x14ac:dyDescent="0.3">
      <c r="A64" t="s">
        <v>178</v>
      </c>
      <c r="B64">
        <v>37</v>
      </c>
      <c r="C64" t="s">
        <v>25</v>
      </c>
      <c r="D64">
        <v>24</v>
      </c>
      <c r="E64">
        <v>0</v>
      </c>
      <c r="F64">
        <v>5</v>
      </c>
      <c r="G64">
        <v>2.3451376650000002</v>
      </c>
      <c r="H64">
        <v>2.7219192699999999</v>
      </c>
      <c r="I64">
        <v>2.9704396329999998</v>
      </c>
      <c r="J64">
        <v>3.32074874</v>
      </c>
      <c r="K64">
        <v>3.6366324310000002</v>
      </c>
      <c r="L64" t="s">
        <v>179</v>
      </c>
      <c r="M64" t="s">
        <v>28</v>
      </c>
      <c r="N64">
        <v>13031640</v>
      </c>
      <c r="O64">
        <v>2416383</v>
      </c>
      <c r="P64">
        <v>5788633</v>
      </c>
      <c r="Q64" t="s">
        <v>29</v>
      </c>
      <c r="R64">
        <v>4</v>
      </c>
      <c r="S64" t="s">
        <v>30</v>
      </c>
      <c r="T64" t="s">
        <v>35</v>
      </c>
      <c r="U64" t="s">
        <v>32</v>
      </c>
      <c r="V64" t="s">
        <v>180</v>
      </c>
      <c r="W64">
        <v>1506402.5858</v>
      </c>
      <c r="X64">
        <v>5227006.9645999996</v>
      </c>
    </row>
    <row r="65" spans="1:24" x14ac:dyDescent="0.3">
      <c r="A65" t="s">
        <v>181</v>
      </c>
      <c r="B65">
        <v>22</v>
      </c>
      <c r="C65" t="s">
        <v>25</v>
      </c>
      <c r="D65">
        <v>24</v>
      </c>
      <c r="E65">
        <v>0</v>
      </c>
      <c r="F65">
        <v>5</v>
      </c>
      <c r="G65">
        <v>2.5022989199999999</v>
      </c>
      <c r="H65">
        <v>2.7655926759999998</v>
      </c>
      <c r="I65">
        <v>2.9631061000000001</v>
      </c>
      <c r="J65">
        <v>3.1652032779999999</v>
      </c>
      <c r="K65">
        <v>3.5997639719999999</v>
      </c>
      <c r="L65" t="s">
        <v>182</v>
      </c>
      <c r="M65" t="s">
        <v>28</v>
      </c>
      <c r="N65">
        <v>13505956</v>
      </c>
      <c r="O65">
        <v>2305464</v>
      </c>
      <c r="P65">
        <v>5693438</v>
      </c>
      <c r="Q65" t="s">
        <v>29</v>
      </c>
      <c r="R65">
        <v>30</v>
      </c>
      <c r="S65" t="s">
        <v>50</v>
      </c>
      <c r="T65" t="s">
        <v>35</v>
      </c>
      <c r="U65" t="s">
        <v>51</v>
      </c>
      <c r="V65" t="s">
        <v>180</v>
      </c>
      <c r="W65">
        <v>1395495.7933</v>
      </c>
      <c r="X65">
        <v>5131807.9625000004</v>
      </c>
    </row>
    <row r="66" spans="1:24" x14ac:dyDescent="0.3">
      <c r="A66" t="s">
        <v>183</v>
      </c>
      <c r="B66">
        <v>10</v>
      </c>
      <c r="C66" t="s">
        <v>25</v>
      </c>
      <c r="D66">
        <v>59</v>
      </c>
      <c r="E66">
        <v>0</v>
      </c>
      <c r="F66">
        <v>5</v>
      </c>
      <c r="G66">
        <v>2.3274618579999999</v>
      </c>
      <c r="H66">
        <v>2.6203110340000002</v>
      </c>
      <c r="I66">
        <v>2.8622088109999999</v>
      </c>
      <c r="J66">
        <v>3.0112422599999999</v>
      </c>
      <c r="K66">
        <v>3.187617071</v>
      </c>
      <c r="L66" t="s">
        <v>184</v>
      </c>
      <c r="M66" t="s">
        <v>107</v>
      </c>
      <c r="N66">
        <v>4013113</v>
      </c>
      <c r="O66">
        <v>2809199</v>
      </c>
      <c r="P66">
        <v>6335922</v>
      </c>
      <c r="Q66" t="s">
        <v>29</v>
      </c>
      <c r="R66">
        <v>78.5</v>
      </c>
      <c r="S66" t="s">
        <v>77</v>
      </c>
      <c r="T66" t="s">
        <v>108</v>
      </c>
      <c r="U66" t="s">
        <v>78</v>
      </c>
      <c r="V66" t="s">
        <v>180</v>
      </c>
      <c r="W66">
        <v>1899067.9173999999</v>
      </c>
      <c r="X66">
        <v>5774413.9428000003</v>
      </c>
    </row>
    <row r="67" spans="1:24" x14ac:dyDescent="0.3">
      <c r="A67" t="s">
        <v>185</v>
      </c>
      <c r="B67">
        <v>18</v>
      </c>
      <c r="C67" t="s">
        <v>25</v>
      </c>
      <c r="D67">
        <v>59</v>
      </c>
      <c r="E67">
        <v>0</v>
      </c>
      <c r="F67">
        <v>5</v>
      </c>
      <c r="G67">
        <v>2.2694802580000002</v>
      </c>
      <c r="H67">
        <v>2.6007594570000001</v>
      </c>
      <c r="I67">
        <v>2.8543258040000001</v>
      </c>
      <c r="J67">
        <v>3.0155079809999998</v>
      </c>
      <c r="K67">
        <v>3.2837906239999999</v>
      </c>
      <c r="L67" t="s">
        <v>186</v>
      </c>
      <c r="M67" t="s">
        <v>107</v>
      </c>
      <c r="N67">
        <v>4014379</v>
      </c>
      <c r="O67">
        <v>2810620</v>
      </c>
      <c r="P67">
        <v>6327992</v>
      </c>
      <c r="Q67" t="s">
        <v>64</v>
      </c>
      <c r="R67">
        <v>87.5</v>
      </c>
      <c r="S67" t="s">
        <v>77</v>
      </c>
      <c r="T67" t="s">
        <v>108</v>
      </c>
      <c r="U67" t="s">
        <v>161</v>
      </c>
      <c r="V67" t="s">
        <v>180</v>
      </c>
      <c r="W67">
        <v>1900500.8051</v>
      </c>
      <c r="X67">
        <v>5766479.0612000003</v>
      </c>
    </row>
    <row r="68" spans="1:24" x14ac:dyDescent="0.3">
      <c r="A68" t="s">
        <v>187</v>
      </c>
      <c r="B68">
        <v>39</v>
      </c>
      <c r="C68" t="s">
        <v>25</v>
      </c>
      <c r="D68">
        <v>24</v>
      </c>
      <c r="E68">
        <v>0</v>
      </c>
      <c r="F68">
        <v>5</v>
      </c>
      <c r="G68">
        <v>2.1518913820000001</v>
      </c>
      <c r="H68">
        <v>2.578057501</v>
      </c>
      <c r="I68">
        <v>2.845048668</v>
      </c>
      <c r="J68">
        <v>2.9997779790000001</v>
      </c>
      <c r="K68">
        <v>3.4481664749999998</v>
      </c>
      <c r="L68" t="s">
        <v>188</v>
      </c>
      <c r="M68" t="s">
        <v>28</v>
      </c>
      <c r="N68">
        <v>13043850</v>
      </c>
      <c r="O68">
        <v>2362643</v>
      </c>
      <c r="P68">
        <v>5746534</v>
      </c>
      <c r="Q68" t="s">
        <v>29</v>
      </c>
      <c r="R68">
        <v>36.200000000000003</v>
      </c>
      <c r="S68" t="s">
        <v>50</v>
      </c>
      <c r="T68" t="s">
        <v>35</v>
      </c>
      <c r="U68" t="s">
        <v>51</v>
      </c>
      <c r="V68" t="s">
        <v>180</v>
      </c>
      <c r="W68">
        <v>1452670.8184</v>
      </c>
      <c r="X68">
        <v>5184914.5548999999</v>
      </c>
    </row>
    <row r="69" spans="1:24" x14ac:dyDescent="0.3">
      <c r="A69" t="s">
        <v>189</v>
      </c>
      <c r="B69">
        <v>41</v>
      </c>
      <c r="C69" t="s">
        <v>25</v>
      </c>
      <c r="D69">
        <v>24</v>
      </c>
      <c r="E69">
        <v>0</v>
      </c>
      <c r="F69">
        <v>5</v>
      </c>
      <c r="G69">
        <v>2.1800766029999998</v>
      </c>
      <c r="H69">
        <v>2.6169919419999998</v>
      </c>
      <c r="I69">
        <v>2.8354654419999998</v>
      </c>
      <c r="J69">
        <v>3.0606361120000001</v>
      </c>
      <c r="K69">
        <v>3.2764740379999999</v>
      </c>
      <c r="L69" t="s">
        <v>190</v>
      </c>
      <c r="M69" t="s">
        <v>28</v>
      </c>
      <c r="N69">
        <v>13038828</v>
      </c>
      <c r="O69">
        <v>2404487</v>
      </c>
      <c r="P69">
        <v>5766406</v>
      </c>
      <c r="Q69" t="s">
        <v>29</v>
      </c>
      <c r="R69">
        <v>28</v>
      </c>
      <c r="S69" t="s">
        <v>50</v>
      </c>
      <c r="T69" t="s">
        <v>35</v>
      </c>
      <c r="U69" t="s">
        <v>51</v>
      </c>
      <c r="V69" t="s">
        <v>180</v>
      </c>
      <c r="W69">
        <v>1494508.4805999999</v>
      </c>
      <c r="X69">
        <v>5204784.9715</v>
      </c>
    </row>
    <row r="70" spans="1:24" x14ac:dyDescent="0.3">
      <c r="A70" t="s">
        <v>191</v>
      </c>
      <c r="B70">
        <v>131</v>
      </c>
      <c r="C70" t="s">
        <v>25</v>
      </c>
      <c r="D70">
        <v>54</v>
      </c>
      <c r="E70">
        <v>0</v>
      </c>
      <c r="F70">
        <v>5</v>
      </c>
      <c r="G70">
        <v>2.2016307300000002</v>
      </c>
      <c r="H70">
        <v>2.469278235</v>
      </c>
      <c r="I70">
        <v>2.8279923710000001</v>
      </c>
      <c r="J70">
        <v>3.0868229469999999</v>
      </c>
      <c r="K70">
        <v>3.3600962910000001</v>
      </c>
      <c r="L70" t="s">
        <v>192</v>
      </c>
      <c r="M70" t="s">
        <v>193</v>
      </c>
      <c r="N70">
        <v>12030566</v>
      </c>
      <c r="O70">
        <v>2382724</v>
      </c>
      <c r="P70">
        <v>5841994</v>
      </c>
      <c r="Q70" t="s">
        <v>64</v>
      </c>
      <c r="R70">
        <v>109</v>
      </c>
      <c r="S70" t="s">
        <v>77</v>
      </c>
      <c r="T70" t="s">
        <v>35</v>
      </c>
      <c r="U70" t="s">
        <v>161</v>
      </c>
      <c r="V70" t="s">
        <v>180</v>
      </c>
      <c r="W70">
        <v>1472757.3204000001</v>
      </c>
      <c r="X70">
        <v>5280360.2938999999</v>
      </c>
    </row>
    <row r="71" spans="1:24" x14ac:dyDescent="0.3">
      <c r="A71" t="s">
        <v>194</v>
      </c>
      <c r="B71">
        <v>51</v>
      </c>
      <c r="C71" t="s">
        <v>25</v>
      </c>
      <c r="D71">
        <v>24</v>
      </c>
      <c r="E71">
        <v>0</v>
      </c>
      <c r="F71">
        <v>5</v>
      </c>
      <c r="G71">
        <v>2.113575027</v>
      </c>
      <c r="H71">
        <v>2.5403203510000001</v>
      </c>
      <c r="I71">
        <v>2.7648940899999999</v>
      </c>
      <c r="J71">
        <v>3.0669670670000002</v>
      </c>
      <c r="K71">
        <v>3.3535644520000001</v>
      </c>
      <c r="L71" t="s">
        <v>195</v>
      </c>
      <c r="M71" t="s">
        <v>28</v>
      </c>
      <c r="N71">
        <v>13036417</v>
      </c>
      <c r="O71">
        <v>2389692</v>
      </c>
      <c r="P71">
        <v>5773127</v>
      </c>
      <c r="Q71" t="s">
        <v>29</v>
      </c>
      <c r="R71">
        <v>30</v>
      </c>
      <c r="S71" t="s">
        <v>50</v>
      </c>
      <c r="T71" t="s">
        <v>35</v>
      </c>
      <c r="U71" t="s">
        <v>51</v>
      </c>
      <c r="V71" t="s">
        <v>180</v>
      </c>
      <c r="W71">
        <v>1479716.3149000001</v>
      </c>
      <c r="X71">
        <v>5211504.8885000004</v>
      </c>
    </row>
    <row r="72" spans="1:24" x14ac:dyDescent="0.3">
      <c r="A72" t="s">
        <v>196</v>
      </c>
      <c r="B72">
        <v>112</v>
      </c>
      <c r="C72" t="s">
        <v>25</v>
      </c>
      <c r="D72">
        <v>19</v>
      </c>
      <c r="E72">
        <v>0</v>
      </c>
      <c r="F72">
        <v>5</v>
      </c>
      <c r="G72">
        <v>1.0849985280000001</v>
      </c>
      <c r="H72">
        <v>2.4538592709999998</v>
      </c>
      <c r="I72">
        <v>2.7486787079999999</v>
      </c>
      <c r="J72">
        <v>2.931293234</v>
      </c>
      <c r="K72">
        <v>3.2097641440000002</v>
      </c>
      <c r="L72" t="s">
        <v>197</v>
      </c>
      <c r="M72" t="s">
        <v>85</v>
      </c>
      <c r="N72">
        <v>1019909</v>
      </c>
      <c r="O72">
        <v>2567597</v>
      </c>
      <c r="P72">
        <v>6600154</v>
      </c>
      <c r="Q72" t="s">
        <v>64</v>
      </c>
      <c r="R72">
        <v>28</v>
      </c>
      <c r="S72" t="s">
        <v>50</v>
      </c>
      <c r="T72" t="s">
        <v>82</v>
      </c>
      <c r="U72" t="s">
        <v>120</v>
      </c>
      <c r="V72" t="s">
        <v>180</v>
      </c>
      <c r="W72">
        <v>1656931.9842999999</v>
      </c>
      <c r="X72">
        <v>6038190.9840000002</v>
      </c>
    </row>
    <row r="73" spans="1:24" x14ac:dyDescent="0.3">
      <c r="A73" t="s">
        <v>198</v>
      </c>
      <c r="B73">
        <v>47</v>
      </c>
      <c r="C73" t="s">
        <v>25</v>
      </c>
      <c r="D73">
        <v>24</v>
      </c>
      <c r="E73">
        <v>0</v>
      </c>
      <c r="F73">
        <v>5</v>
      </c>
      <c r="G73">
        <v>2.1567097369999999</v>
      </c>
      <c r="H73">
        <v>2.6135753140000002</v>
      </c>
      <c r="I73">
        <v>2.7271540660000002</v>
      </c>
      <c r="J73">
        <v>3.082085835</v>
      </c>
      <c r="K73">
        <v>3.2246774139999999</v>
      </c>
      <c r="L73" t="s">
        <v>199</v>
      </c>
      <c r="M73" t="s">
        <v>28</v>
      </c>
      <c r="N73">
        <v>13032426</v>
      </c>
      <c r="O73">
        <v>2410832</v>
      </c>
      <c r="P73">
        <v>5788399</v>
      </c>
      <c r="Q73" t="s">
        <v>29</v>
      </c>
      <c r="R73">
        <v>17</v>
      </c>
      <c r="S73" t="s">
        <v>50</v>
      </c>
      <c r="T73" t="s">
        <v>35</v>
      </c>
      <c r="U73" t="s">
        <v>51</v>
      </c>
      <c r="V73" t="s">
        <v>180</v>
      </c>
      <c r="W73">
        <v>1500852.8513</v>
      </c>
      <c r="X73">
        <v>5226773.2840999998</v>
      </c>
    </row>
    <row r="74" spans="1:24" x14ac:dyDescent="0.3">
      <c r="A74" t="s">
        <v>200</v>
      </c>
      <c r="B74">
        <v>56</v>
      </c>
      <c r="C74" t="s">
        <v>25</v>
      </c>
      <c r="D74">
        <v>24</v>
      </c>
      <c r="E74">
        <v>0</v>
      </c>
      <c r="F74">
        <v>5</v>
      </c>
      <c r="G74">
        <v>2.0498750349999999</v>
      </c>
      <c r="H74">
        <v>2.3807037520000001</v>
      </c>
      <c r="I74">
        <v>2.7256824559999999</v>
      </c>
      <c r="J74">
        <v>3.062541118</v>
      </c>
      <c r="K74">
        <v>3.508372021</v>
      </c>
      <c r="L74" t="s">
        <v>201</v>
      </c>
      <c r="M74" t="s">
        <v>28</v>
      </c>
      <c r="N74">
        <v>13018251</v>
      </c>
      <c r="O74">
        <v>2444415</v>
      </c>
      <c r="P74">
        <v>5831848</v>
      </c>
      <c r="Q74" t="s">
        <v>29</v>
      </c>
      <c r="R74">
        <v>28</v>
      </c>
      <c r="S74" t="s">
        <v>50</v>
      </c>
      <c r="T74" t="s">
        <v>35</v>
      </c>
      <c r="U74" t="s">
        <v>51</v>
      </c>
      <c r="V74" t="s">
        <v>180</v>
      </c>
      <c r="W74">
        <v>1534430.8836999999</v>
      </c>
      <c r="X74">
        <v>5270208.2854000004</v>
      </c>
    </row>
    <row r="75" spans="1:24" x14ac:dyDescent="0.3">
      <c r="A75" t="s">
        <v>202</v>
      </c>
      <c r="B75">
        <v>19</v>
      </c>
      <c r="C75" t="s">
        <v>25</v>
      </c>
      <c r="D75">
        <v>57</v>
      </c>
      <c r="E75">
        <v>0</v>
      </c>
      <c r="F75">
        <v>5</v>
      </c>
      <c r="G75">
        <v>2.2009065429999999</v>
      </c>
      <c r="H75">
        <v>2.424590072</v>
      </c>
      <c r="I75">
        <v>2.668601158</v>
      </c>
      <c r="J75">
        <v>2.8384648979999998</v>
      </c>
      <c r="K75">
        <v>3.1746132720000002</v>
      </c>
      <c r="L75" t="s">
        <v>203</v>
      </c>
      <c r="M75" t="s">
        <v>107</v>
      </c>
      <c r="N75">
        <v>4014649</v>
      </c>
      <c r="O75">
        <v>2801872</v>
      </c>
      <c r="P75">
        <v>6328765</v>
      </c>
      <c r="Q75" t="s">
        <v>29</v>
      </c>
      <c r="R75">
        <v>27.5</v>
      </c>
      <c r="S75" t="s">
        <v>50</v>
      </c>
      <c r="T75" t="s">
        <v>108</v>
      </c>
      <c r="U75" t="s">
        <v>51</v>
      </c>
      <c r="V75" t="s">
        <v>180</v>
      </c>
      <c r="W75">
        <v>1891744.5771000001</v>
      </c>
      <c r="X75">
        <v>5767241.2337999996</v>
      </c>
    </row>
    <row r="76" spans="1:24" x14ac:dyDescent="0.3">
      <c r="A76" t="s">
        <v>204</v>
      </c>
      <c r="B76">
        <v>40</v>
      </c>
      <c r="C76" t="s">
        <v>25</v>
      </c>
      <c r="D76">
        <v>24</v>
      </c>
      <c r="E76">
        <v>0</v>
      </c>
      <c r="F76">
        <v>5</v>
      </c>
      <c r="G76">
        <v>2.0776550490000001</v>
      </c>
      <c r="H76">
        <v>2.358252829</v>
      </c>
      <c r="I76">
        <v>2.586002814</v>
      </c>
      <c r="J76">
        <v>2.883195062</v>
      </c>
      <c r="K76">
        <v>3.071733262</v>
      </c>
      <c r="L76" t="s">
        <v>205</v>
      </c>
      <c r="M76" t="s">
        <v>28</v>
      </c>
      <c r="N76">
        <v>13036508</v>
      </c>
      <c r="O76">
        <v>2391294</v>
      </c>
      <c r="P76">
        <v>5773663</v>
      </c>
      <c r="Q76" t="s">
        <v>29</v>
      </c>
      <c r="R76">
        <v>9</v>
      </c>
      <c r="S76" t="s">
        <v>46</v>
      </c>
      <c r="T76" t="s">
        <v>35</v>
      </c>
      <c r="U76" t="s">
        <v>47</v>
      </c>
      <c r="V76" t="s">
        <v>180</v>
      </c>
      <c r="W76">
        <v>1481318.0600999999</v>
      </c>
      <c r="X76">
        <v>5212040.7708999999</v>
      </c>
    </row>
    <row r="77" spans="1:24" x14ac:dyDescent="0.3">
      <c r="A77" t="s">
        <v>206</v>
      </c>
      <c r="B77">
        <v>54</v>
      </c>
      <c r="C77" t="s">
        <v>25</v>
      </c>
      <c r="D77">
        <v>24</v>
      </c>
      <c r="E77">
        <v>0</v>
      </c>
      <c r="F77">
        <v>5</v>
      </c>
      <c r="G77">
        <v>1.909440816</v>
      </c>
      <c r="H77">
        <v>2.2035512850000001</v>
      </c>
      <c r="I77">
        <v>2.3802069239999999</v>
      </c>
      <c r="J77">
        <v>2.690235945</v>
      </c>
      <c r="K77">
        <v>2.8516785659999999</v>
      </c>
      <c r="L77" t="s">
        <v>207</v>
      </c>
      <c r="M77" t="s">
        <v>28</v>
      </c>
      <c r="N77">
        <v>13020027</v>
      </c>
      <c r="O77">
        <v>2447313</v>
      </c>
      <c r="P77">
        <v>5826358</v>
      </c>
      <c r="Q77" t="s">
        <v>29</v>
      </c>
      <c r="R77">
        <v>40.5</v>
      </c>
      <c r="S77" t="s">
        <v>50</v>
      </c>
      <c r="T77" t="s">
        <v>35</v>
      </c>
      <c r="U77" t="s">
        <v>51</v>
      </c>
      <c r="V77" t="s">
        <v>180</v>
      </c>
      <c r="W77">
        <v>1537327.3640999999</v>
      </c>
      <c r="X77">
        <v>5264719.5899</v>
      </c>
    </row>
    <row r="78" spans="1:24" x14ac:dyDescent="0.3">
      <c r="A78" t="s">
        <v>208</v>
      </c>
      <c r="B78">
        <v>110</v>
      </c>
      <c r="C78" t="s">
        <v>25</v>
      </c>
      <c r="D78">
        <v>18</v>
      </c>
      <c r="E78">
        <v>0</v>
      </c>
      <c r="F78">
        <v>5</v>
      </c>
      <c r="G78">
        <v>1.31119425</v>
      </c>
      <c r="H78">
        <v>1.71889099</v>
      </c>
      <c r="I78">
        <v>2.3684033379999998</v>
      </c>
      <c r="J78">
        <v>3.1964849540000002</v>
      </c>
      <c r="K78">
        <v>3.5320505440000001</v>
      </c>
      <c r="L78" t="s">
        <v>209</v>
      </c>
      <c r="M78" t="s">
        <v>85</v>
      </c>
      <c r="N78">
        <v>1000881</v>
      </c>
      <c r="O78">
        <v>2510898</v>
      </c>
      <c r="P78">
        <v>6730838</v>
      </c>
      <c r="Q78" t="s">
        <v>64</v>
      </c>
      <c r="R78">
        <v>11</v>
      </c>
      <c r="S78" t="s">
        <v>46</v>
      </c>
      <c r="T78" t="s">
        <v>82</v>
      </c>
      <c r="U78" t="s">
        <v>86</v>
      </c>
      <c r="V78" t="s">
        <v>180</v>
      </c>
      <c r="W78">
        <v>1599906.0275000001</v>
      </c>
      <c r="X78">
        <v>6168647.0390999997</v>
      </c>
    </row>
    <row r="79" spans="1:24" x14ac:dyDescent="0.3">
      <c r="A79" t="s">
        <v>210</v>
      </c>
      <c r="B79">
        <v>15</v>
      </c>
      <c r="C79" t="s">
        <v>25</v>
      </c>
      <c r="D79">
        <v>60</v>
      </c>
      <c r="E79">
        <v>0</v>
      </c>
      <c r="F79">
        <v>5</v>
      </c>
      <c r="G79">
        <v>1.8511786619999999</v>
      </c>
      <c r="H79">
        <v>2.042735237</v>
      </c>
      <c r="I79">
        <v>2.3274423610000001</v>
      </c>
      <c r="J79">
        <v>2.524684851</v>
      </c>
      <c r="K79">
        <v>2.7316255150000002</v>
      </c>
      <c r="L79" t="s">
        <v>211</v>
      </c>
      <c r="M79" t="s">
        <v>107</v>
      </c>
      <c r="N79">
        <v>4009033</v>
      </c>
      <c r="O79">
        <v>2824704</v>
      </c>
      <c r="P79">
        <v>6344716</v>
      </c>
      <c r="Q79" t="s">
        <v>29</v>
      </c>
      <c r="R79">
        <v>83</v>
      </c>
      <c r="S79" t="s">
        <v>77</v>
      </c>
      <c r="T79" t="s">
        <v>108</v>
      </c>
      <c r="U79" t="s">
        <v>78</v>
      </c>
      <c r="V79" t="s">
        <v>180</v>
      </c>
      <c r="W79">
        <v>1914574.3615999999</v>
      </c>
      <c r="X79">
        <v>5783237.5056999996</v>
      </c>
    </row>
    <row r="80" spans="1:24" x14ac:dyDescent="0.3">
      <c r="A80" t="s">
        <v>212</v>
      </c>
      <c r="B80">
        <v>53</v>
      </c>
      <c r="C80" t="s">
        <v>25</v>
      </c>
      <c r="D80">
        <v>24</v>
      </c>
      <c r="E80">
        <v>0</v>
      </c>
      <c r="F80">
        <v>5</v>
      </c>
      <c r="G80">
        <v>1.5184058309999999</v>
      </c>
      <c r="H80">
        <v>1.804527515</v>
      </c>
      <c r="I80">
        <v>2.1640744390000002</v>
      </c>
      <c r="J80">
        <v>2.3423162369999999</v>
      </c>
      <c r="K80">
        <v>2.7055315919999998</v>
      </c>
      <c r="L80" t="s">
        <v>213</v>
      </c>
      <c r="M80" t="s">
        <v>28</v>
      </c>
      <c r="N80">
        <v>13018448</v>
      </c>
      <c r="O80">
        <v>2445793</v>
      </c>
      <c r="P80">
        <v>5833483</v>
      </c>
      <c r="Q80" t="s">
        <v>29</v>
      </c>
      <c r="R80">
        <v>134.5</v>
      </c>
      <c r="S80" t="s">
        <v>77</v>
      </c>
      <c r="T80" t="s">
        <v>35</v>
      </c>
      <c r="U80" t="s">
        <v>78</v>
      </c>
      <c r="V80" t="s">
        <v>180</v>
      </c>
      <c r="W80">
        <v>1535808.6609</v>
      </c>
      <c r="X80">
        <v>5271842.6524</v>
      </c>
    </row>
    <row r="81" spans="1:24" x14ac:dyDescent="0.3">
      <c r="A81" t="s">
        <v>214</v>
      </c>
      <c r="B81">
        <v>23</v>
      </c>
      <c r="C81" t="s">
        <v>25</v>
      </c>
      <c r="D81">
        <v>20</v>
      </c>
      <c r="E81">
        <v>0</v>
      </c>
      <c r="F81">
        <v>5</v>
      </c>
      <c r="G81">
        <v>1.4598268430000001</v>
      </c>
      <c r="H81">
        <v>1.775564836</v>
      </c>
      <c r="I81">
        <v>2.1176612210000001</v>
      </c>
      <c r="J81">
        <v>2.3159618439999998</v>
      </c>
      <c r="K81">
        <v>2.598853504</v>
      </c>
      <c r="L81" t="s">
        <v>215</v>
      </c>
      <c r="M81" t="s">
        <v>28</v>
      </c>
      <c r="N81" t="s">
        <v>26</v>
      </c>
      <c r="O81">
        <v>2295172</v>
      </c>
      <c r="P81">
        <v>5617488</v>
      </c>
      <c r="Q81" t="s">
        <v>64</v>
      </c>
      <c r="R81">
        <v>38</v>
      </c>
      <c r="S81" t="s">
        <v>50</v>
      </c>
      <c r="T81" t="s">
        <v>31</v>
      </c>
      <c r="U81" t="s">
        <v>120</v>
      </c>
      <c r="V81" t="s">
        <v>180</v>
      </c>
      <c r="W81">
        <v>1385233.1385999999</v>
      </c>
      <c r="X81">
        <v>5055836.6578000002</v>
      </c>
    </row>
    <row r="82" spans="1:24" x14ac:dyDescent="0.3">
      <c r="A82" t="s">
        <v>216</v>
      </c>
      <c r="B82">
        <v>109</v>
      </c>
      <c r="C82" t="s">
        <v>25</v>
      </c>
      <c r="D82">
        <v>18</v>
      </c>
      <c r="E82">
        <v>0</v>
      </c>
      <c r="F82">
        <v>5</v>
      </c>
      <c r="G82">
        <v>1.663288525</v>
      </c>
      <c r="H82">
        <v>1.8356180280000001</v>
      </c>
      <c r="I82">
        <v>1.9829103530000001</v>
      </c>
      <c r="J82">
        <v>2.162983391</v>
      </c>
      <c r="K82">
        <v>2.4381256790000001</v>
      </c>
      <c r="L82" t="s">
        <v>217</v>
      </c>
      <c r="M82" t="s">
        <v>85</v>
      </c>
      <c r="N82">
        <v>1020189</v>
      </c>
      <c r="O82">
        <v>2569199</v>
      </c>
      <c r="P82">
        <v>6599239</v>
      </c>
      <c r="Q82" t="s">
        <v>64</v>
      </c>
      <c r="R82">
        <v>38</v>
      </c>
      <c r="S82" t="s">
        <v>50</v>
      </c>
      <c r="T82" t="s">
        <v>82</v>
      </c>
      <c r="U82" t="s">
        <v>120</v>
      </c>
      <c r="V82" t="s">
        <v>218</v>
      </c>
      <c r="W82">
        <v>1658535.3393000001</v>
      </c>
      <c r="X82">
        <v>6037280.4512</v>
      </c>
    </row>
    <row r="83" spans="1:24" x14ac:dyDescent="0.3">
      <c r="A83" t="s">
        <v>219</v>
      </c>
      <c r="B83">
        <v>24</v>
      </c>
      <c r="C83" t="s">
        <v>25</v>
      </c>
      <c r="D83">
        <v>22</v>
      </c>
      <c r="E83">
        <v>0</v>
      </c>
      <c r="F83">
        <v>5</v>
      </c>
      <c r="G83">
        <v>1.3210292729999999</v>
      </c>
      <c r="H83">
        <v>1.434145907</v>
      </c>
      <c r="I83">
        <v>1.7760851900000001</v>
      </c>
      <c r="J83">
        <v>2.1130873729999999</v>
      </c>
      <c r="K83">
        <v>2.6367028989999999</v>
      </c>
      <c r="L83" t="s">
        <v>220</v>
      </c>
      <c r="M83" t="s">
        <v>28</v>
      </c>
      <c r="N83">
        <v>13518638</v>
      </c>
      <c r="O83">
        <v>2286478</v>
      </c>
      <c r="P83">
        <v>5634947</v>
      </c>
      <c r="Q83" t="s">
        <v>29</v>
      </c>
      <c r="R83">
        <v>120</v>
      </c>
      <c r="S83" t="s">
        <v>77</v>
      </c>
      <c r="T83" t="s">
        <v>31</v>
      </c>
      <c r="U83" t="s">
        <v>78</v>
      </c>
      <c r="V83" t="s">
        <v>218</v>
      </c>
      <c r="W83">
        <v>1376526.7718</v>
      </c>
      <c r="X83">
        <v>5073295.6849999996</v>
      </c>
    </row>
    <row r="84" spans="1:24" x14ac:dyDescent="0.3">
      <c r="A84" t="s">
        <v>221</v>
      </c>
      <c r="B84">
        <v>46</v>
      </c>
      <c r="C84" t="s">
        <v>25</v>
      </c>
      <c r="D84">
        <v>24</v>
      </c>
      <c r="E84">
        <v>0</v>
      </c>
      <c r="F84">
        <v>5</v>
      </c>
      <c r="G84">
        <v>1.387159767</v>
      </c>
      <c r="H84">
        <v>1.4852308430000001</v>
      </c>
      <c r="I84">
        <v>1.750854092</v>
      </c>
      <c r="J84">
        <v>2.073430814</v>
      </c>
      <c r="K84">
        <v>2.6205533600000002</v>
      </c>
      <c r="L84" t="s">
        <v>222</v>
      </c>
      <c r="M84" t="s">
        <v>28</v>
      </c>
      <c r="N84">
        <v>13512416</v>
      </c>
      <c r="O84">
        <v>2259235</v>
      </c>
      <c r="P84">
        <v>5658940</v>
      </c>
      <c r="Q84" t="s">
        <v>29</v>
      </c>
      <c r="R84">
        <v>129</v>
      </c>
      <c r="S84" t="s">
        <v>77</v>
      </c>
      <c r="T84" t="s">
        <v>35</v>
      </c>
      <c r="U84" t="s">
        <v>78</v>
      </c>
      <c r="V84" t="s">
        <v>218</v>
      </c>
      <c r="W84">
        <v>1349262.9828999999</v>
      </c>
      <c r="X84">
        <v>5097285.6316999998</v>
      </c>
    </row>
    <row r="85" spans="1:24" x14ac:dyDescent="0.3">
      <c r="A85" t="s">
        <v>223</v>
      </c>
      <c r="B85">
        <v>55</v>
      </c>
      <c r="C85" t="s">
        <v>25</v>
      </c>
      <c r="D85">
        <v>23</v>
      </c>
      <c r="E85">
        <v>0</v>
      </c>
      <c r="F85">
        <v>5</v>
      </c>
      <c r="G85">
        <v>1.187859072</v>
      </c>
      <c r="H85">
        <v>1.4217965990000001</v>
      </c>
      <c r="I85">
        <v>1.7091771170000001</v>
      </c>
      <c r="J85">
        <v>1.946124218</v>
      </c>
      <c r="K85">
        <v>2.182419205</v>
      </c>
      <c r="L85" t="s">
        <v>224</v>
      </c>
      <c r="M85" t="s">
        <v>28</v>
      </c>
      <c r="N85">
        <v>13507246</v>
      </c>
      <c r="O85">
        <v>2310979</v>
      </c>
      <c r="P85">
        <v>5698996</v>
      </c>
      <c r="Q85" t="s">
        <v>29</v>
      </c>
      <c r="R85">
        <v>120</v>
      </c>
      <c r="S85" t="s">
        <v>77</v>
      </c>
      <c r="T85" t="s">
        <v>35</v>
      </c>
      <c r="U85" t="s">
        <v>78</v>
      </c>
      <c r="V85" t="s">
        <v>218</v>
      </c>
      <c r="W85">
        <v>1401010.5407</v>
      </c>
      <c r="X85">
        <v>5137368.1379000004</v>
      </c>
    </row>
    <row r="86" spans="1:24" x14ac:dyDescent="0.3">
      <c r="A86" t="s">
        <v>225</v>
      </c>
      <c r="B86">
        <v>48</v>
      </c>
      <c r="C86" t="s">
        <v>25</v>
      </c>
      <c r="D86">
        <v>24</v>
      </c>
      <c r="E86">
        <v>0</v>
      </c>
      <c r="F86">
        <v>5</v>
      </c>
      <c r="G86">
        <v>1.1357895060000001</v>
      </c>
      <c r="H86">
        <v>1.4030122890000001</v>
      </c>
      <c r="I86">
        <v>1.659835685</v>
      </c>
      <c r="J86">
        <v>1.9731115319999999</v>
      </c>
      <c r="K86">
        <v>2.254950521</v>
      </c>
      <c r="L86" t="s">
        <v>226</v>
      </c>
      <c r="M86" t="s">
        <v>28</v>
      </c>
      <c r="N86">
        <v>13510553</v>
      </c>
      <c r="O86">
        <v>2283162</v>
      </c>
      <c r="P86">
        <v>5679850</v>
      </c>
      <c r="Q86" t="s">
        <v>29</v>
      </c>
      <c r="R86">
        <v>70</v>
      </c>
      <c r="S86" t="s">
        <v>77</v>
      </c>
      <c r="T86" t="s">
        <v>35</v>
      </c>
      <c r="U86" t="s">
        <v>78</v>
      </c>
      <c r="V86" t="s">
        <v>218</v>
      </c>
      <c r="W86">
        <v>1373192.0082</v>
      </c>
      <c r="X86">
        <v>5118211.0888</v>
      </c>
    </row>
    <row r="87" spans="1:24" x14ac:dyDescent="0.3">
      <c r="A87" t="s">
        <v>227</v>
      </c>
      <c r="B87">
        <v>28</v>
      </c>
      <c r="C87" t="s">
        <v>25</v>
      </c>
      <c r="D87">
        <v>24</v>
      </c>
      <c r="E87">
        <v>0</v>
      </c>
      <c r="F87">
        <v>5</v>
      </c>
      <c r="G87">
        <v>1.193912718</v>
      </c>
      <c r="H87">
        <v>1.4789207440000001</v>
      </c>
      <c r="I87">
        <v>1.600409199</v>
      </c>
      <c r="J87">
        <v>1.965936479</v>
      </c>
      <c r="K87">
        <v>2.704470293</v>
      </c>
      <c r="L87" t="s">
        <v>228</v>
      </c>
      <c r="M87" t="s">
        <v>28</v>
      </c>
      <c r="N87">
        <v>13036438</v>
      </c>
      <c r="O87">
        <v>2388218</v>
      </c>
      <c r="P87">
        <v>5767173</v>
      </c>
      <c r="Q87" t="s">
        <v>29</v>
      </c>
      <c r="R87">
        <v>200</v>
      </c>
      <c r="S87" t="s">
        <v>77</v>
      </c>
      <c r="T87" t="s">
        <v>35</v>
      </c>
      <c r="U87" t="s">
        <v>78</v>
      </c>
      <c r="V87" t="s">
        <v>218</v>
      </c>
      <c r="W87">
        <v>1478242.4476000001</v>
      </c>
      <c r="X87">
        <v>5205551.8293000003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lake-water-quality-200913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2017-08-02T03:38:18Z</dcterms:created>
  <dcterms:modified xsi:type="dcterms:W3CDTF">2017-08-02T03:38:18Z</dcterms:modified>
</cp:coreProperties>
</file>