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monM\Desktop\website sales spreadsheets\"/>
    </mc:Choice>
  </mc:AlternateContent>
  <bookViews>
    <workbookView xWindow="1860" yWindow="0" windowWidth="25200" windowHeight="10050"/>
  </bookViews>
  <sheets>
    <sheet name="CFL" sheetId="5" r:id="rId1"/>
  </sheets>
  <externalReferences>
    <externalReference r:id="rId2"/>
    <externalReference r:id="rId3"/>
    <externalReference r:id="rId4"/>
  </externalReferences>
  <definedNames>
    <definedName name="GWhtoPJ">1/277.778</definedName>
    <definedName name="HTML1_1" hidden="1">"'[A_EOVH.XLS]TPES Data'!$A$4:$J$32"</definedName>
    <definedName name="HTML1_10" hidden="1">""</definedName>
    <definedName name="HTML1_11" hidden="1">1</definedName>
    <definedName name="HTML1_12" hidden="1">"C:\temp2.htm"</definedName>
    <definedName name="HTML1_2" hidden="1">1</definedName>
    <definedName name="HTML1_3" hidden="1">"A_EOVH"</definedName>
    <definedName name="HTML1_4" hidden="1">"TPES Data"</definedName>
    <definedName name="HTML1_5" hidden="1">""</definedName>
    <definedName name="HTML1_6" hidden="1">-4146</definedName>
    <definedName name="HTML1_7" hidden="1">-4146</definedName>
    <definedName name="HTML1_8" hidden="1">"12/2/98"</definedName>
    <definedName name="HTML1_9" hidden="1">"Hien Dang"</definedName>
    <definedName name="HTMLCount" hidden="1">1</definedName>
    <definedName name="hydro_temp">#REF!</definedName>
    <definedName name="input_05">#REF!</definedName>
    <definedName name="last">#REF!</definedName>
    <definedName name="March_Years">OFFSET('[1]Demand - MY'!$A$11,0,0,COUNTA('[1]Demand - MY'!$A$11:$A$799),1)</definedName>
    <definedName name="MWhtoPJ">0.0000036</definedName>
    <definedName name="Net_generation">[2]StationID!$N$3:$Q$153</definedName>
    <definedName name="NZ_HES_description">#REF!</definedName>
    <definedName name="PJfromGWh">277.778</definedName>
    <definedName name="_xlnm.Print_Area" localSheetId="0">CFL!$A$1:$I$52</definedName>
    <definedName name="Print_it">[3]!Print_it</definedName>
    <definedName name="Quarters">OFFSET('[1]Primary Energy - Q'!$A$11,0,0,COUNTA('[1]Primary Energy - Q'!$A$11:$A$793),1)</definedName>
    <definedName name="Technical_Notes_...">#REF!</definedName>
    <definedName name="temp">#REF!</definedName>
    <definedName name="TWhtoPJ">3.6</definedName>
    <definedName name="Years">OFFSET('[1]Demand - DY'!$A$11,0,0,COUNTA('[1]Demand - DY'!$A$11:$A$98),1)</definedName>
  </definedNames>
  <calcPr calcId="162913" calcOnSave="0"/>
</workbook>
</file>

<file path=xl/sharedStrings.xml><?xml version="1.0" encoding="utf-8"?>
<sst xmlns="http://schemas.openxmlformats.org/spreadsheetml/2006/main" count="15" uniqueCount="15">
  <si>
    <t>TABLE OF CONTENTS</t>
  </si>
  <si>
    <t>Sales and efficiency trends</t>
  </si>
  <si>
    <t>1. Sales and efficiency trends</t>
  </si>
  <si>
    <t>Sales</t>
  </si>
  <si>
    <t>Sales Weighted Efficiency (Watts/Lumen)</t>
  </si>
  <si>
    <t>Sales weighted Nominal Watts</t>
  </si>
  <si>
    <t>Lumens</t>
  </si>
  <si>
    <t>≤ 432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</si>
  <si>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1398</t>
    </r>
  </si>
  <si>
    <t>2. Sales by lumen output</t>
  </si>
  <si>
    <r>
      <t>432&lt;X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741</t>
    </r>
  </si>
  <si>
    <r>
      <t>741&lt;X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970</t>
    </r>
  </si>
  <si>
    <r>
      <t>970&lt;X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1398</t>
    </r>
  </si>
  <si>
    <t xml:space="preserve">Compact Fluorescent Lamps </t>
  </si>
  <si>
    <t>Sales by lumen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</si>
</sst>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_-* #,##0_-;\-* #,##0_-;_-* &quot;-&quot;??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10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10"/>
      <name val="Arial"/>
      <family val="2"/>
    </font>
    <font>
      <sz val="11"/>
      <color indexed="52"/>
      <name val="Calibri"/>
      <family val="2"/>
    </font>
    <font>
      <sz val="10"/>
      <color indexed="19"/>
      <name val="Arial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2"/>
      <color indexed="8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b/>
      <u/>
      <sz val="18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6">
    <xf numFmtId="0" fontId="0" fillId="0" borderId="0"/>
    <xf numFmtId="0" fontId="18" fillId="0" borderId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2" fillId="3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2" borderId="0" applyNumberFormat="0" applyBorder="0" applyAlignment="0" applyProtection="0"/>
    <xf numFmtId="0" fontId="24" fillId="41" borderId="0" applyNumberFormat="0" applyBorder="0" applyAlignment="0" applyProtection="0"/>
    <xf numFmtId="0" fontId="25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16" borderId="0" applyNumberFormat="0" applyBorder="0" applyAlignment="0" applyProtection="0"/>
    <xf numFmtId="0" fontId="24" fillId="46" borderId="0" applyNumberFormat="0" applyBorder="0" applyAlignment="0" applyProtection="0"/>
    <xf numFmtId="0" fontId="25" fillId="3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0" borderId="0" applyNumberFormat="0" applyBorder="0" applyAlignment="0" applyProtection="0"/>
    <xf numFmtId="0" fontId="24" fillId="44" borderId="0" applyNumberFormat="0" applyBorder="0" applyAlignment="0" applyProtection="0"/>
    <xf numFmtId="0" fontId="25" fillId="4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7" fillId="24" borderId="0" applyNumberFormat="0" applyBorder="0" applyAlignment="0" applyProtection="0"/>
    <xf numFmtId="0" fontId="24" fillId="36" borderId="0" applyNumberFormat="0" applyBorder="0" applyAlignment="0" applyProtection="0"/>
    <xf numFmtId="0" fontId="25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28" borderId="0" applyNumberFormat="0" applyBorder="0" applyAlignment="0" applyProtection="0"/>
    <xf numFmtId="0" fontId="24" fillId="41" borderId="0" applyNumberFormat="0" applyBorder="0" applyAlignment="0" applyProtection="0"/>
    <xf numFmtId="0" fontId="25" fillId="4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32" borderId="0" applyNumberFormat="0" applyBorder="0" applyAlignment="0" applyProtection="0"/>
    <xf numFmtId="0" fontId="24" fillId="35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5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13" borderId="0" applyNumberFormat="0" applyBorder="0" applyAlignment="0" applyProtection="0"/>
    <xf numFmtId="0" fontId="24" fillId="46" borderId="0" applyNumberFormat="0" applyBorder="0" applyAlignment="0" applyProtection="0"/>
    <xf numFmtId="0" fontId="25" fillId="5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17" borderId="0" applyNumberFormat="0" applyBorder="0" applyAlignment="0" applyProtection="0"/>
    <xf numFmtId="0" fontId="24" fillId="44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5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25" borderId="0" applyNumberFormat="0" applyBorder="0" applyAlignment="0" applyProtection="0"/>
    <xf numFmtId="0" fontId="24" fillId="48" borderId="0" applyNumberFormat="0" applyBorder="0" applyAlignment="0" applyProtection="0"/>
    <xf numFmtId="0" fontId="25" fillId="48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7" fillId="29" borderId="0" applyNumberFormat="0" applyBorder="0" applyAlignment="0" applyProtection="0"/>
    <xf numFmtId="0" fontId="24" fillId="52" borderId="0" applyNumberFormat="0" applyBorder="0" applyAlignment="0" applyProtection="0"/>
    <xf numFmtId="0" fontId="25" fillId="4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7" fillId="3" borderId="0" applyNumberFormat="0" applyBorder="0" applyAlignment="0" applyProtection="0"/>
    <xf numFmtId="0" fontId="26" fillId="40" borderId="0" applyNumberFormat="0" applyBorder="0" applyAlignment="0" applyProtection="0"/>
    <xf numFmtId="0" fontId="27" fillId="36" borderId="0" applyNumberFormat="0" applyBorder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11" fillId="6" borderId="4" applyNumberFormat="0" applyAlignment="0" applyProtection="0"/>
    <xf numFmtId="0" fontId="28" fillId="55" borderId="10" applyNumberFormat="0" applyAlignment="0" applyProtection="0"/>
    <xf numFmtId="0" fontId="29" fillId="56" borderId="10" applyNumberFormat="0" applyAlignment="0" applyProtection="0"/>
    <xf numFmtId="0" fontId="30" fillId="57" borderId="11" applyNumberFormat="0" applyAlignment="0" applyProtection="0"/>
    <xf numFmtId="0" fontId="30" fillId="57" borderId="11" applyNumberFormat="0" applyAlignment="0" applyProtection="0"/>
    <xf numFmtId="0" fontId="13" fillId="7" borderId="7" applyNumberFormat="0" applyAlignment="0" applyProtection="0"/>
    <xf numFmtId="0" fontId="30" fillId="57" borderId="11" applyNumberFormat="0" applyAlignment="0" applyProtection="0"/>
    <xf numFmtId="0" fontId="31" fillId="57" borderId="11" applyNumberFormat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" fillId="2" borderId="0" applyNumberFormat="0" applyBorder="0" applyAlignment="0" applyProtection="0"/>
    <xf numFmtId="0" fontId="34" fillId="41" borderId="0" applyNumberFormat="0" applyBorder="0" applyAlignment="0" applyProtection="0"/>
    <xf numFmtId="0" fontId="35" fillId="38" borderId="0" applyNumberFormat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" fillId="0" borderId="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4" fillId="0" borderId="2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5" fillId="0" borderId="3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3" fillId="42" borderId="10" applyNumberFormat="0" applyAlignment="0" applyProtection="0"/>
    <xf numFmtId="0" fontId="43" fillId="42" borderId="10" applyNumberFormat="0" applyAlignment="0" applyProtection="0"/>
    <xf numFmtId="0" fontId="9" fillId="5" borderId="4" applyNumberFormat="0" applyAlignment="0" applyProtection="0"/>
    <xf numFmtId="0" fontId="43" fillId="42" borderId="10" applyNumberFormat="0" applyAlignment="0" applyProtection="0"/>
    <xf numFmtId="0" fontId="44" fillId="39" borderId="10" applyNumberFormat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2" fillId="0" borderId="6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8" fillId="4" borderId="0" applyNumberFormat="0" applyBorder="0" applyAlignment="0" applyProtection="0"/>
    <xf numFmtId="0" fontId="47" fillId="42" borderId="0" applyNumberFormat="0" applyBorder="0" applyAlignment="0" applyProtection="0"/>
    <xf numFmtId="0" fontId="48" fillId="4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0" fontId="49" fillId="37" borderId="20" applyNumberFormat="0" applyFont="0" applyAlignment="0" applyProtection="0"/>
    <xf numFmtId="0" fontId="49" fillId="37" borderId="20" applyNumberFormat="0" applyFont="0" applyAlignment="0" applyProtection="0"/>
    <xf numFmtId="0" fontId="1" fillId="8" borderId="8" applyNumberFormat="0" applyFont="0" applyAlignment="0" applyProtection="0"/>
    <xf numFmtId="0" fontId="49" fillId="37" borderId="20" applyNumberFormat="0" applyFont="0" applyAlignment="0" applyProtection="0"/>
    <xf numFmtId="0" fontId="50" fillId="37" borderId="20" applyNumberFormat="0" applyFont="0" applyAlignment="0" applyProtection="0"/>
    <xf numFmtId="0" fontId="51" fillId="55" borderId="21" applyNumberFormat="0" applyAlignment="0" applyProtection="0"/>
    <xf numFmtId="0" fontId="51" fillId="55" borderId="21" applyNumberFormat="0" applyAlignment="0" applyProtection="0"/>
    <xf numFmtId="0" fontId="10" fillId="6" borderId="5" applyNumberFormat="0" applyAlignment="0" applyProtection="0"/>
    <xf numFmtId="0" fontId="51" fillId="55" borderId="21" applyNumberFormat="0" applyAlignment="0" applyProtection="0"/>
    <xf numFmtId="0" fontId="52" fillId="56" borderId="21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2" fillId="0" borderId="0">
      <alignment vertical="top"/>
    </xf>
    <xf numFmtId="0" fontId="5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6" fillId="0" borderId="9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9" fillId="0" borderId="0" xfId="1" applyFont="1" applyAlignment="1">
      <alignment horizontal="left"/>
    </xf>
    <xf numFmtId="0" fontId="18" fillId="0" borderId="0" xfId="1"/>
    <xf numFmtId="0" fontId="21" fillId="0" borderId="0" xfId="1" applyFont="1"/>
    <xf numFmtId="0" fontId="19" fillId="0" borderId="0" xfId="1" applyFont="1"/>
    <xf numFmtId="0" fontId="16" fillId="0" borderId="0" xfId="0" applyFont="1"/>
    <xf numFmtId="0" fontId="60" fillId="0" borderId="0" xfId="0" applyFont="1"/>
    <xf numFmtId="0" fontId="0" fillId="0" borderId="0" xfId="0" applyAlignment="1">
      <alignment wrapText="1"/>
    </xf>
    <xf numFmtId="10" fontId="0" fillId="0" borderId="24" xfId="0" applyNumberFormat="1" applyFill="1" applyBorder="1"/>
    <xf numFmtId="10" fontId="0" fillId="0" borderId="24" xfId="0" applyNumberFormat="1" applyBorder="1"/>
    <xf numFmtId="166" fontId="0" fillId="0" borderId="24" xfId="314" applyNumberFormat="1" applyFont="1" applyBorder="1"/>
    <xf numFmtId="165" fontId="0" fillId="0" borderId="24" xfId="0" applyNumberFormat="1" applyBorder="1"/>
    <xf numFmtId="2" fontId="0" fillId="0" borderId="24" xfId="0" applyNumberFormat="1" applyBorder="1"/>
    <xf numFmtId="0" fontId="19" fillId="58" borderId="24" xfId="1" applyFont="1" applyFill="1" applyBorder="1" applyAlignment="1">
      <alignment wrapText="1"/>
    </xf>
    <xf numFmtId="0" fontId="16" fillId="58" borderId="24" xfId="0" applyFont="1" applyFill="1" applyBorder="1"/>
    <xf numFmtId="0" fontId="0" fillId="0" borderId="24" xfId="0" applyFont="1" applyBorder="1"/>
    <xf numFmtId="0" fontId="0" fillId="0" borderId="24" xfId="0" applyBorder="1"/>
    <xf numFmtId="0" fontId="16" fillId="0" borderId="24" xfId="0" applyFont="1" applyBorder="1"/>
    <xf numFmtId="0" fontId="0" fillId="58" borderId="24" xfId="0" applyFill="1" applyBorder="1"/>
    <xf numFmtId="0" fontId="19" fillId="58" borderId="24" xfId="1" applyFont="1" applyFill="1" applyBorder="1"/>
    <xf numFmtId="0" fontId="19" fillId="0" borderId="24" xfId="1" applyFont="1" applyBorder="1" applyAlignment="1">
      <alignment wrapText="1"/>
    </xf>
    <xf numFmtId="3" fontId="0" fillId="0" borderId="24" xfId="0" applyNumberFormat="1" applyBorder="1"/>
    <xf numFmtId="165" fontId="0" fillId="0" borderId="25" xfId="0" applyNumberFormat="1" applyFill="1" applyBorder="1"/>
    <xf numFmtId="165" fontId="0" fillId="0" borderId="26" xfId="0" applyNumberFormat="1" applyBorder="1"/>
    <xf numFmtId="0" fontId="0" fillId="0" borderId="26" xfId="0" applyBorder="1"/>
    <xf numFmtId="2" fontId="0" fillId="0" borderId="24" xfId="0" applyNumberFormat="1" applyFill="1" applyBorder="1"/>
    <xf numFmtId="10" fontId="0" fillId="0" borderId="0" xfId="0" applyNumberFormat="1"/>
  </cellXfs>
  <cellStyles count="356">
    <cellStyle name="20% - Accent1" xfId="333" builtinId="30" customBuiltin="1"/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4" xfId="8"/>
    <cellStyle name="20% - Accent1 4 2" xfId="9"/>
    <cellStyle name="20% - Accent1 4 3" xfId="10"/>
    <cellStyle name="20% - Accent2" xfId="337" builtinId="34" customBuiltin="1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4" xfId="17"/>
    <cellStyle name="20% - Accent2 4 2" xfId="18"/>
    <cellStyle name="20% - Accent2 4 3" xfId="19"/>
    <cellStyle name="20% - Accent3" xfId="341" builtinId="38" customBuiltin="1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4" xfId="26"/>
    <cellStyle name="20% - Accent3 4 2" xfId="27"/>
    <cellStyle name="20% - Accent3 4 3" xfId="28"/>
    <cellStyle name="20% - Accent4" xfId="345" builtinId="42" customBuiltin="1"/>
    <cellStyle name="20% - Accent4 2" xfId="29"/>
    <cellStyle name="20% - Accent4 3" xfId="30"/>
    <cellStyle name="20% - Accent4 3 2" xfId="31"/>
    <cellStyle name="20% - Accent4 3 3" xfId="32"/>
    <cellStyle name="20% - Accent4 3 4" xfId="33"/>
    <cellStyle name="20% - Accent4 3 5" xfId="34"/>
    <cellStyle name="20% - Accent4 4" xfId="35"/>
    <cellStyle name="20% - Accent4 4 2" xfId="36"/>
    <cellStyle name="20% - Accent4 4 3" xfId="37"/>
    <cellStyle name="20% - Accent5" xfId="349" builtinId="46" customBuiltin="1"/>
    <cellStyle name="20% - Accent5 2" xfId="38"/>
    <cellStyle name="20% - Accent5 3" xfId="39"/>
    <cellStyle name="20% - Accent5 3 2" xfId="40"/>
    <cellStyle name="20% - Accent5 3 3" xfId="41"/>
    <cellStyle name="20% - Accent5 3 4" xfId="42"/>
    <cellStyle name="20% - Accent5 3 5" xfId="43"/>
    <cellStyle name="20% - Accent5 4" xfId="44"/>
    <cellStyle name="20% - Accent5 4 2" xfId="45"/>
    <cellStyle name="20% - Accent5 4 3" xfId="46"/>
    <cellStyle name="20% - Accent6" xfId="353" builtinId="50" customBuiltin="1"/>
    <cellStyle name="20% - Accent6 2" xfId="47"/>
    <cellStyle name="20% - Accent6 3" xfId="48"/>
    <cellStyle name="20% - Accent6 3 2" xfId="49"/>
    <cellStyle name="20% - Accent6 3 3" xfId="50"/>
    <cellStyle name="20% - Accent6 3 4" xfId="51"/>
    <cellStyle name="20% - Accent6 3 5" xfId="52"/>
    <cellStyle name="20% - Accent6 4" xfId="53"/>
    <cellStyle name="20% - Accent6 4 2" xfId="54"/>
    <cellStyle name="20% - Accent6 4 3" xfId="55"/>
    <cellStyle name="40% - Accent1" xfId="334" builtinId="31" customBuiltin="1"/>
    <cellStyle name="40% - Accent1 2" xfId="56"/>
    <cellStyle name="40% - Accent1 3" xfId="57"/>
    <cellStyle name="40% - Accent1 3 2" xfId="58"/>
    <cellStyle name="40% - Accent1 3 3" xfId="59"/>
    <cellStyle name="40% - Accent1 3 4" xfId="60"/>
    <cellStyle name="40% - Accent1 3 5" xfId="61"/>
    <cellStyle name="40% - Accent1 4" xfId="62"/>
    <cellStyle name="40% - Accent1 4 2" xfId="63"/>
    <cellStyle name="40% - Accent1 4 3" xfId="64"/>
    <cellStyle name="40% - Accent2" xfId="338" builtinId="35" customBuiltin="1"/>
    <cellStyle name="40% - Accent2 2" xfId="65"/>
    <cellStyle name="40% - Accent2 3" xfId="66"/>
    <cellStyle name="40% - Accent2 3 2" xfId="67"/>
    <cellStyle name="40% - Accent2 3 3" xfId="68"/>
    <cellStyle name="40% - Accent2 3 4" xfId="69"/>
    <cellStyle name="40% - Accent2 3 5" xfId="70"/>
    <cellStyle name="40% - Accent2 4" xfId="71"/>
    <cellStyle name="40% - Accent2 4 2" xfId="72"/>
    <cellStyle name="40% - Accent2 4 3" xfId="73"/>
    <cellStyle name="40% - Accent3" xfId="342" builtinId="39" customBuiltin="1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4" xfId="80"/>
    <cellStyle name="40% - Accent3 4 2" xfId="81"/>
    <cellStyle name="40% - Accent3 4 3" xfId="82"/>
    <cellStyle name="40% - Accent4" xfId="346" builtinId="43" customBuiltin="1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4" xfId="89"/>
    <cellStyle name="40% - Accent4 4 2" xfId="90"/>
    <cellStyle name="40% - Accent4 4 3" xfId="91"/>
    <cellStyle name="40% - Accent5" xfId="350" builtinId="47" customBuiltin="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4" xfId="98"/>
    <cellStyle name="40% - Accent5 4 2" xfId="99"/>
    <cellStyle name="40% - Accent5 4 3" xfId="100"/>
    <cellStyle name="40% - Accent6" xfId="354" builtinId="51" customBuiltin="1"/>
    <cellStyle name="40% - Accent6 2" xfId="101"/>
    <cellStyle name="40% - Accent6 3" xfId="102"/>
    <cellStyle name="40% - Accent6 3 2" xfId="103"/>
    <cellStyle name="40% - Accent6 3 3" xfId="104"/>
    <cellStyle name="40% - Accent6 3 4" xfId="105"/>
    <cellStyle name="40% - Accent6 3 5" xfId="106"/>
    <cellStyle name="40% - Accent6 4" xfId="107"/>
    <cellStyle name="40% - Accent6 4 2" xfId="108"/>
    <cellStyle name="40% - Accent6 4 3" xfId="109"/>
    <cellStyle name="60% - Accent1" xfId="335" builtinId="32" customBuiltin="1"/>
    <cellStyle name="60% - Accent1 2" xfId="110"/>
    <cellStyle name="60% - Accent1 2 2" xfId="111"/>
    <cellStyle name="60% - Accent1 2 3" xfId="112"/>
    <cellStyle name="60% - Accent1 3" xfId="113"/>
    <cellStyle name="60% - Accent1 4" xfId="114"/>
    <cellStyle name="60% - Accent2" xfId="339" builtinId="36" customBuiltin="1"/>
    <cellStyle name="60% - Accent2 2" xfId="115"/>
    <cellStyle name="60% - Accent2 2 2" xfId="116"/>
    <cellStyle name="60% - Accent2 2 3" xfId="117"/>
    <cellStyle name="60% - Accent2 3" xfId="118"/>
    <cellStyle name="60% - Accent2 4" xfId="119"/>
    <cellStyle name="60% - Accent3" xfId="343" builtinId="40" customBuiltin="1"/>
    <cellStyle name="60% - Accent3 2" xfId="120"/>
    <cellStyle name="60% - Accent3 2 2" xfId="121"/>
    <cellStyle name="60% - Accent3 2 3" xfId="122"/>
    <cellStyle name="60% - Accent3 3" xfId="123"/>
    <cellStyle name="60% - Accent3 4" xfId="124"/>
    <cellStyle name="60% - Accent4" xfId="347" builtinId="44" customBuiltin="1"/>
    <cellStyle name="60% - Accent4 2" xfId="125"/>
    <cellStyle name="60% - Accent4 2 2" xfId="126"/>
    <cellStyle name="60% - Accent4 2 3" xfId="127"/>
    <cellStyle name="60% - Accent4 3" xfId="128"/>
    <cellStyle name="60% - Accent4 4" xfId="129"/>
    <cellStyle name="60% - Accent5" xfId="351" builtinId="48" customBuiltin="1"/>
    <cellStyle name="60% - Accent5 2" xfId="130"/>
    <cellStyle name="60% - Accent5 2 2" xfId="131"/>
    <cellStyle name="60% - Accent5 2 3" xfId="132"/>
    <cellStyle name="60% - Accent5 3" xfId="133"/>
    <cellStyle name="60% - Accent5 4" xfId="134"/>
    <cellStyle name="60% - Accent6" xfId="355" builtinId="52" customBuiltin="1"/>
    <cellStyle name="60% - Accent6 2" xfId="135"/>
    <cellStyle name="60% - Accent6 2 2" xfId="136"/>
    <cellStyle name="60% - Accent6 2 3" xfId="137"/>
    <cellStyle name="60% - Accent6 3" xfId="138"/>
    <cellStyle name="60% - Accent6 4" xfId="139"/>
    <cellStyle name="Accent1" xfId="332" builtinId="29" customBuiltin="1"/>
    <cellStyle name="Accent1 2" xfId="140"/>
    <cellStyle name="Accent1 2 2" xfId="141"/>
    <cellStyle name="Accent1 2 3" xfId="142"/>
    <cellStyle name="Accent1 3" xfId="143"/>
    <cellStyle name="Accent1 4" xfId="144"/>
    <cellStyle name="Accent2" xfId="336" builtinId="33" customBuiltin="1"/>
    <cellStyle name="Accent2 2" xfId="145"/>
    <cellStyle name="Accent2 2 2" xfId="146"/>
    <cellStyle name="Accent2 2 3" xfId="147"/>
    <cellStyle name="Accent2 3" xfId="148"/>
    <cellStyle name="Accent2 4" xfId="149"/>
    <cellStyle name="Accent3" xfId="340" builtinId="37" customBuiltin="1"/>
    <cellStyle name="Accent3 2" xfId="150"/>
    <cellStyle name="Accent3 2 2" xfId="151"/>
    <cellStyle name="Accent3 2 3" xfId="152"/>
    <cellStyle name="Accent3 3" xfId="153"/>
    <cellStyle name="Accent3 4" xfId="154"/>
    <cellStyle name="Accent4" xfId="344" builtinId="41" customBuiltin="1"/>
    <cellStyle name="Accent4 2" xfId="155"/>
    <cellStyle name="Accent4 2 2" xfId="156"/>
    <cellStyle name="Accent4 2 3" xfId="157"/>
    <cellStyle name="Accent4 3" xfId="158"/>
    <cellStyle name="Accent4 4" xfId="159"/>
    <cellStyle name="Accent5" xfId="348" builtinId="45" customBuiltin="1"/>
    <cellStyle name="Accent5 2" xfId="160"/>
    <cellStyle name="Accent5 2 2" xfId="161"/>
    <cellStyle name="Accent5 2 3" xfId="162"/>
    <cellStyle name="Accent5 3" xfId="163"/>
    <cellStyle name="Accent5 4" xfId="164"/>
    <cellStyle name="Accent6" xfId="352" builtinId="49" customBuiltin="1"/>
    <cellStyle name="Accent6 2" xfId="165"/>
    <cellStyle name="Accent6 2 2" xfId="166"/>
    <cellStyle name="Accent6 2 3" xfId="167"/>
    <cellStyle name="Accent6 3" xfId="168"/>
    <cellStyle name="Accent6 4" xfId="169"/>
    <cellStyle name="Bad" xfId="321" builtinId="27" customBuiltin="1"/>
    <cellStyle name="Bad 2" xfId="170"/>
    <cellStyle name="Bad 2 2" xfId="171"/>
    <cellStyle name="Bad 2 3" xfId="172"/>
    <cellStyle name="Bad 3" xfId="173"/>
    <cellStyle name="Bad 4" xfId="174"/>
    <cellStyle name="Calculation" xfId="325" builtinId="22" customBuiltin="1"/>
    <cellStyle name="Calculation 2" xfId="175"/>
    <cellStyle name="Calculation 2 2" xfId="176"/>
    <cellStyle name="Calculation 2 3" xfId="177"/>
    <cellStyle name="Calculation 3" xfId="178"/>
    <cellStyle name="Calculation 4" xfId="179"/>
    <cellStyle name="Check Cell" xfId="327" builtinId="23" customBuiltin="1"/>
    <cellStyle name="Check Cell 2" xfId="180"/>
    <cellStyle name="Check Cell 2 2" xfId="181"/>
    <cellStyle name="Check Cell 2 3" xfId="182"/>
    <cellStyle name="Check Cell 3" xfId="183"/>
    <cellStyle name="Check Cell 4" xfId="184"/>
    <cellStyle name="Comma" xfId="314" builtinId="3"/>
    <cellStyle name="Comma 2" xfId="185"/>
    <cellStyle name="Comma 2 2" xfId="186"/>
    <cellStyle name="Comma 3" xfId="187"/>
    <cellStyle name="Comma 3 2" xfId="188"/>
    <cellStyle name="Comma0" xfId="189"/>
    <cellStyle name="Comma0 2" xfId="190"/>
    <cellStyle name="Comma0 2 2" xfId="191"/>
    <cellStyle name="Comma0 2 2 2" xfId="192"/>
    <cellStyle name="Comma0 2 3" xfId="193"/>
    <cellStyle name="Comma0 3" xfId="194"/>
    <cellStyle name="Comma0 3 2" xfId="195"/>
    <cellStyle name="Comma0 3 3" xfId="196"/>
    <cellStyle name="Comma0 4" xfId="197"/>
    <cellStyle name="Comma0 4 2" xfId="198"/>
    <cellStyle name="Comma0 5" xfId="199"/>
    <cellStyle name="Currency 2" xfId="200"/>
    <cellStyle name="Currency 2 2" xfId="201"/>
    <cellStyle name="Currency 2 3" xfId="202"/>
    <cellStyle name="Currency 2 3 2" xfId="203"/>
    <cellStyle name="Currency 2 3 2 2" xfId="204"/>
    <cellStyle name="Currency 2 3 3" xfId="205"/>
    <cellStyle name="Explanatory Text" xfId="330" builtinId="53" customBuiltin="1"/>
    <cellStyle name="Explanatory Text 2" xfId="206"/>
    <cellStyle name="Explanatory Text 2 2" xfId="207"/>
    <cellStyle name="Explanatory Text 2 3" xfId="208"/>
    <cellStyle name="Explanatory Text 3" xfId="209"/>
    <cellStyle name="Explanatory Text 4" xfId="210"/>
    <cellStyle name="Good" xfId="320" builtinId="26" customBuiltin="1"/>
    <cellStyle name="Good 2" xfId="211"/>
    <cellStyle name="Good 2 2" xfId="212"/>
    <cellStyle name="Good 2 3" xfId="213"/>
    <cellStyle name="Good 3" xfId="214"/>
    <cellStyle name="Good 4" xfId="215"/>
    <cellStyle name="Heading 1" xfId="316" builtinId="16" customBuiltin="1"/>
    <cellStyle name="Heading 1 2" xfId="216"/>
    <cellStyle name="Heading 1 2 2" xfId="217"/>
    <cellStyle name="Heading 1 2 3" xfId="218"/>
    <cellStyle name="Heading 1 3" xfId="219"/>
    <cellStyle name="Heading 1 4" xfId="220"/>
    <cellStyle name="Heading 2" xfId="317" builtinId="17" customBuiltin="1"/>
    <cellStyle name="Heading 2 2" xfId="221"/>
    <cellStyle name="Heading 2 2 2" xfId="222"/>
    <cellStyle name="Heading 2 2 3" xfId="223"/>
    <cellStyle name="Heading 2 3" xfId="224"/>
    <cellStyle name="Heading 2 4" xfId="225"/>
    <cellStyle name="Heading 3" xfId="318" builtinId="18" customBuiltin="1"/>
    <cellStyle name="Heading 3 2" xfId="226"/>
    <cellStyle name="Heading 3 2 2" xfId="227"/>
    <cellStyle name="Heading 3 2 3" xfId="228"/>
    <cellStyle name="Heading 3 3" xfId="229"/>
    <cellStyle name="Heading 3 4" xfId="230"/>
    <cellStyle name="Heading 4" xfId="319" builtinId="19" customBuiltin="1"/>
    <cellStyle name="Heading 4 2" xfId="231"/>
    <cellStyle name="Heading 4 2 2" xfId="232"/>
    <cellStyle name="Heading 4 2 3" xfId="233"/>
    <cellStyle name="Heading 4 3" xfId="234"/>
    <cellStyle name="Heading 4 4" xfId="235"/>
    <cellStyle name="Hyperlink 2" xfId="236"/>
    <cellStyle name="Hyperlink 2 2" xfId="237"/>
    <cellStyle name="Hyperlink 2 2 2" xfId="238"/>
    <cellStyle name="Hyperlink 2 3" xfId="239"/>
    <cellStyle name="Hyperlink 2 4" xfId="240"/>
    <cellStyle name="Hyperlink 3" xfId="241"/>
    <cellStyle name="Hyperlink 3 2" xfId="242"/>
    <cellStyle name="Input" xfId="323" builtinId="20" customBuiltin="1"/>
    <cellStyle name="Input 2" xfId="243"/>
    <cellStyle name="Input 2 2" xfId="244"/>
    <cellStyle name="Input 2 3" xfId="245"/>
    <cellStyle name="Input 3" xfId="246"/>
    <cellStyle name="Input 4" xfId="247"/>
    <cellStyle name="Linked Cell" xfId="326" builtinId="24" customBuiltin="1"/>
    <cellStyle name="Linked Cell 2" xfId="248"/>
    <cellStyle name="Linked Cell 2 2" xfId="249"/>
    <cellStyle name="Linked Cell 2 3" xfId="250"/>
    <cellStyle name="Linked Cell 3" xfId="251"/>
    <cellStyle name="Linked Cell 4" xfId="252"/>
    <cellStyle name="Neutral" xfId="322" builtinId="28" customBuiltin="1"/>
    <cellStyle name="Neutral 2" xfId="253"/>
    <cellStyle name="Neutral 2 2" xfId="254"/>
    <cellStyle name="Neutral 2 3" xfId="255"/>
    <cellStyle name="Neutral 3" xfId="256"/>
    <cellStyle name="Neutral 4" xfId="257"/>
    <cellStyle name="Normal" xfId="0" builtinId="0"/>
    <cellStyle name="Normal 2" xfId="258"/>
    <cellStyle name="Normal 2 2" xfId="259"/>
    <cellStyle name="Normal 2 2 2" xfId="260"/>
    <cellStyle name="Normal 2 2 3" xfId="1"/>
    <cellStyle name="Normal 2 3" xfId="261"/>
    <cellStyle name="Normal 2 3 2" xfId="262"/>
    <cellStyle name="Normal 2 3 2 2" xfId="263"/>
    <cellStyle name="Normal 2 3 3" xfId="264"/>
    <cellStyle name="Normal 2 4" xfId="265"/>
    <cellStyle name="Normal 3" xfId="266"/>
    <cellStyle name="Normal 3 2" xfId="267"/>
    <cellStyle name="Normal 3 3" xfId="268"/>
    <cellStyle name="Normal 3 3 2" xfId="269"/>
    <cellStyle name="Normal 4" xfId="270"/>
    <cellStyle name="Normal 4 2" xfId="271"/>
    <cellStyle name="Normal 4 2 2" xfId="272"/>
    <cellStyle name="Normal 4 3" xfId="273"/>
    <cellStyle name="Normal 5" xfId="274"/>
    <cellStyle name="Normal 6" xfId="275"/>
    <cellStyle name="Normal 7" xfId="276"/>
    <cellStyle name="Normal 7 2" xfId="277"/>
    <cellStyle name="Normal 8" xfId="278"/>
    <cellStyle name="Normal 8 2" xfId="279"/>
    <cellStyle name="Normal 8 3" xfId="280"/>
    <cellStyle name="Normal 8 4" xfId="281"/>
    <cellStyle name="Note" xfId="329" builtinId="10" customBuiltin="1"/>
    <cellStyle name="Note 2" xfId="282"/>
    <cellStyle name="Note 2 2" xfId="283"/>
    <cellStyle name="Note 2 3" xfId="284"/>
    <cellStyle name="Note 3" xfId="285"/>
    <cellStyle name="Note 4" xfId="286"/>
    <cellStyle name="Output" xfId="324" builtinId="21" customBuiltin="1"/>
    <cellStyle name="Output 2" xfId="287"/>
    <cellStyle name="Output 2 2" xfId="288"/>
    <cellStyle name="Output 2 3" xfId="289"/>
    <cellStyle name="Output 3" xfId="290"/>
    <cellStyle name="Output 4" xfId="291"/>
    <cellStyle name="Percent 2" xfId="292"/>
    <cellStyle name="Percent 2 2" xfId="293"/>
    <cellStyle name="Percent 3" xfId="294"/>
    <cellStyle name="Percent 3 2" xfId="295"/>
    <cellStyle name="Standard_Teillast - 1" xfId="296"/>
    <cellStyle name="Style 1" xfId="297"/>
    <cellStyle name="Style 1 2" xfId="298"/>
    <cellStyle name="Title" xfId="315" builtinId="15" customBuiltin="1"/>
    <cellStyle name="Title 2" xfId="299"/>
    <cellStyle name="Title 2 2" xfId="300"/>
    <cellStyle name="Title 2 3" xfId="301"/>
    <cellStyle name="Title 3" xfId="302"/>
    <cellStyle name="Title 4" xfId="303"/>
    <cellStyle name="Total" xfId="331" builtinId="25" customBuiltin="1"/>
    <cellStyle name="Total 2" xfId="304"/>
    <cellStyle name="Total 2 2" xfId="305"/>
    <cellStyle name="Total 2 3" xfId="306"/>
    <cellStyle name="Total 3" xfId="307"/>
    <cellStyle name="Total 4" xfId="308"/>
    <cellStyle name="Warning Text" xfId="328" builtinId="11" customBuiltin="1"/>
    <cellStyle name="Warning Text 2" xfId="309"/>
    <cellStyle name="Warning Text 2 2" xfId="310"/>
    <cellStyle name="Warning Text 2 3" xfId="311"/>
    <cellStyle name="Warning Text 3" xfId="312"/>
    <cellStyle name="Warning Text 4" xfId="3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Sales by lumen output</a:t>
            </a:r>
          </a:p>
        </c:rich>
      </c:tx>
      <c:layout>
        <c:manualLayout>
          <c:xMode val="edge"/>
          <c:yMode val="edge"/>
          <c:x val="0.37558080484239142"/>
          <c:y val="1.58572827900826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56802915922155E-2"/>
          <c:y val="0.17470105796377922"/>
          <c:w val="0.84287317505507253"/>
          <c:h val="0.70304803195929222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CFL!$C$18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CFL!$B$19:$B$23</c:f>
              <c:strCache>
                <c:ptCount val="5"/>
                <c:pt idx="0">
                  <c:v>≤ 432</c:v>
                </c:pt>
                <c:pt idx="1">
                  <c:v>432&lt;X≤ 741</c:v>
                </c:pt>
                <c:pt idx="2">
                  <c:v>741&lt;X≤ 970</c:v>
                </c:pt>
                <c:pt idx="3">
                  <c:v>970&lt;X≤ 1398</c:v>
                </c:pt>
                <c:pt idx="4">
                  <c:v>≥1398</c:v>
                </c:pt>
              </c:strCache>
            </c:strRef>
          </c:cat>
          <c:val>
            <c:numRef>
              <c:f>CFL!$C$19:$C$23</c:f>
              <c:numCache>
                <c:formatCode>0.00%</c:formatCode>
                <c:ptCount val="5"/>
                <c:pt idx="0">
                  <c:v>1.4525233136304487E-2</c:v>
                </c:pt>
                <c:pt idx="1">
                  <c:v>0.15357159714629881</c:v>
                </c:pt>
                <c:pt idx="2">
                  <c:v>0.11638568022536733</c:v>
                </c:pt>
                <c:pt idx="3">
                  <c:v>0.39325079944233787</c:v>
                </c:pt>
                <c:pt idx="4">
                  <c:v>0.3222666900496915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8E9-A456-D42F17A266C7}"/>
            </c:ext>
          </c:extLst>
        </c:ser>
        <c:ser>
          <c:idx val="0"/>
          <c:order val="1"/>
          <c:tx>
            <c:strRef>
              <c:f>CFL!$D$18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CFL!$B$19:$B$23</c:f>
              <c:strCache>
                <c:ptCount val="5"/>
                <c:pt idx="0">
                  <c:v>≤ 432</c:v>
                </c:pt>
                <c:pt idx="1">
                  <c:v>432&lt;X≤ 741</c:v>
                </c:pt>
                <c:pt idx="2">
                  <c:v>741&lt;X≤ 970</c:v>
                </c:pt>
                <c:pt idx="3">
                  <c:v>970&lt;X≤ 1398</c:v>
                </c:pt>
                <c:pt idx="4">
                  <c:v>≥1398</c:v>
                </c:pt>
              </c:strCache>
            </c:strRef>
          </c:cat>
          <c:val>
            <c:numRef>
              <c:f>CFL!$D$19:$D$23</c:f>
              <c:numCache>
                <c:formatCode>0.00%</c:formatCode>
                <c:ptCount val="5"/>
                <c:pt idx="0">
                  <c:v>1.1616147319716828E-2</c:v>
                </c:pt>
                <c:pt idx="1">
                  <c:v>0.14102086664149677</c:v>
                </c:pt>
                <c:pt idx="2">
                  <c:v>0.10461260086192857</c:v>
                </c:pt>
                <c:pt idx="3">
                  <c:v>0.39725363661729612</c:v>
                </c:pt>
                <c:pt idx="4">
                  <c:v>0.34549674855956169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3-48E9-A456-D42F17A266C7}"/>
            </c:ext>
          </c:extLst>
        </c:ser>
        <c:ser>
          <c:idx val="1"/>
          <c:order val="2"/>
          <c:tx>
            <c:strRef>
              <c:f>CFL!$E$18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CFL!$B$19:$B$23</c:f>
              <c:strCache>
                <c:ptCount val="5"/>
                <c:pt idx="0">
                  <c:v>≤ 432</c:v>
                </c:pt>
                <c:pt idx="1">
                  <c:v>432&lt;X≤ 741</c:v>
                </c:pt>
                <c:pt idx="2">
                  <c:v>741&lt;X≤ 970</c:v>
                </c:pt>
                <c:pt idx="3">
                  <c:v>970&lt;X≤ 1398</c:v>
                </c:pt>
                <c:pt idx="4">
                  <c:v>≥1398</c:v>
                </c:pt>
              </c:strCache>
            </c:strRef>
          </c:cat>
          <c:val>
            <c:numRef>
              <c:f>CFL!$E$19:$E$23</c:f>
              <c:numCache>
                <c:formatCode>0.00%</c:formatCode>
                <c:ptCount val="5"/>
                <c:pt idx="0">
                  <c:v>1.32E-2</c:v>
                </c:pt>
                <c:pt idx="1">
                  <c:v>0.12330000000000001</c:v>
                </c:pt>
                <c:pt idx="2">
                  <c:v>0.126</c:v>
                </c:pt>
                <c:pt idx="3">
                  <c:v>0.33350000000000002</c:v>
                </c:pt>
                <c:pt idx="4">
                  <c:v>0.40400000000000003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3-48E9-A456-D42F17A266C7}"/>
            </c:ext>
          </c:extLst>
        </c:ser>
        <c:ser>
          <c:idx val="2"/>
          <c:order val="3"/>
          <c:tx>
            <c:strRef>
              <c:f>CFL!$F$18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CFL!$B$19:$B$23</c:f>
              <c:strCache>
                <c:ptCount val="5"/>
                <c:pt idx="0">
                  <c:v>≤ 432</c:v>
                </c:pt>
                <c:pt idx="1">
                  <c:v>432&lt;X≤ 741</c:v>
                </c:pt>
                <c:pt idx="2">
                  <c:v>741&lt;X≤ 970</c:v>
                </c:pt>
                <c:pt idx="3">
                  <c:v>970&lt;X≤ 1398</c:v>
                </c:pt>
                <c:pt idx="4">
                  <c:v>≥1398</c:v>
                </c:pt>
              </c:strCache>
            </c:strRef>
          </c:cat>
          <c:val>
            <c:numRef>
              <c:f>CFL!$F$19:$F$23</c:f>
              <c:numCache>
                <c:formatCode>0.00%</c:formatCode>
                <c:ptCount val="5"/>
                <c:pt idx="0">
                  <c:v>1.04E-2</c:v>
                </c:pt>
                <c:pt idx="1">
                  <c:v>8.3599999999999994E-2</c:v>
                </c:pt>
                <c:pt idx="2">
                  <c:v>0.10349999999999999</c:v>
                </c:pt>
                <c:pt idx="3">
                  <c:v>0.28249999999999997</c:v>
                </c:pt>
                <c:pt idx="4">
                  <c:v>0.52010000000000001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D3-48E9-A456-D42F17A266C7}"/>
            </c:ext>
          </c:extLst>
        </c:ser>
        <c:ser>
          <c:idx val="3"/>
          <c:order val="4"/>
          <c:tx>
            <c:strRef>
              <c:f>CFL!$G$18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CFL!$B$19:$B$23</c:f>
              <c:strCache>
                <c:ptCount val="5"/>
                <c:pt idx="0">
                  <c:v>≤ 432</c:v>
                </c:pt>
                <c:pt idx="1">
                  <c:v>432&lt;X≤ 741</c:v>
                </c:pt>
                <c:pt idx="2">
                  <c:v>741&lt;X≤ 970</c:v>
                </c:pt>
                <c:pt idx="3">
                  <c:v>970&lt;X≤ 1398</c:v>
                </c:pt>
                <c:pt idx="4">
                  <c:v>≥1398</c:v>
                </c:pt>
              </c:strCache>
            </c:strRef>
          </c:cat>
          <c:val>
            <c:numRef>
              <c:f>CFL!$G$19:$G$23</c:f>
              <c:numCache>
                <c:formatCode>0.00%</c:formatCode>
                <c:ptCount val="5"/>
                <c:pt idx="0">
                  <c:v>1.5047088062938759E-2</c:v>
                </c:pt>
                <c:pt idx="1">
                  <c:v>4.0233840832152763E-2</c:v>
                </c:pt>
                <c:pt idx="2">
                  <c:v>0.12217796791895018</c:v>
                </c:pt>
                <c:pt idx="3">
                  <c:v>0.2744430812712898</c:v>
                </c:pt>
                <c:pt idx="4">
                  <c:v>0.54810000000000003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3-48E9-A456-D42F17A266C7}"/>
            </c:ext>
          </c:extLst>
        </c:ser>
        <c:ser>
          <c:idx val="4"/>
          <c:order val="5"/>
          <c:tx>
            <c:strRef>
              <c:f>CFL!$H$18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CFL!$B$19:$B$23</c:f>
              <c:strCache>
                <c:ptCount val="5"/>
                <c:pt idx="0">
                  <c:v>≤ 432</c:v>
                </c:pt>
                <c:pt idx="1">
                  <c:v>432&lt;X≤ 741</c:v>
                </c:pt>
                <c:pt idx="2">
                  <c:v>741&lt;X≤ 970</c:v>
                </c:pt>
                <c:pt idx="3">
                  <c:v>970&lt;X≤ 1398</c:v>
                </c:pt>
                <c:pt idx="4">
                  <c:v>≥1398</c:v>
                </c:pt>
              </c:strCache>
            </c:strRef>
          </c:cat>
          <c:val>
            <c:numRef>
              <c:f>CFL!$H$19:$H$23</c:f>
              <c:numCache>
                <c:formatCode>0.00%</c:formatCode>
                <c:ptCount val="5"/>
                <c:pt idx="0">
                  <c:v>1.3808165458643968E-4</c:v>
                </c:pt>
                <c:pt idx="1">
                  <c:v>1.4461751957019783E-2</c:v>
                </c:pt>
                <c:pt idx="2">
                  <c:v>0.12920645623789628</c:v>
                </c:pt>
                <c:pt idx="3">
                  <c:v>0.31055714796945172</c:v>
                </c:pt>
                <c:pt idx="4">
                  <c:v>0.54563656218104573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E-43F0-B69A-0F5ABE61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26368"/>
        <c:axId val="86428672"/>
      </c:barChart>
      <c:catAx>
        <c:axId val="8642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Lumen output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428672"/>
        <c:crosses val="autoZero"/>
        <c:auto val="1"/>
        <c:lblAlgn val="ctr"/>
        <c:lblOffset val="100"/>
        <c:noMultiLvlLbl val="0"/>
      </c:catAx>
      <c:valAx>
        <c:axId val="86428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Proportion of sales </a:t>
                </a:r>
              </a:p>
            </c:rich>
          </c:tx>
          <c:layout>
            <c:manualLayout>
              <c:xMode val="edge"/>
              <c:yMode val="edge"/>
              <c:x val="0"/>
              <c:y val="0.4176818691948974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8642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79227189435192"/>
          <c:y val="2.032375077595595E-2"/>
          <c:w val="5.394786563731651E-2"/>
          <c:h val="0.286745871227626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1019175</xdr:colOff>
      <xdr:row>50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ca.cohesion.net.nz/Energy%20Information/Data/Energy%20Balances/balance%20table%20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ca.cohesion.net.nz/R&amp;N/Networks/Energy%20Information%20&amp;%20Modelling/Energy%20Information/Data/Electricity/Cap_Gen%20(MYE%20&amp;%20DY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ATA\Edf(Commercial%20in%20Confidence)\EDFJuly2001\USER\EMSUDATA\IEA\SLT94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uarterly Balance"/>
      <sheetName val="March Year Balance"/>
      <sheetName val="Calendar Year Balance"/>
      <sheetName val="Primary Energy - Q"/>
      <sheetName val="Transformation - Q"/>
      <sheetName val="Demand - Q"/>
      <sheetName val="Primary Energy - DY"/>
      <sheetName val="Transformation - DY"/>
      <sheetName val="Demand - DY"/>
      <sheetName val="Primary Energy - MY"/>
      <sheetName val="Transformation - MY"/>
      <sheetName val="Demand - MY"/>
      <sheetName val="Demand - Q - Coal"/>
      <sheetName val="Demand - DY - Coal"/>
      <sheetName val="Calendar Year Balance - NET"/>
      <sheetName val="GCV to NCV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11">
            <v>32933</v>
          </cell>
        </row>
        <row r="12">
          <cell r="A12">
            <v>33025</v>
          </cell>
        </row>
        <row r="13">
          <cell r="A13">
            <v>33117</v>
          </cell>
        </row>
        <row r="14">
          <cell r="A14">
            <v>33208</v>
          </cell>
        </row>
        <row r="15">
          <cell r="A15">
            <v>33298</v>
          </cell>
        </row>
        <row r="16">
          <cell r="A16">
            <v>33390</v>
          </cell>
        </row>
        <row r="17">
          <cell r="A17">
            <v>33482</v>
          </cell>
        </row>
        <row r="18">
          <cell r="A18">
            <v>33573</v>
          </cell>
        </row>
        <row r="19">
          <cell r="A19">
            <v>33664</v>
          </cell>
        </row>
        <row r="20">
          <cell r="A20">
            <v>33756</v>
          </cell>
        </row>
        <row r="21">
          <cell r="A21">
            <v>33848</v>
          </cell>
        </row>
        <row r="22">
          <cell r="A22">
            <v>33939</v>
          </cell>
        </row>
        <row r="23">
          <cell r="A23">
            <v>34029</v>
          </cell>
        </row>
        <row r="24">
          <cell r="A24">
            <v>34121</v>
          </cell>
        </row>
        <row r="25">
          <cell r="A25">
            <v>34213</v>
          </cell>
        </row>
        <row r="26">
          <cell r="A26">
            <v>34304</v>
          </cell>
        </row>
        <row r="27">
          <cell r="A27">
            <v>34394</v>
          </cell>
        </row>
        <row r="28">
          <cell r="A28">
            <v>34486</v>
          </cell>
        </row>
        <row r="29">
          <cell r="A29">
            <v>34578</v>
          </cell>
        </row>
        <row r="30">
          <cell r="A30">
            <v>34669</v>
          </cell>
        </row>
        <row r="31">
          <cell r="A31">
            <v>34759</v>
          </cell>
        </row>
        <row r="32">
          <cell r="A32">
            <v>34851</v>
          </cell>
        </row>
        <row r="33">
          <cell r="A33">
            <v>34943</v>
          </cell>
        </row>
        <row r="34">
          <cell r="A34">
            <v>35034</v>
          </cell>
        </row>
        <row r="35">
          <cell r="A35">
            <v>35125</v>
          </cell>
        </row>
        <row r="36">
          <cell r="A36">
            <v>35217</v>
          </cell>
        </row>
        <row r="37">
          <cell r="A37">
            <v>35309</v>
          </cell>
        </row>
        <row r="38">
          <cell r="A38">
            <v>35400</v>
          </cell>
        </row>
        <row r="39">
          <cell r="A39">
            <v>35490</v>
          </cell>
        </row>
        <row r="40">
          <cell r="A40">
            <v>35582</v>
          </cell>
        </row>
        <row r="41">
          <cell r="A41">
            <v>35674</v>
          </cell>
        </row>
        <row r="42">
          <cell r="A42">
            <v>35765</v>
          </cell>
        </row>
        <row r="43">
          <cell r="A43">
            <v>35855</v>
          </cell>
        </row>
        <row r="44">
          <cell r="A44">
            <v>35947</v>
          </cell>
        </row>
        <row r="45">
          <cell r="A45">
            <v>36039</v>
          </cell>
        </row>
        <row r="46">
          <cell r="A46">
            <v>36130</v>
          </cell>
        </row>
        <row r="47">
          <cell r="A47">
            <v>36220</v>
          </cell>
        </row>
        <row r="48">
          <cell r="A48">
            <v>36312</v>
          </cell>
        </row>
        <row r="49">
          <cell r="A49">
            <v>36404</v>
          </cell>
        </row>
        <row r="50">
          <cell r="A50">
            <v>36495</v>
          </cell>
        </row>
        <row r="51">
          <cell r="A51">
            <v>36586</v>
          </cell>
        </row>
        <row r="52">
          <cell r="A52">
            <v>36678</v>
          </cell>
        </row>
        <row r="53">
          <cell r="A53">
            <v>36770</v>
          </cell>
        </row>
        <row r="54">
          <cell r="A54">
            <v>36861</v>
          </cell>
        </row>
        <row r="55">
          <cell r="A55">
            <v>36951</v>
          </cell>
        </row>
        <row r="56">
          <cell r="A56">
            <v>37043</v>
          </cell>
        </row>
        <row r="57">
          <cell r="A57">
            <v>37135</v>
          </cell>
        </row>
        <row r="58">
          <cell r="A58">
            <v>37226</v>
          </cell>
        </row>
        <row r="59">
          <cell r="A59">
            <v>37316</v>
          </cell>
        </row>
        <row r="60">
          <cell r="A60">
            <v>37408</v>
          </cell>
        </row>
        <row r="61">
          <cell r="A61">
            <v>37500</v>
          </cell>
        </row>
        <row r="62">
          <cell r="A62">
            <v>37591</v>
          </cell>
        </row>
        <row r="63">
          <cell r="A63">
            <v>37681</v>
          </cell>
        </row>
        <row r="64">
          <cell r="A64">
            <v>37773</v>
          </cell>
        </row>
        <row r="65">
          <cell r="A65">
            <v>37865</v>
          </cell>
        </row>
        <row r="66">
          <cell r="A66">
            <v>37956</v>
          </cell>
        </row>
        <row r="67">
          <cell r="A67">
            <v>38047</v>
          </cell>
        </row>
        <row r="68">
          <cell r="A68">
            <v>38139</v>
          </cell>
        </row>
        <row r="69">
          <cell r="A69">
            <v>38231</v>
          </cell>
        </row>
        <row r="70">
          <cell r="A70">
            <v>38322</v>
          </cell>
        </row>
        <row r="71">
          <cell r="A71">
            <v>38412</v>
          </cell>
        </row>
        <row r="72">
          <cell r="A72">
            <v>38504</v>
          </cell>
        </row>
        <row r="73">
          <cell r="A73">
            <v>38596</v>
          </cell>
        </row>
        <row r="74">
          <cell r="A74">
            <v>38687</v>
          </cell>
        </row>
        <row r="75">
          <cell r="A75">
            <v>38777</v>
          </cell>
        </row>
        <row r="76">
          <cell r="A76">
            <v>38869</v>
          </cell>
        </row>
        <row r="77">
          <cell r="A77">
            <v>38961</v>
          </cell>
        </row>
        <row r="78">
          <cell r="A78">
            <v>39052</v>
          </cell>
        </row>
        <row r="79">
          <cell r="A79">
            <v>39142</v>
          </cell>
        </row>
        <row r="80">
          <cell r="A80">
            <v>39234</v>
          </cell>
        </row>
        <row r="81">
          <cell r="A81">
            <v>39326</v>
          </cell>
        </row>
        <row r="82">
          <cell r="A82">
            <v>39417</v>
          </cell>
        </row>
        <row r="83">
          <cell r="A83">
            <v>39508</v>
          </cell>
        </row>
        <row r="84">
          <cell r="A84">
            <v>39600</v>
          </cell>
        </row>
        <row r="85">
          <cell r="A85">
            <v>39692</v>
          </cell>
        </row>
        <row r="86">
          <cell r="A86">
            <v>39783</v>
          </cell>
        </row>
        <row r="87">
          <cell r="A87">
            <v>39873</v>
          </cell>
        </row>
        <row r="88">
          <cell r="A88">
            <v>39965</v>
          </cell>
        </row>
        <row r="89">
          <cell r="A89">
            <v>40057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A11">
            <v>1990</v>
          </cell>
        </row>
        <row r="12">
          <cell r="A12">
            <v>1991</v>
          </cell>
        </row>
        <row r="13">
          <cell r="A13">
            <v>1992</v>
          </cell>
        </row>
        <row r="14">
          <cell r="A14">
            <v>1993</v>
          </cell>
        </row>
        <row r="15">
          <cell r="A15">
            <v>1994</v>
          </cell>
        </row>
        <row r="16">
          <cell r="A16">
            <v>1995</v>
          </cell>
        </row>
        <row r="17">
          <cell r="A17">
            <v>1996</v>
          </cell>
        </row>
        <row r="18">
          <cell r="A18">
            <v>1997</v>
          </cell>
        </row>
        <row r="19">
          <cell r="A19">
            <v>1998</v>
          </cell>
        </row>
        <row r="20">
          <cell r="A20">
            <v>1999</v>
          </cell>
        </row>
        <row r="21">
          <cell r="A21">
            <v>2000</v>
          </cell>
        </row>
        <row r="22">
          <cell r="A22">
            <v>2001</v>
          </cell>
        </row>
        <row r="23">
          <cell r="A23">
            <v>2002</v>
          </cell>
        </row>
        <row r="24">
          <cell r="A24">
            <v>2003</v>
          </cell>
        </row>
        <row r="25">
          <cell r="A25">
            <v>2004</v>
          </cell>
        </row>
        <row r="26">
          <cell r="A26">
            <v>2005</v>
          </cell>
        </row>
        <row r="27">
          <cell r="A27">
            <v>2006</v>
          </cell>
        </row>
        <row r="28">
          <cell r="A28">
            <v>2007</v>
          </cell>
        </row>
        <row r="29">
          <cell r="A29">
            <v>2008</v>
          </cell>
        </row>
        <row r="30">
          <cell r="A30">
            <v>2009</v>
          </cell>
        </row>
        <row r="31">
          <cell r="A31">
            <v>2010</v>
          </cell>
        </row>
        <row r="32">
          <cell r="A32">
            <v>2011</v>
          </cell>
        </row>
        <row r="33">
          <cell r="A33">
            <v>2012</v>
          </cell>
        </row>
        <row r="34">
          <cell r="A34">
            <v>2013</v>
          </cell>
        </row>
        <row r="35">
          <cell r="A35">
            <v>2014</v>
          </cell>
        </row>
        <row r="36">
          <cell r="A36">
            <v>2015</v>
          </cell>
        </row>
        <row r="37">
          <cell r="A37">
            <v>2016</v>
          </cell>
        </row>
        <row r="38">
          <cell r="A38">
            <v>2017</v>
          </cell>
        </row>
        <row r="39">
          <cell r="A39">
            <v>2018</v>
          </cell>
        </row>
        <row r="40">
          <cell r="A40">
            <v>2019</v>
          </cell>
        </row>
        <row r="41">
          <cell r="A41">
            <v>2020</v>
          </cell>
        </row>
      </sheetData>
      <sheetData sheetId="10" refreshError="1"/>
      <sheetData sheetId="11" refreshError="1"/>
      <sheetData sheetId="12" refreshError="1">
        <row r="11">
          <cell r="A11">
            <v>1990</v>
          </cell>
        </row>
        <row r="12">
          <cell r="A12">
            <v>1991</v>
          </cell>
        </row>
        <row r="13">
          <cell r="A13">
            <v>1992</v>
          </cell>
        </row>
        <row r="14">
          <cell r="A14">
            <v>1993</v>
          </cell>
        </row>
        <row r="15">
          <cell r="A15">
            <v>1994</v>
          </cell>
        </row>
        <row r="16">
          <cell r="A16">
            <v>1995</v>
          </cell>
        </row>
        <row r="17">
          <cell r="A17">
            <v>1996</v>
          </cell>
        </row>
        <row r="18">
          <cell r="A18">
            <v>1997</v>
          </cell>
        </row>
        <row r="19">
          <cell r="A19">
            <v>1998</v>
          </cell>
        </row>
        <row r="20">
          <cell r="A20">
            <v>1999</v>
          </cell>
        </row>
        <row r="21">
          <cell r="A21">
            <v>2000</v>
          </cell>
        </row>
        <row r="22">
          <cell r="A22">
            <v>2001</v>
          </cell>
        </row>
        <row r="23">
          <cell r="A23">
            <v>2002</v>
          </cell>
        </row>
        <row r="24">
          <cell r="A24">
            <v>2003</v>
          </cell>
        </row>
        <row r="25">
          <cell r="A25">
            <v>2004</v>
          </cell>
        </row>
        <row r="26">
          <cell r="A26">
            <v>2005</v>
          </cell>
        </row>
        <row r="27">
          <cell r="A27">
            <v>2006</v>
          </cell>
        </row>
        <row r="28">
          <cell r="A28">
            <v>2007</v>
          </cell>
        </row>
        <row r="29">
          <cell r="A29">
            <v>2008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E'08 quarterly utilisation"/>
      <sheetName val="MYE'03 quarterly"/>
      <sheetName val="MYE'04 quarterly"/>
      <sheetName val="MYE'05 quarterly"/>
      <sheetName val="Sheet1"/>
      <sheetName val="Summary for Elec4tly"/>
      <sheetName val="Chart1"/>
      <sheetName val="MYE'06 quarterly"/>
      <sheetName val="MYE'07 quarterly"/>
      <sheetName val="MYE'08 quarterly"/>
      <sheetName val="Sheet2"/>
      <sheetName val="Temp(monthly)"/>
      <sheetName val="08Estimates"/>
      <sheetName val="MYE'07 quarterly utilisation"/>
      <sheetName val="MYE'06 quarterly utilisation"/>
      <sheetName val="StationID"/>
      <sheetName val="Capacity Series"/>
      <sheetName val="MYE'98"/>
      <sheetName val="MYE'99"/>
      <sheetName val="MYE'00"/>
      <sheetName val="MYE'01"/>
      <sheetName val="MYE'02"/>
      <sheetName val="MYE'03"/>
      <sheetName val="MYE'04"/>
      <sheetName val="Planned stations"/>
      <sheetName val="Comm stations"/>
      <sheetName val="MYE'05 q by fuel"/>
      <sheetName val="MYE'06 q by fuel"/>
      <sheetName val="MYE'05 q capacity by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N3">
            <v>1</v>
          </cell>
          <cell r="O3" t="str">
            <v>Acid Plant (Raven Chch)</v>
          </cell>
          <cell r="P3" t="str">
            <v>Steam</v>
          </cell>
          <cell r="Q3">
            <v>3760</v>
          </cell>
        </row>
        <row r="4">
          <cell r="N4">
            <v>2</v>
          </cell>
          <cell r="O4" t="str">
            <v>Acid Plant (Raven Dun)</v>
          </cell>
          <cell r="P4" t="str">
            <v>Steam</v>
          </cell>
          <cell r="Q4">
            <v>1522</v>
          </cell>
        </row>
        <row r="5">
          <cell r="N5">
            <v>3</v>
          </cell>
          <cell r="O5" t="str">
            <v>Aniwhenua</v>
          </cell>
          <cell r="P5" t="str">
            <v>Hydro</v>
          </cell>
          <cell r="Q5">
            <v>131082</v>
          </cell>
        </row>
        <row r="6">
          <cell r="N6">
            <v>4</v>
          </cell>
          <cell r="O6" t="str">
            <v>Arapuni</v>
          </cell>
          <cell r="P6" t="str">
            <v>Hydro</v>
          </cell>
          <cell r="Q6">
            <v>832159</v>
          </cell>
        </row>
        <row r="7">
          <cell r="N7">
            <v>5</v>
          </cell>
          <cell r="O7" t="str">
            <v>Aratiatia</v>
          </cell>
          <cell r="P7" t="str">
            <v>Hydro</v>
          </cell>
          <cell r="Q7">
            <v>299099</v>
          </cell>
        </row>
        <row r="8">
          <cell r="N8">
            <v>6</v>
          </cell>
          <cell r="O8" t="str">
            <v>Argyle x 2</v>
          </cell>
          <cell r="P8" t="str">
            <v>Hydro</v>
          </cell>
          <cell r="Q8">
            <v>39860</v>
          </cell>
        </row>
        <row r="9">
          <cell r="N9">
            <v>7</v>
          </cell>
          <cell r="O9" t="str">
            <v>Arnold</v>
          </cell>
          <cell r="P9" t="str">
            <v>Hydro</v>
          </cell>
          <cell r="Q9">
            <v>25592</v>
          </cell>
        </row>
        <row r="10">
          <cell r="N10">
            <v>8</v>
          </cell>
          <cell r="O10" t="str">
            <v>Atiamuri</v>
          </cell>
          <cell r="P10" t="str">
            <v>Hydro</v>
          </cell>
          <cell r="Q10">
            <v>263936</v>
          </cell>
        </row>
        <row r="11">
          <cell r="N11">
            <v>9</v>
          </cell>
          <cell r="O11" t="str">
            <v>Auckland DHB</v>
          </cell>
          <cell r="P11" t="str">
            <v>Gas</v>
          </cell>
          <cell r="Q11">
            <v>7956</v>
          </cell>
        </row>
        <row r="12">
          <cell r="N12">
            <v>10</v>
          </cell>
          <cell r="O12" t="str">
            <v>Aviemore</v>
          </cell>
          <cell r="P12" t="str">
            <v>Hydro</v>
          </cell>
          <cell r="Q12">
            <v>850427</v>
          </cell>
        </row>
        <row r="13">
          <cell r="N13">
            <v>11</v>
          </cell>
          <cell r="O13" t="str">
            <v>Ballance Kapuni</v>
          </cell>
          <cell r="P13" t="str">
            <v>Unknown</v>
          </cell>
          <cell r="Q13">
            <v>0</v>
          </cell>
        </row>
        <row r="14">
          <cell r="N14">
            <v>12</v>
          </cell>
          <cell r="O14" t="str">
            <v>Ballance Mount</v>
          </cell>
          <cell r="P14" t="str">
            <v>Steam</v>
          </cell>
          <cell r="Q14">
            <v>31263</v>
          </cell>
        </row>
        <row r="15">
          <cell r="N15">
            <v>13</v>
          </cell>
          <cell r="O15" t="str">
            <v>Ballance Whagarei</v>
          </cell>
          <cell r="P15" t="str">
            <v>Unknown</v>
          </cell>
          <cell r="Q15">
            <v>1660</v>
          </cell>
        </row>
        <row r="16">
          <cell r="N16">
            <v>14</v>
          </cell>
          <cell r="O16" t="str">
            <v>Benmore</v>
          </cell>
          <cell r="P16" t="str">
            <v>Hydro</v>
          </cell>
          <cell r="Q16">
            <v>2015066</v>
          </cell>
        </row>
        <row r="17">
          <cell r="N17">
            <v>15</v>
          </cell>
          <cell r="O17" t="str">
            <v>BML Energy Centre</v>
          </cell>
          <cell r="P17" t="str">
            <v>CoGen Wood</v>
          </cell>
          <cell r="Q17">
            <v>636</v>
          </cell>
        </row>
        <row r="18">
          <cell r="N18">
            <v>16</v>
          </cell>
          <cell r="O18" t="str">
            <v>Christchurch Wastewater Treatment Plant</v>
          </cell>
          <cell r="P18" t="str">
            <v>Sewage Gas</v>
          </cell>
          <cell r="Q18">
            <v>8300</v>
          </cell>
        </row>
        <row r="19">
          <cell r="N19">
            <v>17</v>
          </cell>
          <cell r="O19" t="str">
            <v>Clyde</v>
          </cell>
          <cell r="P19" t="str">
            <v>Hydro</v>
          </cell>
          <cell r="Q19">
            <v>1695347</v>
          </cell>
        </row>
        <row r="20">
          <cell r="N20">
            <v>18</v>
          </cell>
          <cell r="O20" t="str">
            <v>Cobb</v>
          </cell>
          <cell r="P20" t="str">
            <v>Hydro</v>
          </cell>
          <cell r="Q20">
            <v>134967</v>
          </cell>
        </row>
        <row r="21">
          <cell r="N21">
            <v>19</v>
          </cell>
          <cell r="O21" t="str">
            <v>Coleridge</v>
          </cell>
          <cell r="P21" t="str">
            <v>Hydro</v>
          </cell>
          <cell r="Q21">
            <v>209898</v>
          </cell>
        </row>
        <row r="22">
          <cell r="N22">
            <v>20</v>
          </cell>
          <cell r="O22" t="str">
            <v>Edgecumbe</v>
          </cell>
          <cell r="P22" t="str">
            <v>CoGen Gas</v>
          </cell>
          <cell r="Q22">
            <v>54552</v>
          </cell>
        </row>
        <row r="23">
          <cell r="N23">
            <v>21</v>
          </cell>
          <cell r="O23" t="str">
            <v>EFI G1</v>
          </cell>
          <cell r="P23" t="str">
            <v>CoGen</v>
          </cell>
          <cell r="Q23">
            <v>13953</v>
          </cell>
        </row>
        <row r="24">
          <cell r="N24">
            <v>22</v>
          </cell>
          <cell r="O24" t="str">
            <v>EFI G2</v>
          </cell>
          <cell r="P24" t="str">
            <v>CoGen</v>
          </cell>
          <cell r="Q24">
            <v>13619</v>
          </cell>
        </row>
        <row r="25">
          <cell r="N25">
            <v>23</v>
          </cell>
          <cell r="O25" t="str">
            <v>EFI G3 (Standby Power)</v>
          </cell>
          <cell r="P25" t="str">
            <v>Diesel</v>
          </cell>
          <cell r="Q25">
            <v>276</v>
          </cell>
        </row>
        <row r="26">
          <cell r="N26">
            <v>24</v>
          </cell>
          <cell r="O26" t="str">
            <v>Falls</v>
          </cell>
          <cell r="P26" t="str">
            <v>Hydro</v>
          </cell>
          <cell r="Q26">
            <v>6926</v>
          </cell>
        </row>
        <row r="27">
          <cell r="N27">
            <v>25</v>
          </cell>
          <cell r="O27" t="str">
            <v>Fonterra - Whareroa</v>
          </cell>
          <cell r="P27" t="str">
            <v>CoGen</v>
          </cell>
          <cell r="Q27">
            <v>109226</v>
          </cell>
        </row>
        <row r="28">
          <cell r="N28">
            <v>26</v>
          </cell>
          <cell r="O28" t="str">
            <v>Fox</v>
          </cell>
          <cell r="P28" t="str">
            <v>Hydro</v>
          </cell>
          <cell r="Q28">
            <v>1836</v>
          </cell>
        </row>
        <row r="29">
          <cell r="N29">
            <v>27</v>
          </cell>
          <cell r="O29" t="str">
            <v>Fraser</v>
          </cell>
          <cell r="P29" t="str">
            <v>Hydro</v>
          </cell>
          <cell r="Q29">
            <v>21555</v>
          </cell>
        </row>
        <row r="30">
          <cell r="N30">
            <v>28</v>
          </cell>
          <cell r="O30" t="str">
            <v>Glenorchy</v>
          </cell>
          <cell r="P30" t="str">
            <v>Hydro</v>
          </cell>
          <cell r="Q30">
            <v>2822</v>
          </cell>
        </row>
        <row r="31">
          <cell r="N31">
            <v>29</v>
          </cell>
          <cell r="O31" t="str">
            <v>GTE Engines (WASTEM)</v>
          </cell>
          <cell r="P31" t="str">
            <v>ICE</v>
          </cell>
          <cell r="Q31">
            <v>40679</v>
          </cell>
        </row>
        <row r="32">
          <cell r="N32">
            <v>30</v>
          </cell>
          <cell r="O32" t="str">
            <v>GTE Engines (WDSERV)</v>
          </cell>
          <cell r="P32" t="str">
            <v>ICE</v>
          </cell>
          <cell r="Q32">
            <v>24271</v>
          </cell>
        </row>
        <row r="33">
          <cell r="N33">
            <v>31</v>
          </cell>
          <cell r="O33" t="str">
            <v>Hau Nui Windfarm</v>
          </cell>
          <cell r="P33" t="str">
            <v>Wind</v>
          </cell>
          <cell r="Q33">
            <v>27000</v>
          </cell>
        </row>
        <row r="34">
          <cell r="N34">
            <v>32</v>
          </cell>
          <cell r="O34" t="str">
            <v>Highbank x 2</v>
          </cell>
          <cell r="P34" t="str">
            <v>Hydro</v>
          </cell>
          <cell r="Q34">
            <v>89143</v>
          </cell>
        </row>
        <row r="35">
          <cell r="N35">
            <v>33</v>
          </cell>
          <cell r="O35" t="str">
            <v>Hinemaiaia x 3</v>
          </cell>
          <cell r="P35" t="str">
            <v>Hydro</v>
          </cell>
          <cell r="Q35">
            <v>25916</v>
          </cell>
        </row>
        <row r="36">
          <cell r="N36">
            <v>34</v>
          </cell>
          <cell r="O36" t="str">
            <v>Huntly</v>
          </cell>
          <cell r="P36" t="str">
            <v>Gas/Coal</v>
          </cell>
          <cell r="Q36">
            <v>6278067</v>
          </cell>
        </row>
        <row r="37">
          <cell r="N37">
            <v>35</v>
          </cell>
          <cell r="O37" t="str">
            <v>Kaimai x 4</v>
          </cell>
          <cell r="P37" t="str">
            <v>Hydro</v>
          </cell>
          <cell r="Q37">
            <v>172272</v>
          </cell>
        </row>
        <row r="38">
          <cell r="N38">
            <v>36</v>
          </cell>
          <cell r="O38" t="str">
            <v>Kaitawa</v>
          </cell>
          <cell r="P38" t="str">
            <v>Hydro</v>
          </cell>
          <cell r="Q38">
            <v>95900</v>
          </cell>
        </row>
        <row r="39">
          <cell r="N39">
            <v>37</v>
          </cell>
          <cell r="O39" t="str">
            <v>Kaniere Forks x 2</v>
          </cell>
          <cell r="P39" t="str">
            <v>Hydro</v>
          </cell>
          <cell r="Q39">
            <v>11183</v>
          </cell>
        </row>
        <row r="40">
          <cell r="N40">
            <v>38</v>
          </cell>
          <cell r="O40" t="str">
            <v>Karapiro</v>
          </cell>
          <cell r="P40" t="str">
            <v>Hydro</v>
          </cell>
          <cell r="Q40">
            <v>491009</v>
          </cell>
        </row>
        <row r="41">
          <cell r="N41">
            <v>39</v>
          </cell>
          <cell r="O41" t="str">
            <v>Kinleith</v>
          </cell>
          <cell r="P41" t="str">
            <v>CoGen Gas/Wood</v>
          </cell>
          <cell r="Q41">
            <v>284239</v>
          </cell>
        </row>
        <row r="42">
          <cell r="N42">
            <v>40</v>
          </cell>
          <cell r="O42" t="str">
            <v>Kumara x 3</v>
          </cell>
          <cell r="P42" t="str">
            <v>Hydro</v>
          </cell>
          <cell r="Q42">
            <v>31199</v>
          </cell>
        </row>
        <row r="43">
          <cell r="N43">
            <v>41</v>
          </cell>
          <cell r="O43" t="str">
            <v>Kuratau</v>
          </cell>
          <cell r="P43" t="str">
            <v>Hydro</v>
          </cell>
          <cell r="Q43">
            <v>29008</v>
          </cell>
        </row>
        <row r="44">
          <cell r="N44">
            <v>42</v>
          </cell>
          <cell r="O44" t="str">
            <v>Manapouri</v>
          </cell>
          <cell r="P44" t="str">
            <v>Hydro</v>
          </cell>
          <cell r="Q44">
            <v>4569636</v>
          </cell>
        </row>
        <row r="45">
          <cell r="N45">
            <v>43</v>
          </cell>
          <cell r="O45" t="str">
            <v>Mangahao</v>
          </cell>
          <cell r="P45" t="str">
            <v>Hydro</v>
          </cell>
          <cell r="Q45">
            <v>61395</v>
          </cell>
        </row>
        <row r="46">
          <cell r="N46">
            <v>44</v>
          </cell>
          <cell r="O46" t="str">
            <v>Mangahao Joint Venture</v>
          </cell>
          <cell r="P46" t="str">
            <v>Hydro</v>
          </cell>
          <cell r="Q46">
            <v>61395</v>
          </cell>
        </row>
        <row r="47">
          <cell r="N47">
            <v>45</v>
          </cell>
          <cell r="O47" t="str">
            <v>Mangatangi</v>
          </cell>
          <cell r="P47" t="str">
            <v>Hydro</v>
          </cell>
          <cell r="Q47">
            <v>1871</v>
          </cell>
        </row>
        <row r="48">
          <cell r="N48">
            <v>46</v>
          </cell>
          <cell r="O48" t="str">
            <v>Mangatawhiri</v>
          </cell>
          <cell r="P48" t="str">
            <v>Hydro</v>
          </cell>
          <cell r="Q48">
            <v>442</v>
          </cell>
        </row>
        <row r="49">
          <cell r="N49">
            <v>47</v>
          </cell>
          <cell r="O49" t="str">
            <v>Mangere</v>
          </cell>
          <cell r="P49" t="str">
            <v>Gas</v>
          </cell>
          <cell r="Q49">
            <v>46129</v>
          </cell>
        </row>
        <row r="50">
          <cell r="N50">
            <v>48</v>
          </cell>
          <cell r="O50" t="str">
            <v>Mangorei</v>
          </cell>
          <cell r="P50" t="str">
            <v>Hydro</v>
          </cell>
          <cell r="Q50">
            <v>17110</v>
          </cell>
        </row>
        <row r="51">
          <cell r="N51">
            <v>49</v>
          </cell>
          <cell r="O51" t="str">
            <v>Maraetai</v>
          </cell>
          <cell r="P51" t="str">
            <v>Hydro</v>
          </cell>
          <cell r="Q51">
            <v>819724</v>
          </cell>
        </row>
        <row r="52">
          <cell r="N52">
            <v>50</v>
          </cell>
          <cell r="O52" t="str">
            <v>Matahina</v>
          </cell>
          <cell r="P52" t="str">
            <v>Hydro</v>
          </cell>
          <cell r="Q52">
            <v>269644</v>
          </cell>
        </row>
        <row r="53">
          <cell r="N53">
            <v>51</v>
          </cell>
          <cell r="O53" t="str">
            <v>Meg x4</v>
          </cell>
          <cell r="P53" t="str">
            <v>Hydro</v>
          </cell>
          <cell r="Q53">
            <v>25072</v>
          </cell>
        </row>
        <row r="54">
          <cell r="N54">
            <v>52</v>
          </cell>
          <cell r="O54" t="str">
            <v>Mokai I</v>
          </cell>
          <cell r="P54" t="str">
            <v>Geothermal</v>
          </cell>
          <cell r="Q54">
            <v>774078</v>
          </cell>
        </row>
        <row r="55">
          <cell r="N55">
            <v>53</v>
          </cell>
          <cell r="O55" t="str">
            <v>Mokai II</v>
          </cell>
          <cell r="P55" t="str">
            <v>Geothermal</v>
          </cell>
          <cell r="Q55">
            <v>37376</v>
          </cell>
        </row>
        <row r="56">
          <cell r="N56">
            <v>54</v>
          </cell>
          <cell r="O56" t="str">
            <v>Mokauiti</v>
          </cell>
          <cell r="P56" t="str">
            <v>Hydro</v>
          </cell>
          <cell r="Q56">
            <v>5930</v>
          </cell>
        </row>
        <row r="57">
          <cell r="N57">
            <v>55</v>
          </cell>
          <cell r="O57" t="str">
            <v>Monowai 1</v>
          </cell>
          <cell r="P57" t="str">
            <v>Hydro</v>
          </cell>
          <cell r="Q57">
            <v>10395</v>
          </cell>
        </row>
        <row r="58">
          <cell r="N58">
            <v>56</v>
          </cell>
          <cell r="O58" t="str">
            <v>Monowai 2</v>
          </cell>
          <cell r="P58" t="str">
            <v>Hydro</v>
          </cell>
          <cell r="Q58">
            <v>12624</v>
          </cell>
        </row>
        <row r="59">
          <cell r="N59">
            <v>57</v>
          </cell>
          <cell r="O59" t="str">
            <v>Monowai 3</v>
          </cell>
          <cell r="P59" t="str">
            <v>Hydro</v>
          </cell>
          <cell r="Q59">
            <v>11676</v>
          </cell>
        </row>
        <row r="60">
          <cell r="N60">
            <v>58</v>
          </cell>
          <cell r="O60" t="str">
            <v>Motukawa</v>
          </cell>
          <cell r="P60" t="str">
            <v>Hydro</v>
          </cell>
          <cell r="Q60">
            <v>17329</v>
          </cell>
        </row>
        <row r="61">
          <cell r="N61">
            <v>59</v>
          </cell>
          <cell r="O61" t="str">
            <v>New Plymouth</v>
          </cell>
          <cell r="P61" t="str">
            <v>Gas</v>
          </cell>
          <cell r="Q61">
            <v>838595</v>
          </cell>
        </row>
        <row r="62">
          <cell r="N62">
            <v>60</v>
          </cell>
          <cell r="O62" t="str">
            <v>Ngawha</v>
          </cell>
          <cell r="P62" t="str">
            <v>Geothermal</v>
          </cell>
          <cell r="Q62">
            <v>10</v>
          </cell>
        </row>
        <row r="63">
          <cell r="N63">
            <v>61</v>
          </cell>
          <cell r="O63" t="str">
            <v>NI Main Trunk - Toll</v>
          </cell>
          <cell r="P63" t="str">
            <v>Regeneration</v>
          </cell>
          <cell r="Q63">
            <v>245</v>
          </cell>
        </row>
        <row r="64">
          <cell r="N64">
            <v>62</v>
          </cell>
          <cell r="O64" t="str">
            <v>Ohaaki</v>
          </cell>
          <cell r="P64" t="str">
            <v>Geothermal</v>
          </cell>
          <cell r="Q64">
            <v>251701</v>
          </cell>
        </row>
        <row r="65">
          <cell r="N65">
            <v>63</v>
          </cell>
          <cell r="O65" t="str">
            <v>Ohakuri</v>
          </cell>
          <cell r="P65" t="str">
            <v>Hydro</v>
          </cell>
          <cell r="Q65">
            <v>366615</v>
          </cell>
        </row>
        <row r="66">
          <cell r="N66">
            <v>64</v>
          </cell>
          <cell r="O66" t="str">
            <v>Ohau A</v>
          </cell>
          <cell r="P66" t="str">
            <v>Hydro</v>
          </cell>
          <cell r="Q66">
            <v>1073535</v>
          </cell>
        </row>
        <row r="67">
          <cell r="N67">
            <v>65</v>
          </cell>
          <cell r="O67" t="str">
            <v>Ohau B</v>
          </cell>
          <cell r="P67" t="str">
            <v>Hydro</v>
          </cell>
          <cell r="Q67">
            <v>898700</v>
          </cell>
        </row>
        <row r="68">
          <cell r="N68">
            <v>66</v>
          </cell>
          <cell r="O68" t="str">
            <v>Ohau C</v>
          </cell>
          <cell r="P68" t="str">
            <v>Hydro</v>
          </cell>
          <cell r="Q68">
            <v>894321</v>
          </cell>
        </row>
        <row r="69">
          <cell r="N69">
            <v>67</v>
          </cell>
          <cell r="O69" t="str">
            <v>Okuru</v>
          </cell>
          <cell r="P69" t="str">
            <v>Diesel</v>
          </cell>
          <cell r="Q69">
            <v>22</v>
          </cell>
        </row>
        <row r="70">
          <cell r="N70">
            <v>68</v>
          </cell>
          <cell r="O70" t="str">
            <v>Opunake</v>
          </cell>
          <cell r="P70" t="str">
            <v>Hydro</v>
          </cell>
          <cell r="Q70">
            <v>1503</v>
          </cell>
        </row>
        <row r="71">
          <cell r="N71">
            <v>69</v>
          </cell>
          <cell r="O71" t="str">
            <v>Otahuhu A</v>
          </cell>
          <cell r="P71" t="str">
            <v>Diesel</v>
          </cell>
          <cell r="Q71">
            <v>0</v>
          </cell>
        </row>
        <row r="72">
          <cell r="N72">
            <v>70</v>
          </cell>
          <cell r="O72" t="str">
            <v>Otahuhu B</v>
          </cell>
          <cell r="P72" t="str">
            <v>Gas</v>
          </cell>
          <cell r="Q72">
            <v>2614348</v>
          </cell>
        </row>
        <row r="73">
          <cell r="N73">
            <v>71</v>
          </cell>
          <cell r="O73" t="str">
            <v>Paerau x 2</v>
          </cell>
          <cell r="P73" t="str">
            <v>Hydro</v>
          </cell>
          <cell r="Q73">
            <v>59093</v>
          </cell>
        </row>
        <row r="74">
          <cell r="N74">
            <v>72</v>
          </cell>
          <cell r="O74" t="str">
            <v>Pan Pac</v>
          </cell>
          <cell r="P74" t="str">
            <v>Steam</v>
          </cell>
          <cell r="Q74">
            <v>30293</v>
          </cell>
        </row>
        <row r="75">
          <cell r="N75">
            <v>73</v>
          </cell>
          <cell r="O75" t="str">
            <v>Patea</v>
          </cell>
          <cell r="P75" t="str">
            <v>Hydro</v>
          </cell>
          <cell r="Q75">
            <v>92571</v>
          </cell>
        </row>
        <row r="76">
          <cell r="N76">
            <v>74</v>
          </cell>
          <cell r="O76" t="str">
            <v>Paterson Niblick</v>
          </cell>
          <cell r="P76" t="str">
            <v>Steam</v>
          </cell>
          <cell r="Q76">
            <v>4957</v>
          </cell>
        </row>
        <row r="77">
          <cell r="N77">
            <v>75</v>
          </cell>
          <cell r="O77" t="str">
            <v>Piriaka</v>
          </cell>
          <cell r="P77" t="str">
            <v>Hydro</v>
          </cell>
          <cell r="Q77">
            <v>7182</v>
          </cell>
        </row>
        <row r="78">
          <cell r="N78">
            <v>76</v>
          </cell>
          <cell r="O78" t="str">
            <v>Piripaua</v>
          </cell>
          <cell r="P78" t="str">
            <v>Hydro</v>
          </cell>
          <cell r="Q78">
            <v>141800</v>
          </cell>
        </row>
        <row r="79">
          <cell r="N79">
            <v>77</v>
          </cell>
          <cell r="O79" t="str">
            <v>Poihipi</v>
          </cell>
          <cell r="P79" t="str">
            <v>Geothermal</v>
          </cell>
          <cell r="Q79">
            <v>215778</v>
          </cell>
        </row>
        <row r="80">
          <cell r="N80">
            <v>78</v>
          </cell>
          <cell r="O80" t="str">
            <v>Raetihi</v>
          </cell>
          <cell r="P80" t="str">
            <v>Hydro</v>
          </cell>
          <cell r="Q80">
            <v>1362</v>
          </cell>
        </row>
        <row r="81">
          <cell r="N81">
            <v>79</v>
          </cell>
          <cell r="O81" t="str">
            <v>Rangipo</v>
          </cell>
          <cell r="P81" t="str">
            <v>Hydro</v>
          </cell>
          <cell r="Q81">
            <v>503300</v>
          </cell>
        </row>
        <row r="82">
          <cell r="N82">
            <v>80</v>
          </cell>
          <cell r="O82" t="str">
            <v>Ravensdown</v>
          </cell>
          <cell r="P82" t="str">
            <v>Gas</v>
          </cell>
          <cell r="Q82">
            <v>4974</v>
          </cell>
        </row>
        <row r="83">
          <cell r="N83">
            <v>81</v>
          </cell>
          <cell r="O83" t="str">
            <v>Rotokawa</v>
          </cell>
          <cell r="P83" t="str">
            <v>Geothermal</v>
          </cell>
          <cell r="Q83">
            <v>282645</v>
          </cell>
        </row>
        <row r="84">
          <cell r="N84">
            <v>82</v>
          </cell>
          <cell r="O84" t="str">
            <v>Roxburgh</v>
          </cell>
          <cell r="P84" t="str">
            <v>Hydro</v>
          </cell>
          <cell r="Q84">
            <v>1327312</v>
          </cell>
        </row>
        <row r="85">
          <cell r="N85">
            <v>83</v>
          </cell>
          <cell r="O85" t="str">
            <v>Southdown</v>
          </cell>
          <cell r="P85" t="str">
            <v>Cogen Gas</v>
          </cell>
          <cell r="Q85">
            <v>860014</v>
          </cell>
        </row>
        <row r="86">
          <cell r="N86">
            <v>84</v>
          </cell>
          <cell r="O86" t="str">
            <v>TA3 (Norske ST)</v>
          </cell>
          <cell r="P86" t="str">
            <v>Steam</v>
          </cell>
          <cell r="Q86">
            <v>61824</v>
          </cell>
        </row>
        <row r="87">
          <cell r="N87">
            <v>85</v>
          </cell>
          <cell r="O87" t="str">
            <v>Tararua</v>
          </cell>
          <cell r="P87" t="str">
            <v>Wind</v>
          </cell>
          <cell r="Q87">
            <v>268389</v>
          </cell>
        </row>
        <row r="88">
          <cell r="N88">
            <v>86</v>
          </cell>
          <cell r="O88" t="str">
            <v>TCC</v>
          </cell>
          <cell r="P88" t="str">
            <v>Gas</v>
          </cell>
          <cell r="Q88">
            <v>2848681</v>
          </cell>
        </row>
        <row r="89">
          <cell r="N89">
            <v>87</v>
          </cell>
          <cell r="O89" t="str">
            <v>Te Apiti</v>
          </cell>
          <cell r="P89" t="str">
            <v>Wind</v>
          </cell>
          <cell r="Q89">
            <v>321529</v>
          </cell>
        </row>
        <row r="90">
          <cell r="N90">
            <v>88</v>
          </cell>
          <cell r="O90" t="str">
            <v>Te Awamutu</v>
          </cell>
          <cell r="P90" t="str">
            <v>Cogen Gas</v>
          </cell>
          <cell r="Q90">
            <v>163700</v>
          </cell>
        </row>
        <row r="91">
          <cell r="N91">
            <v>89</v>
          </cell>
          <cell r="O91" t="str">
            <v>Te Rapa</v>
          </cell>
          <cell r="P91" t="str">
            <v>Cogen Gas</v>
          </cell>
          <cell r="Q91">
            <v>187255</v>
          </cell>
        </row>
        <row r="92">
          <cell r="N92">
            <v>90</v>
          </cell>
          <cell r="O92" t="str">
            <v>Tekapo A</v>
          </cell>
          <cell r="P92" t="str">
            <v>Hydro</v>
          </cell>
          <cell r="Q92">
            <v>122660</v>
          </cell>
        </row>
        <row r="93">
          <cell r="N93">
            <v>91</v>
          </cell>
          <cell r="O93" t="str">
            <v>Tekapo B</v>
          </cell>
          <cell r="P93" t="str">
            <v>Hydro</v>
          </cell>
          <cell r="Q93">
            <v>712078</v>
          </cell>
        </row>
        <row r="94">
          <cell r="N94">
            <v>92</v>
          </cell>
          <cell r="O94" t="str">
            <v>Teviot 1A</v>
          </cell>
          <cell r="P94" t="str">
            <v>Hydro</v>
          </cell>
          <cell r="Q94">
            <v>4963</v>
          </cell>
        </row>
        <row r="95">
          <cell r="N95">
            <v>93</v>
          </cell>
          <cell r="O95" t="str">
            <v>Teviot 4</v>
          </cell>
          <cell r="P95" t="str">
            <v>Hydro</v>
          </cell>
          <cell r="Q95">
            <v>2381</v>
          </cell>
        </row>
        <row r="96">
          <cell r="N96">
            <v>94</v>
          </cell>
          <cell r="O96" t="str">
            <v>Teviot 5</v>
          </cell>
          <cell r="P96" t="str">
            <v>Hydro</v>
          </cell>
          <cell r="Q96">
            <v>23025</v>
          </cell>
        </row>
        <row r="97">
          <cell r="N97">
            <v>95</v>
          </cell>
          <cell r="O97" t="str">
            <v>Teviot 6</v>
          </cell>
          <cell r="P97" t="str">
            <v>Hydro</v>
          </cell>
          <cell r="Q97">
            <v>21433</v>
          </cell>
        </row>
        <row r="98">
          <cell r="N98">
            <v>96</v>
          </cell>
          <cell r="O98" t="str">
            <v>Teviot 7</v>
          </cell>
          <cell r="P98" t="str">
            <v>Hydro</v>
          </cell>
          <cell r="Q98">
            <v>11217</v>
          </cell>
        </row>
        <row r="99">
          <cell r="N99">
            <v>97</v>
          </cell>
          <cell r="O99" t="str">
            <v>Teviot 8</v>
          </cell>
          <cell r="P99" t="str">
            <v>Hydro</v>
          </cell>
          <cell r="Q99">
            <v>22090</v>
          </cell>
        </row>
        <row r="100">
          <cell r="N100">
            <v>98</v>
          </cell>
          <cell r="O100" t="str">
            <v>TG1 (BoP)</v>
          </cell>
          <cell r="P100" t="str">
            <v>Geothermal</v>
          </cell>
          <cell r="Q100">
            <v>13902</v>
          </cell>
        </row>
        <row r="101">
          <cell r="N101">
            <v>99</v>
          </cell>
          <cell r="O101" t="str">
            <v>TG2 (BoP)</v>
          </cell>
          <cell r="P101" t="str">
            <v>Geothermal</v>
          </cell>
          <cell r="Q101">
            <v>27979</v>
          </cell>
        </row>
        <row r="102">
          <cell r="N102">
            <v>100</v>
          </cell>
          <cell r="O102" t="str">
            <v>Tokaanu</v>
          </cell>
          <cell r="P102" t="str">
            <v>Hydro</v>
          </cell>
          <cell r="Q102">
            <v>603400</v>
          </cell>
        </row>
        <row r="103">
          <cell r="N103">
            <v>101</v>
          </cell>
          <cell r="O103" t="str">
            <v>Tuai</v>
          </cell>
          <cell r="P103" t="str">
            <v>Hydro</v>
          </cell>
          <cell r="Q103">
            <v>206300</v>
          </cell>
        </row>
        <row r="104">
          <cell r="N104">
            <v>102</v>
          </cell>
          <cell r="O104" t="str">
            <v>Turnbull</v>
          </cell>
          <cell r="P104" t="str">
            <v>Hydro</v>
          </cell>
          <cell r="Q104">
            <v>2869</v>
          </cell>
        </row>
        <row r="105">
          <cell r="N105">
            <v>103</v>
          </cell>
          <cell r="O105" t="str">
            <v>Wahapo</v>
          </cell>
          <cell r="P105" t="str">
            <v>Hydro</v>
          </cell>
          <cell r="Q105">
            <v>11656</v>
          </cell>
        </row>
        <row r="106">
          <cell r="N106">
            <v>104</v>
          </cell>
          <cell r="O106" t="str">
            <v>Waihopai</v>
          </cell>
          <cell r="P106" t="str">
            <v>Hydro</v>
          </cell>
          <cell r="Q106">
            <v>8324</v>
          </cell>
        </row>
        <row r="107">
          <cell r="N107">
            <v>105</v>
          </cell>
          <cell r="O107" t="str">
            <v>Waipapa</v>
          </cell>
          <cell r="P107" t="str">
            <v>Hydro</v>
          </cell>
          <cell r="Q107">
            <v>226592</v>
          </cell>
        </row>
        <row r="108">
          <cell r="N108">
            <v>106</v>
          </cell>
          <cell r="O108" t="str">
            <v>Waipori x 4</v>
          </cell>
          <cell r="P108" t="str">
            <v>Hydro</v>
          </cell>
          <cell r="Q108">
            <v>211622</v>
          </cell>
        </row>
        <row r="109">
          <cell r="N109">
            <v>107</v>
          </cell>
          <cell r="O109" t="str">
            <v>Wairakei</v>
          </cell>
          <cell r="P109" t="str">
            <v>Geothermal</v>
          </cell>
          <cell r="Q109">
            <v>1328143</v>
          </cell>
        </row>
        <row r="110">
          <cell r="N110">
            <v>108</v>
          </cell>
          <cell r="O110" t="str">
            <v>Wairere</v>
          </cell>
          <cell r="P110" t="str">
            <v>Hydro</v>
          </cell>
          <cell r="Q110">
            <v>15871</v>
          </cell>
        </row>
        <row r="111">
          <cell r="N111">
            <v>109</v>
          </cell>
          <cell r="O111" t="str">
            <v>Wairua Hydro</v>
          </cell>
          <cell r="P111" t="str">
            <v>Hydro</v>
          </cell>
          <cell r="Q111">
            <v>18239</v>
          </cell>
        </row>
        <row r="112">
          <cell r="N112">
            <v>110</v>
          </cell>
          <cell r="O112" t="str">
            <v>Waitakere</v>
          </cell>
          <cell r="P112" t="str">
            <v>Hydro</v>
          </cell>
          <cell r="Q112">
            <v>428</v>
          </cell>
        </row>
        <row r="113">
          <cell r="N113">
            <v>111</v>
          </cell>
          <cell r="O113" t="str">
            <v>Waitaki</v>
          </cell>
          <cell r="P113" t="str">
            <v>Hydro</v>
          </cell>
          <cell r="Q113">
            <v>443278</v>
          </cell>
        </row>
        <row r="114">
          <cell r="N114">
            <v>112</v>
          </cell>
          <cell r="O114" t="str">
            <v>Wastewater Plant (HCC)</v>
          </cell>
          <cell r="P114" t="str">
            <v>Sewage Gas</v>
          </cell>
          <cell r="Q114">
            <v>7392</v>
          </cell>
        </row>
        <row r="115">
          <cell r="N115">
            <v>113</v>
          </cell>
          <cell r="O115" t="str">
            <v>Wellington Hospital</v>
          </cell>
          <cell r="P115" t="str">
            <v>Gas</v>
          </cell>
          <cell r="Q115">
            <v>585</v>
          </cell>
        </row>
        <row r="116">
          <cell r="N116">
            <v>114</v>
          </cell>
          <cell r="O116" t="str">
            <v>Whakamaru</v>
          </cell>
          <cell r="P116" t="str">
            <v>Hydro</v>
          </cell>
          <cell r="Q116">
            <v>450983</v>
          </cell>
        </row>
        <row r="117">
          <cell r="N117">
            <v>115</v>
          </cell>
          <cell r="O117" t="str">
            <v>Wheao x 2</v>
          </cell>
          <cell r="P117" t="str">
            <v>Hydro</v>
          </cell>
          <cell r="Q117">
            <v>95559</v>
          </cell>
        </row>
        <row r="118">
          <cell r="N118">
            <v>116</v>
          </cell>
          <cell r="O118" t="str">
            <v>Wye Creek 1</v>
          </cell>
          <cell r="P118" t="str">
            <v>Hydro</v>
          </cell>
          <cell r="Q118">
            <v>2206</v>
          </cell>
        </row>
        <row r="119">
          <cell r="N119">
            <v>117</v>
          </cell>
          <cell r="O119" t="str">
            <v>Wye Creek 2</v>
          </cell>
          <cell r="P119" t="str">
            <v>Hydro</v>
          </cell>
          <cell r="Q119">
            <v>7623</v>
          </cell>
        </row>
        <row r="120">
          <cell r="N120">
            <v>260</v>
          </cell>
          <cell r="O120" t="str">
            <v>Birchfield Minerals (NGR0331)</v>
          </cell>
          <cell r="P120" t="str">
            <v>Unknown</v>
          </cell>
          <cell r="Q120">
            <v>163</v>
          </cell>
        </row>
        <row r="121">
          <cell r="N121">
            <v>261</v>
          </cell>
          <cell r="O121" t="str">
            <v>Brooklyn Hydro</v>
          </cell>
          <cell r="P121" t="str">
            <v>Unknown</v>
          </cell>
          <cell r="Q121">
            <v>729</v>
          </cell>
        </row>
        <row r="122">
          <cell r="N122">
            <v>262</v>
          </cell>
          <cell r="O122" t="str">
            <v>Burwood Hospital</v>
          </cell>
          <cell r="P122" t="str">
            <v>Unknown</v>
          </cell>
          <cell r="Q122">
            <v>74</v>
          </cell>
        </row>
        <row r="123">
          <cell r="N123">
            <v>263</v>
          </cell>
          <cell r="O123" t="str">
            <v>CCC Pumping Stations</v>
          </cell>
          <cell r="P123" t="str">
            <v>Unknown</v>
          </cell>
          <cell r="Q123">
            <v>1326</v>
          </cell>
        </row>
        <row r="124">
          <cell r="N124">
            <v>264</v>
          </cell>
          <cell r="O124" t="str">
            <v>Chch International Airport</v>
          </cell>
          <cell r="P124" t="str">
            <v>Unknown</v>
          </cell>
          <cell r="Q124">
            <v>425</v>
          </cell>
        </row>
        <row r="125">
          <cell r="N125">
            <v>265</v>
          </cell>
          <cell r="O125" t="str">
            <v>CWF Hamilton</v>
          </cell>
          <cell r="P125" t="str">
            <v>Unknown</v>
          </cell>
          <cell r="Q125">
            <v>100</v>
          </cell>
        </row>
        <row r="126">
          <cell r="N126">
            <v>266</v>
          </cell>
          <cell r="O126" t="str">
            <v>Dept of Corrections - Womens</v>
          </cell>
          <cell r="P126" t="str">
            <v>Unknown</v>
          </cell>
          <cell r="Q126">
            <v>17</v>
          </cell>
        </row>
        <row r="127">
          <cell r="N127">
            <v>267</v>
          </cell>
          <cell r="O127" t="str">
            <v>Diesel Gensets</v>
          </cell>
          <cell r="P127" t="str">
            <v>Unknown</v>
          </cell>
          <cell r="Q127">
            <v>1461</v>
          </cell>
        </row>
        <row r="128">
          <cell r="N128">
            <v>268</v>
          </cell>
          <cell r="O128" t="str">
            <v>Drysdale</v>
          </cell>
          <cell r="P128" t="str">
            <v>Unknown</v>
          </cell>
          <cell r="Q128">
            <v>223</v>
          </cell>
        </row>
        <row r="129">
          <cell r="N129">
            <v>269</v>
          </cell>
          <cell r="O129" t="str">
            <v>Fletcher Waipa Mill (Red Stag)</v>
          </cell>
          <cell r="P129" t="str">
            <v>Unknown</v>
          </cell>
          <cell r="Q129">
            <v>5443</v>
          </cell>
        </row>
        <row r="130">
          <cell r="N130">
            <v>270</v>
          </cell>
          <cell r="O130" t="str">
            <v>Fonterra</v>
          </cell>
          <cell r="P130" t="str">
            <v>Unknown</v>
          </cell>
          <cell r="Q130">
            <v>3360</v>
          </cell>
        </row>
        <row r="131">
          <cell r="N131">
            <v>271</v>
          </cell>
          <cell r="O131" t="str">
            <v>Fonterra Co-generation</v>
          </cell>
          <cell r="P131" t="str">
            <v>Unknown</v>
          </cell>
          <cell r="Q131">
            <v>54522</v>
          </cell>
        </row>
        <row r="132">
          <cell r="N132">
            <v>272</v>
          </cell>
          <cell r="O132" t="str">
            <v>Genesis Kouraurau</v>
          </cell>
          <cell r="P132" t="str">
            <v>Unknown</v>
          </cell>
          <cell r="Q132">
            <v>0</v>
          </cell>
        </row>
        <row r="133">
          <cell r="N133">
            <v>273</v>
          </cell>
          <cell r="O133" t="str">
            <v>Greenmount</v>
          </cell>
          <cell r="P133" t="str">
            <v>Unknown</v>
          </cell>
          <cell r="Q133">
            <v>37254</v>
          </cell>
        </row>
        <row r="134">
          <cell r="N134">
            <v>274</v>
          </cell>
          <cell r="O134" t="str">
            <v>Hamilton City Council - Pukete</v>
          </cell>
          <cell r="P134" t="str">
            <v>Unknown</v>
          </cell>
          <cell r="Q134">
            <v>970</v>
          </cell>
        </row>
        <row r="135">
          <cell r="N135">
            <v>275</v>
          </cell>
          <cell r="O135" t="str">
            <v>Hinemaiai Total</v>
          </cell>
          <cell r="P135" t="str">
            <v>Unknown</v>
          </cell>
          <cell r="Q135">
            <v>25914</v>
          </cell>
        </row>
        <row r="136">
          <cell r="N136">
            <v>276</v>
          </cell>
          <cell r="O136" t="str">
            <v>Horotiu Land Fill Generator</v>
          </cell>
          <cell r="P136" t="str">
            <v>Unknown</v>
          </cell>
          <cell r="Q136">
            <v>6437</v>
          </cell>
        </row>
        <row r="137">
          <cell r="N137">
            <v>277</v>
          </cell>
          <cell r="O137" t="str">
            <v>Lyttelton Port Company</v>
          </cell>
          <cell r="P137" t="str">
            <v>Unknown</v>
          </cell>
          <cell r="Q137">
            <v>17</v>
          </cell>
        </row>
        <row r="138">
          <cell r="N138">
            <v>278</v>
          </cell>
          <cell r="O138" t="str">
            <v>Mackays (MKY0111)</v>
          </cell>
          <cell r="P138" t="str">
            <v>Unknown</v>
          </cell>
          <cell r="Q138">
            <v>7829</v>
          </cell>
        </row>
        <row r="139">
          <cell r="N139">
            <v>279</v>
          </cell>
          <cell r="O139" t="str">
            <v>Mataura Industrial Park</v>
          </cell>
          <cell r="P139" t="str">
            <v>Unknown</v>
          </cell>
          <cell r="Q139">
            <v>4800</v>
          </cell>
        </row>
        <row r="140">
          <cell r="N140">
            <v>280</v>
          </cell>
          <cell r="O140" t="str">
            <v>Onekaka Energy</v>
          </cell>
          <cell r="P140" t="str">
            <v>Unknown</v>
          </cell>
          <cell r="Q140">
            <v>1692</v>
          </cell>
        </row>
        <row r="141">
          <cell r="N141">
            <v>281</v>
          </cell>
          <cell r="O141" t="str">
            <v>Opuha Dam Partnership</v>
          </cell>
          <cell r="P141" t="str">
            <v>Unknown</v>
          </cell>
          <cell r="Q141">
            <v>20867</v>
          </cell>
        </row>
        <row r="142">
          <cell r="N142">
            <v>282</v>
          </cell>
          <cell r="O142" t="str">
            <v>Ossberger</v>
          </cell>
          <cell r="P142" t="str">
            <v>Unknown</v>
          </cell>
          <cell r="Q142">
            <v>190</v>
          </cell>
        </row>
        <row r="143">
          <cell r="N143">
            <v>283</v>
          </cell>
          <cell r="O143" t="str">
            <v>Pupu Hydrological Society</v>
          </cell>
          <cell r="P143" t="str">
            <v>Unknown</v>
          </cell>
          <cell r="Q143">
            <v>1334</v>
          </cell>
        </row>
        <row r="144">
          <cell r="N144">
            <v>284</v>
          </cell>
          <cell r="O144" t="str">
            <v>Redvale</v>
          </cell>
          <cell r="P144" t="str">
            <v>Unknown</v>
          </cell>
          <cell r="Q144">
            <v>37640</v>
          </cell>
        </row>
        <row r="145">
          <cell r="N145">
            <v>285</v>
          </cell>
          <cell r="O145" t="str">
            <v>Rosedale</v>
          </cell>
          <cell r="P145" t="str">
            <v>Unknown</v>
          </cell>
          <cell r="Q145">
            <v>12889</v>
          </cell>
        </row>
        <row r="146">
          <cell r="N146">
            <v>286</v>
          </cell>
          <cell r="O146" t="str">
            <v>Silverstream</v>
          </cell>
          <cell r="P146" t="str">
            <v>Unknown</v>
          </cell>
          <cell r="Q146">
            <v>13685</v>
          </cell>
        </row>
        <row r="147">
          <cell r="N147">
            <v>287</v>
          </cell>
          <cell r="O147" t="str">
            <v>St Georges Hostpital</v>
          </cell>
          <cell r="P147" t="str">
            <v>Unknown</v>
          </cell>
          <cell r="Q147">
            <v>325</v>
          </cell>
        </row>
        <row r="148">
          <cell r="N148">
            <v>288</v>
          </cell>
          <cell r="O148" t="str">
            <v>Swift Energy</v>
          </cell>
          <cell r="P148" t="str">
            <v>Unknown</v>
          </cell>
          <cell r="Q148">
            <v>0</v>
          </cell>
        </row>
        <row r="149">
          <cell r="N149">
            <v>289</v>
          </cell>
          <cell r="O149" t="str">
            <v>Thomas Cameron Wind Generator</v>
          </cell>
          <cell r="P149" t="str">
            <v>Unknown</v>
          </cell>
          <cell r="Q149">
            <v>9</v>
          </cell>
        </row>
        <row r="150">
          <cell r="N150">
            <v>290</v>
          </cell>
          <cell r="O150" t="str">
            <v>Trustpower - Montalto</v>
          </cell>
          <cell r="P150" t="str">
            <v>Unknown</v>
          </cell>
          <cell r="Q150">
            <v>9631</v>
          </cell>
        </row>
        <row r="151">
          <cell r="N151">
            <v>291</v>
          </cell>
          <cell r="O151" t="str">
            <v>Trustpower - Temp diesels</v>
          </cell>
          <cell r="P151" t="str">
            <v>Unknown</v>
          </cell>
          <cell r="Q151">
            <v>18</v>
          </cell>
        </row>
        <row r="152">
          <cell r="N152">
            <v>292</v>
          </cell>
          <cell r="O152" t="str">
            <v>Waihi Generation</v>
          </cell>
          <cell r="P152" t="str">
            <v>Unknown</v>
          </cell>
          <cell r="Q152">
            <v>12797</v>
          </cell>
        </row>
        <row r="153">
          <cell r="N153">
            <v>293</v>
          </cell>
          <cell r="O153" t="str">
            <v>Whitford</v>
          </cell>
          <cell r="P153" t="str">
            <v>Unknown</v>
          </cell>
          <cell r="Q153">
            <v>23273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T94"/>
    </sheetNames>
    <definedNames>
      <definedName name="Print_i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topLeftCell="A4" workbookViewId="0">
      <selection activeCell="O15" sqref="O15"/>
    </sheetView>
  </sheetViews>
  <sheetFormatPr defaultRowHeight="15" x14ac:dyDescent="0.25"/>
  <cols>
    <col min="1" max="1" width="11.85546875" customWidth="1"/>
    <col min="2" max="2" width="24.85546875" customWidth="1"/>
    <col min="3" max="8" width="18.28515625" customWidth="1"/>
  </cols>
  <sheetData>
    <row r="1" spans="1:8" ht="23.25" x14ac:dyDescent="0.35">
      <c r="A1" s="6" t="s">
        <v>13</v>
      </c>
    </row>
    <row r="3" spans="1:8" x14ac:dyDescent="0.25">
      <c r="A3" s="1" t="s">
        <v>0</v>
      </c>
      <c r="B3" s="2"/>
    </row>
    <row r="4" spans="1:8" x14ac:dyDescent="0.25">
      <c r="A4" s="4">
        <v>1</v>
      </c>
      <c r="B4" s="5" t="s">
        <v>1</v>
      </c>
    </row>
    <row r="5" spans="1:8" x14ac:dyDescent="0.25">
      <c r="A5" s="4">
        <v>2</v>
      </c>
      <c r="B5" s="5" t="s">
        <v>14</v>
      </c>
    </row>
    <row r="8" spans="1:8" ht="18" x14ac:dyDescent="0.25">
      <c r="A8" s="3" t="s">
        <v>2</v>
      </c>
      <c r="B8" s="2"/>
    </row>
    <row r="9" spans="1:8" ht="18" x14ac:dyDescent="0.25">
      <c r="A9" s="3"/>
      <c r="B9" s="2"/>
    </row>
    <row r="10" spans="1:8" x14ac:dyDescent="0.25">
      <c r="B10" s="18"/>
      <c r="C10" s="19">
        <v>2013</v>
      </c>
      <c r="D10" s="19">
        <v>2014</v>
      </c>
      <c r="E10" s="19">
        <v>2015</v>
      </c>
      <c r="F10" s="19">
        <v>2016</v>
      </c>
      <c r="G10" s="19">
        <v>2017</v>
      </c>
      <c r="H10" s="19">
        <v>2018</v>
      </c>
    </row>
    <row r="11" spans="1:8" x14ac:dyDescent="0.25">
      <c r="A11" s="2"/>
      <c r="B11" s="20" t="s">
        <v>3</v>
      </c>
      <c r="C11" s="10">
        <v>2612134</v>
      </c>
      <c r="D11" s="10">
        <v>2724302</v>
      </c>
      <c r="E11" s="10">
        <v>2502415</v>
      </c>
      <c r="F11" s="10">
        <v>1473389</v>
      </c>
      <c r="G11" s="21">
        <v>1436165</v>
      </c>
      <c r="H11" s="21">
        <v>1307819</v>
      </c>
    </row>
    <row r="12" spans="1:8" ht="30" customHeight="1" x14ac:dyDescent="0.25">
      <c r="A12" s="2"/>
      <c r="B12" s="20" t="s">
        <v>4</v>
      </c>
      <c r="C12" s="11">
        <v>1.5378845700219764E-2</v>
      </c>
      <c r="D12" s="11">
        <v>1.5271167714053228E-2</v>
      </c>
      <c r="E12" s="11">
        <v>1.4999999999999999E-2</v>
      </c>
      <c r="F12" s="23">
        <v>1.4999999999999999E-2</v>
      </c>
      <c r="G12" s="24">
        <v>0.15</v>
      </c>
      <c r="H12" s="22">
        <v>1.4999999999999999E-2</v>
      </c>
    </row>
    <row r="13" spans="1:8" ht="26.25" x14ac:dyDescent="0.25">
      <c r="A13" s="2"/>
      <c r="B13" s="20" t="s">
        <v>5</v>
      </c>
      <c r="C13" s="12">
        <v>17.831278044759561</v>
      </c>
      <c r="D13" s="12">
        <v>18.147466765973856</v>
      </c>
      <c r="E13" s="12">
        <v>18.489999999999998</v>
      </c>
      <c r="F13" s="12">
        <v>19.260000000000002</v>
      </c>
      <c r="G13" s="16">
        <v>19.670000000000002</v>
      </c>
      <c r="H13" s="25">
        <v>20.74</v>
      </c>
    </row>
    <row r="14" spans="1:8" x14ac:dyDescent="0.25">
      <c r="A14" s="2"/>
    </row>
    <row r="15" spans="1:8" x14ac:dyDescent="0.25">
      <c r="A15" s="2"/>
    </row>
    <row r="16" spans="1:8" ht="18" x14ac:dyDescent="0.25">
      <c r="A16" s="3" t="s">
        <v>9</v>
      </c>
    </row>
    <row r="17" spans="2:8" x14ac:dyDescent="0.25">
      <c r="C17" s="7"/>
    </row>
    <row r="18" spans="2:8" x14ac:dyDescent="0.25">
      <c r="B18" s="13" t="s">
        <v>6</v>
      </c>
      <c r="C18" s="14">
        <v>2013</v>
      </c>
      <c r="D18" s="14">
        <v>2014</v>
      </c>
      <c r="E18" s="14">
        <v>2015</v>
      </c>
      <c r="F18" s="14">
        <v>2016</v>
      </c>
      <c r="G18" s="14">
        <v>2017</v>
      </c>
      <c r="H18" s="14">
        <v>2018</v>
      </c>
    </row>
    <row r="19" spans="2:8" x14ac:dyDescent="0.25">
      <c r="B19" s="15" t="s">
        <v>7</v>
      </c>
      <c r="C19" s="8">
        <v>1.4525233136304487E-2</v>
      </c>
      <c r="D19" s="9">
        <v>1.1616147319716828E-2</v>
      </c>
      <c r="E19" s="9">
        <v>1.32E-2</v>
      </c>
      <c r="F19" s="9">
        <v>1.04E-2</v>
      </c>
      <c r="G19" s="9">
        <v>1.5047088062938759E-2</v>
      </c>
      <c r="H19" s="9">
        <v>1.3808165458643968E-4</v>
      </c>
    </row>
    <row r="20" spans="2:8" x14ac:dyDescent="0.25">
      <c r="B20" s="15" t="s">
        <v>10</v>
      </c>
      <c r="C20" s="8">
        <v>0.15357159714629881</v>
      </c>
      <c r="D20" s="9">
        <v>0.14102086664149677</v>
      </c>
      <c r="E20" s="9">
        <v>0.12330000000000001</v>
      </c>
      <c r="F20" s="9">
        <v>8.3599999999999994E-2</v>
      </c>
      <c r="G20" s="9">
        <v>4.0233840832152763E-2</v>
      </c>
      <c r="H20" s="9">
        <v>1.4461751957019783E-2</v>
      </c>
    </row>
    <row r="21" spans="2:8" x14ac:dyDescent="0.25">
      <c r="B21" s="15" t="s">
        <v>11</v>
      </c>
      <c r="C21" s="8">
        <v>0.11638568022536733</v>
      </c>
      <c r="D21" s="9">
        <v>0.10461260086192857</v>
      </c>
      <c r="E21" s="9">
        <v>0.126</v>
      </c>
      <c r="F21" s="9">
        <v>0.10349999999999999</v>
      </c>
      <c r="G21" s="9">
        <v>0.12217796791895018</v>
      </c>
      <c r="H21" s="9">
        <v>0.12920645623789628</v>
      </c>
    </row>
    <row r="22" spans="2:8" x14ac:dyDescent="0.25">
      <c r="B22" s="15" t="s">
        <v>12</v>
      </c>
      <c r="C22" s="8">
        <v>0.39325079944233787</v>
      </c>
      <c r="D22" s="9">
        <v>0.39725363661729612</v>
      </c>
      <c r="E22" s="9">
        <v>0.33350000000000002</v>
      </c>
      <c r="F22" s="9">
        <v>0.28249999999999997</v>
      </c>
      <c r="G22" s="9">
        <v>0.2744430812712898</v>
      </c>
      <c r="H22" s="9">
        <v>0.31055714796945172</v>
      </c>
    </row>
    <row r="23" spans="2:8" x14ac:dyDescent="0.25">
      <c r="B23" s="17" t="s">
        <v>8</v>
      </c>
      <c r="C23" s="8">
        <v>0.3222666900496915</v>
      </c>
      <c r="D23" s="9">
        <v>0.34549674855956169</v>
      </c>
      <c r="E23" s="9">
        <v>0.40400000000000003</v>
      </c>
      <c r="F23" s="9">
        <v>0.52010000000000001</v>
      </c>
      <c r="G23" s="9">
        <v>0.54810000000000003</v>
      </c>
      <c r="H23" s="9">
        <v>0.54563656218104573</v>
      </c>
    </row>
    <row r="24" spans="2:8" x14ac:dyDescent="0.25">
      <c r="H24" s="26"/>
    </row>
  </sheetData>
  <pageMargins left="0.7" right="0.7" top="0.75" bottom="0.75" header="0.3" footer="0.3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5496552013C0BA46BE88192D5C6EB20B00BC7B51C3C3DA487E91D1E0ED95F8C85C00A50E79A75B92CA419EE574F632437B13" ma:contentTypeVersion="15" ma:contentTypeDescription="Create a new Word Document" ma:contentTypeScope="" ma:versionID="04277a4eca716319bdb007464a9f9455">
  <xsd:schema xmlns:xsd="http://www.w3.org/2001/XMLSchema" xmlns:xs="http://www.w3.org/2001/XMLSchema" xmlns:p="http://schemas.microsoft.com/office/2006/metadata/properties" xmlns:ns3="a016ea71-90c5-4403-8478-e659645fdc4a" xmlns:ns4="http://schemas.microsoft.com/sharepoint/v3/fields" xmlns:ns5="01be4277-2979-4a68-876d-b92b25fceece" xmlns:ns6="c42a6bcb-af21-499b-93e6-ccefbcb9b873" targetNamespace="http://schemas.microsoft.com/office/2006/metadata/properties" ma:root="true" ma:fieldsID="00e9c82573842f2c01659f664ffccf42" ns3:_="" ns4:_="" ns5:_="" ns6:_="">
    <xsd:import namespace="a016ea71-90c5-4403-8478-e659645fdc4a"/>
    <xsd:import namespace="http://schemas.microsoft.com/sharepoint/v3/fields"/>
    <xsd:import namespace="01be4277-2979-4a68-876d-b92b25fceece"/>
    <xsd:import namespace="c42a6bcb-af21-499b-93e6-ccefbcb9b873"/>
    <xsd:element name="properties">
      <xsd:complexType>
        <xsd:sequence>
          <xsd:element name="documentManagement">
            <xsd:complexType>
              <xsd:all>
                <xsd:element ref="ns4:_Status" minOccurs="0"/>
                <xsd:element ref="ns5:C3TopicNote" minOccurs="0"/>
                <xsd:element ref="ns3:TaxKeywordTaxHTField" minOccurs="0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l312f369987644ec9be22e78265b9520" minOccurs="0"/>
                <xsd:element ref="ns6:SharedWithUsers" minOccurs="0"/>
                <xsd:element ref="ns3:e7ceca74eebf4849a98ccb84a78d3e55" minOccurs="0"/>
                <xsd:element ref="ns3:f15d97cb0c9b4db69da5dae469ae0db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6ea71-90c5-4403-8478-e659645fdc4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6424cb70-b625-4258-aada-be1255287bd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a549d53-da0e-4332-9d29-0c4bdeb6145b}" ma:internalName="TaxCatchAll" ma:showField="CatchAllData" ma:web="a016ea71-90c5-4403-8478-e659645fdc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a549d53-da0e-4332-9d29-0c4bdeb6145b}" ma:internalName="TaxCatchAllLabel" ma:readOnly="true" ma:showField="CatchAllDataLabel" ma:web="a016ea71-90c5-4403-8478-e659645fdc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312f369987644ec9be22e78265b9520" ma:index="17" nillable="true" ma:taxonomy="true" ma:internalName="l312f369987644ec9be22e78265b9520" ma:taxonomyFieldName="ProductName" ma:displayName="Product Name" ma:fieldId="{5312f369-9876-44ec-9be2-2e78265b9520}" ma:taxonomyMulti="true" ma:sspId="6424cb70-b625-4258-aada-be1255287bd6" ma:termSetId="a1340203-4503-40cc-9aa2-931bbcbd26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7ceca74eebf4849a98ccb84a78d3e55" ma:index="21" nillable="true" ma:taxonomy="true" ma:internalName="e7ceca74eebf4849a98ccb84a78d3e55" ma:taxonomyFieldName="Toolkit_x0020_Type" ma:displayName="Toolkit Type" ma:default="" ma:fieldId="{e7ceca74-eebf-4849-a98c-cb84a78d3e55}" ma:sspId="6424cb70-b625-4258-aada-be1255287bd6" ma:termSetId="f7102e4b-3017-4f3d-87ea-0aebd20f4423" ma:anchorId="7ad5bcee-0571-45cc-ae00-3e49853b6468" ma:open="false" ma:isKeyword="false">
      <xsd:complexType>
        <xsd:sequence>
          <xsd:element ref="pc:Terms" minOccurs="0" maxOccurs="1"/>
        </xsd:sequence>
      </xsd:complexType>
    </xsd:element>
    <xsd:element name="f15d97cb0c9b4db69da5dae469ae0dbd" ma:index="24" nillable="true" ma:taxonomy="true" ma:internalName="f15d97cb0c9b4db69da5dae469ae0dbd" ma:taxonomyFieldName="EECA_x0020_Programmes" ma:displayName="EECA Programmes" ma:default="" ma:fieldId="{f15d97cb-0c9b-4db6-9da5-dae469ae0dbd}" ma:sspId="6424cb70-b625-4258-aada-be1255287bd6" ma:termSetId="0f2351fb-8312-4241-bc1f-8ef9bc8fbb3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6" nillable="true" ma:displayName="Status" ma:format="Dropdown" ma:internalName="_Status">
      <xsd:simpleType>
        <xsd:restriction base="dms:Choice">
          <xsd:enumeration value="In Use"/>
          <xsd:enumeration value="Preparation"/>
          <xsd:enumeration value="Supersed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7" nillable="true" ma:taxonomy="true" ma:internalName="C3TopicNote" ma:taxonomyFieldName="C3Topic" ma:displayName="Topic" ma:readOnly="false" ma:fieldId="{6a3fe89f-a6dd-4490-a9c1-3ef38d67b8c7}" ma:sspId="6424cb70-b625-4258-aada-be1255287bd6" ma:termSetId="f7102e4b-3017-4f3d-87ea-0aebd20f4423" ma:anchorId="bb4fd3b8-f404-4c6e-9bf3-3ef59b9f20b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a6bcb-af21-499b-93e6-ccefbcb9b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 Sheet</TermName>
          <TermId xmlns="http://schemas.microsoft.com/office/infopath/2007/PartnerControls">cb69a3c9-c59e-4fa5-882c-9cbf1398ff80</TermId>
        </TermInfo>
      </Terms>
    </C3TopicNote>
    <TaxKeywordTaxHTField xmlns="a016ea71-90c5-4403-8478-e659645fdc4a">
      <Terms xmlns="http://schemas.microsoft.com/office/infopath/2007/PartnerControls"/>
    </TaxKeywordTaxHTField>
    <TaxCatchAll xmlns="a016ea71-90c5-4403-8478-e659645fdc4a">
      <Value>12</Value>
      <Value>1311</Value>
      <Value>1310</Value>
      <Value>1309</Value>
    </TaxCatchAll>
    <l312f369987644ec9be22e78265b9520 xmlns="a016ea71-90c5-4403-8478-e659645fdc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Compact Fluorescent Lamps (CFLs)</TermName>
          <TermId xmlns="http://schemas.microsoft.com/office/infopath/2007/PartnerControls">5ad265a4-599b-43ce-b600-7d7beb2ace1a</TermId>
        </TermInfo>
      </Terms>
    </l312f369987644ec9be22e78265b9520>
    <_dlc_DocId xmlns="a016ea71-90c5-4403-8478-e659645fdc4a">PRODEL-1165174642-359</_dlc_DocId>
    <_dlc_DocIdUrl xmlns="a016ea71-90c5-4403-8478-e659645fdc4a">
      <Url>https://eeca.cohesion.net.nz/Sites/PD/SaR/_layouts/15/DocIdRedir.aspx?ID=PRODEL-1165174642-359</Url>
      <Description>PRODEL-1165174642-359</Description>
    </_dlc_DocIdUrl>
    <e7ceca74eebf4849a98ccb84a78d3e55 xmlns="a016ea71-90c5-4403-8478-e659645fdc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Supplier Info</TermName>
          <TermId xmlns="http://schemas.microsoft.com/office/infopath/2007/PartnerControls">fdaade67-f925-4de8-8fe2-fbcdb417eceb</TermId>
        </TermInfo>
      </Terms>
    </e7ceca74eebf4849a98ccb84a78d3e55>
    <_Status xmlns="http://schemas.microsoft.com/sharepoint/v3/fields" xsi:nil="true"/>
    <f15d97cb0c9b4db69da5dae469ae0dbd xmlns="a016ea71-90c5-4403-8478-e659645fdc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E3</TermName>
          <TermId xmlns="http://schemas.microsoft.com/office/infopath/2007/PartnerControls">527a1670-5d36-44e1-a401-8345a1706f36</TermId>
        </TermInfo>
      </Terms>
    </f15d97cb0c9b4db69da5dae469ae0db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3A8B68-9F09-4C26-B993-AB4D8D0F98C1}"/>
</file>

<file path=customXml/itemProps2.xml><?xml version="1.0" encoding="utf-8"?>
<ds:datastoreItem xmlns:ds="http://schemas.openxmlformats.org/officeDocument/2006/customXml" ds:itemID="{439CDB7E-2311-41D2-838C-F194FF67EC57}"/>
</file>

<file path=customXml/itemProps3.xml><?xml version="1.0" encoding="utf-8"?>
<ds:datastoreItem xmlns:ds="http://schemas.openxmlformats.org/officeDocument/2006/customXml" ds:itemID="{3AF869ED-5DD2-4D24-8485-10DAA2AA3DA9}"/>
</file>

<file path=customXml/itemProps4.xml><?xml version="1.0" encoding="utf-8"?>
<ds:datastoreItem xmlns:ds="http://schemas.openxmlformats.org/officeDocument/2006/customXml" ds:itemID="{0D91BD0E-5E48-403A-9DE6-D5C85F04A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CFL</vt:lpstr>
      <vt:lpstr>CFL!Print_Area</vt:lpstr>
    </vt:vector>
  </TitlesOfParts>
  <Company>EECA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Eddie Thompson</dc:creator>
  <cp:keywords/>
  <cp:lastModifiedBy>Matthew Hammond-Blain</cp:lastModifiedBy>
  <cp:lastPrinted>2014-04-22T04:25:02Z</cp:lastPrinted>
  <dcterms:created xsi:type="dcterms:W3CDTF">2014-02-19T21:08:14Z</dcterms:created>
  <dcterms:modified xsi:type="dcterms:W3CDTF">2018-09-16T22:50:36Z</dcterms:modified>
  <cp:contentStatus>Preparation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0x0101005496552013C0BA46BE88192D5C6EB20B00BC7B51C3C3DA487E91D1E0ED95F8C85C00A50E79A75B92CA419EE574F632437B13</vt:lpwstr>
  </property>
  <property fmtid="{D5CDD505-2E9C-101B-9397-08002B2CF9AE}" pid="3" name="_dlc_DocIdItemGuid">
    <vt:lpwstr>4ee403cc-164b-43e9-95df-48011850ebb7</vt:lpwstr>
  </property>
  <property fmtid="{D5CDD505-2E9C-101B-9397-08002B2CF9AE}" pid="4" name="TaxKeyword">
    <vt:lpwstr/>
  </property>
  <property fmtid="{D5CDD505-2E9C-101B-9397-08002B2CF9AE}" pid="5" name="ProductName">
    <vt:lpwstr>12;#Compact Fluorescent Lamps (CFLs)|5ad265a4-599b-43ce-b600-7d7beb2ace1a</vt:lpwstr>
  </property>
  <property fmtid="{D5CDD505-2E9C-101B-9397-08002B2CF9AE}" pid="6" name="C3FinancialYear">
    <vt:lpwstr/>
  </property>
  <property fmtid="{D5CDD505-2E9C-101B-9397-08002B2CF9AE}" pid="7" name="C3Topic">
    <vt:lpwstr>1309;#Info Sheet|cb69a3c9-c59e-4fa5-882c-9cbf1398ff80</vt:lpwstr>
  </property>
  <property fmtid="{D5CDD505-2E9C-101B-9397-08002B2CF9AE}" pid="8" name="EECA Programmes">
    <vt:lpwstr>1311;#E3|527a1670-5d36-44e1-a401-8345a1706f36</vt:lpwstr>
  </property>
  <property fmtid="{D5CDD505-2E9C-101B-9397-08002B2CF9AE}" pid="9" name="Toolkit Type">
    <vt:lpwstr>1310;#Supplier Info|fdaade67-f925-4de8-8fe2-fbcdb417eceb</vt:lpwstr>
  </property>
</Properties>
</file>