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filterPrivacy="1" codeName="ThisWorkbook" defaultThemeVersion="124226"/>
  <xr:revisionPtr revIDLastSave="0" documentId="8_{BE0465C0-9D1F-4A4C-8DDB-B34CFBE32457}" xr6:coauthVersionLast="47" xr6:coauthVersionMax="47" xr10:uidLastSave="{00000000-0000-0000-0000-000000000000}"/>
  <bookViews>
    <workbookView xWindow="0" yWindow="500" windowWidth="13320" windowHeight="17500" firstSheet="1" activeTab="1" xr2:uid="{00000000-000D-0000-FFFF-FFFF00000000}"/>
  </bookViews>
  <sheets>
    <sheet name="Total primary industry exports" sheetId="16" r:id="rId1"/>
    <sheet name="All sectors combined" sheetId="24" r:id="rId2"/>
    <sheet name="Dairy" sheetId="17" r:id="rId3"/>
    <sheet name="Meat &amp; wool" sheetId="18" r:id="rId4"/>
    <sheet name="Forestry" sheetId="19" r:id="rId5"/>
    <sheet name="Horticulture" sheetId="20" r:id="rId6"/>
    <sheet name="Seafood" sheetId="21" r:id="rId7"/>
    <sheet name="Arable" sheetId="22" r:id="rId8"/>
    <sheet name="Processed food and other" sheetId="23" r:id="rId9"/>
  </sheets>
  <definedNames>
    <definedName name="MSTR.MRD_test_forecast_output">#REF!</definedName>
    <definedName name="MSTR.MRD_test_forecast_output.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8" i="24" l="1"/>
  <c r="I98" i="24"/>
  <c r="H98" i="24"/>
  <c r="G98" i="24"/>
  <c r="F98" i="24"/>
  <c r="E98" i="24"/>
  <c r="H20" i="20" l="1"/>
  <c r="F20" i="20" l="1"/>
  <c r="D20" i="20"/>
  <c r="E20" i="20"/>
  <c r="G20" i="20"/>
  <c r="I20" i="20"/>
</calcChain>
</file>

<file path=xl/sharedStrings.xml><?xml version="1.0" encoding="utf-8"?>
<sst xmlns="http://schemas.openxmlformats.org/spreadsheetml/2006/main" count="844" uniqueCount="113">
  <si>
    <t>Arable</t>
  </si>
  <si>
    <t>Dairy</t>
  </si>
  <si>
    <t>Cheese</t>
  </si>
  <si>
    <t>Forestry</t>
  </si>
  <si>
    <t>Chips</t>
  </si>
  <si>
    <t>Logs</t>
  </si>
  <si>
    <t>Panels</t>
  </si>
  <si>
    <t>Pulp</t>
  </si>
  <si>
    <t>Horticulture</t>
  </si>
  <si>
    <t>Apples &amp; pears</t>
  </si>
  <si>
    <t>Kiwifruit</t>
  </si>
  <si>
    <t>Wine</t>
  </si>
  <si>
    <t>Lamb</t>
  </si>
  <si>
    <t>Mutton</t>
  </si>
  <si>
    <t>Venison</t>
  </si>
  <si>
    <t>Wool</t>
  </si>
  <si>
    <t>Live animals</t>
  </si>
  <si>
    <t>Honey</t>
  </si>
  <si>
    <t>Seafood</t>
  </si>
  <si>
    <t>Export revenue</t>
  </si>
  <si>
    <t>Meat &amp; wool</t>
  </si>
  <si>
    <t>Primary industries</t>
  </si>
  <si>
    <r>
      <t>Total export revenue</t>
    </r>
    <r>
      <rPr>
        <b/>
        <vertAlign val="superscript"/>
        <sz val="8"/>
        <rFont val="Times New Roman"/>
        <family val="1"/>
      </rPr>
      <t/>
    </r>
  </si>
  <si>
    <t>Export volume</t>
  </si>
  <si>
    <t>Average export price</t>
  </si>
  <si>
    <t>Whole milk powder</t>
  </si>
  <si>
    <t>Butter, AMF, and cream</t>
  </si>
  <si>
    <t>Skim milk &amp; butter milk powder</t>
  </si>
  <si>
    <t>Casein &amp; protein products</t>
  </si>
  <si>
    <t>Infant formula</t>
  </si>
  <si>
    <t>Beef &amp; veal</t>
  </si>
  <si>
    <t>Animal fats &amp; oils</t>
  </si>
  <si>
    <t>Animal products for feed</t>
  </si>
  <si>
    <t>Carpets &amp; other wool products</t>
  </si>
  <si>
    <t>Sawn timber &amp; sleepers</t>
  </si>
  <si>
    <t>Paper &amp; paperboard</t>
  </si>
  <si>
    <t>Vegetable seed</t>
  </si>
  <si>
    <t>Ryegrass seed</t>
  </si>
  <si>
    <t>Clover/legume seed</t>
  </si>
  <si>
    <t>Innovative processed foods</t>
  </si>
  <si>
    <t>Sugar &amp; confectionery</t>
  </si>
  <si>
    <t>Cereal products</t>
  </si>
  <si>
    <t>Wild capture</t>
  </si>
  <si>
    <t>Other</t>
  </si>
  <si>
    <t>Year ended 30 June</t>
  </si>
  <si>
    <t>Units</t>
  </si>
  <si>
    <t>$NZ millions</t>
  </si>
  <si>
    <t>Source</t>
  </si>
  <si>
    <t>Forecast figures: Economic Data and Analysis, Ministry for Primary Industries.</t>
  </si>
  <si>
    <t>Actual figures: Statistics New Zealand.</t>
  </si>
  <si>
    <t>Notes</t>
  </si>
  <si>
    <t>2  Totals may not add due to rounding.</t>
  </si>
  <si>
    <t>Symbols</t>
  </si>
  <si>
    <t>F Forecast</t>
  </si>
  <si>
    <t>tonnes</t>
  </si>
  <si>
    <t>$NZ/tonne</t>
  </si>
  <si>
    <r>
      <t>tonnes (gross)</t>
    </r>
    <r>
      <rPr>
        <vertAlign val="superscript"/>
        <sz val="8"/>
        <rFont val="Times New Roman"/>
        <family val="1"/>
      </rPr>
      <t>4</t>
    </r>
  </si>
  <si>
    <r>
      <t>$NZ/tonne (gross)</t>
    </r>
    <r>
      <rPr>
        <vertAlign val="superscript"/>
        <sz val="8"/>
        <rFont val="Times New Roman"/>
        <family val="1"/>
      </rPr>
      <t>4</t>
    </r>
  </si>
  <si>
    <t>3  Other dairy products include: liquid milk and cream, yoghurt, and ice cream.</t>
  </si>
  <si>
    <t>4  Gross weight includes weight of packaging.</t>
  </si>
  <si>
    <t>$NZ/kilogram</t>
  </si>
  <si>
    <r>
      <t>Other meat</t>
    </r>
    <r>
      <rPr>
        <b/>
        <vertAlign val="superscript"/>
        <sz val="11"/>
        <rFont val="Times New Roman"/>
        <family val="1"/>
      </rPr>
      <t>4</t>
    </r>
  </si>
  <si>
    <t>Hides &amp; skins</t>
  </si>
  <si>
    <r>
      <t>tonnes (gross)</t>
    </r>
    <r>
      <rPr>
        <vertAlign val="superscript"/>
        <sz val="8"/>
        <rFont val="Times New Roman"/>
        <family val="1"/>
      </rPr>
      <t>3</t>
    </r>
  </si>
  <si>
    <r>
      <t>$NZ/kilogram (gross)</t>
    </r>
    <r>
      <rPr>
        <vertAlign val="superscript"/>
        <sz val="8"/>
        <rFont val="Times New Roman"/>
        <family val="1"/>
      </rPr>
      <t>3</t>
    </r>
  </si>
  <si>
    <t>3  Gross weight includes weight of packaging.</t>
  </si>
  <si>
    <t>4  Other meat &amp; wool products include: edible offal, processed meat, and poultry.</t>
  </si>
  <si>
    <t>thousand cubic metres</t>
  </si>
  <si>
    <t>$NZ/cubic metre</t>
  </si>
  <si>
    <r>
      <t>thousand tonnes (gross)</t>
    </r>
    <r>
      <rPr>
        <vertAlign val="superscript"/>
        <sz val="8"/>
        <rFont val="Times New Roman"/>
        <family val="1"/>
      </rPr>
      <t>3</t>
    </r>
  </si>
  <si>
    <r>
      <t>$NZ/tonne (gross)</t>
    </r>
    <r>
      <rPr>
        <vertAlign val="superscript"/>
        <sz val="8"/>
        <rFont val="Times New Roman"/>
        <family val="1"/>
      </rPr>
      <t>3</t>
    </r>
  </si>
  <si>
    <t>thousand bone dry units (BDU)</t>
  </si>
  <si>
    <t>$NZ/BDU</t>
  </si>
  <si>
    <r>
      <t>Other forestry products</t>
    </r>
    <r>
      <rPr>
        <b/>
        <vertAlign val="superscript"/>
        <sz val="11"/>
        <rFont val="Times New Roman"/>
        <family val="1"/>
      </rPr>
      <t>4</t>
    </r>
  </si>
  <si>
    <t>4  Other forestry products include: structural or moulded wood, furniture, and prefabricated buildings.</t>
  </si>
  <si>
    <r>
      <t>Aquaculture</t>
    </r>
    <r>
      <rPr>
        <b/>
        <vertAlign val="superscript"/>
        <sz val="11"/>
        <rFont val="Times New Roman"/>
        <family val="1"/>
      </rPr>
      <t>3</t>
    </r>
  </si>
  <si>
    <t>3  Aquaculture products include: mussels, salmon, and oysters.</t>
  </si>
  <si>
    <r>
      <t>Other grains &amp; seeds</t>
    </r>
    <r>
      <rPr>
        <b/>
        <vertAlign val="superscript"/>
        <sz val="11"/>
        <rFont val="Times New Roman"/>
        <family val="1"/>
      </rPr>
      <t>3</t>
    </r>
  </si>
  <si>
    <t>3  Other arable products include: maize, other cereals, and other seeds.</t>
  </si>
  <si>
    <t>Soups &amp; condiments</t>
  </si>
  <si>
    <r>
      <t>Other products</t>
    </r>
    <r>
      <rPr>
        <b/>
        <vertAlign val="superscript"/>
        <sz val="11"/>
        <rFont val="Times New Roman"/>
        <family val="1"/>
      </rPr>
      <t>3</t>
    </r>
  </si>
  <si>
    <t>3  Other products include: vegetable-based dyes, beverages, and spices.</t>
  </si>
  <si>
    <t>thousand litres</t>
  </si>
  <si>
    <t>$NZ/litre</t>
  </si>
  <si>
    <r>
      <t>Fresh &amp; processed vegetables</t>
    </r>
    <r>
      <rPr>
        <b/>
        <vertAlign val="superscript"/>
        <sz val="11"/>
        <rFont val="Times New Roman"/>
        <family val="1"/>
      </rPr>
      <t>3</t>
    </r>
  </si>
  <si>
    <r>
      <t>Other horticultural products</t>
    </r>
    <r>
      <rPr>
        <b/>
        <vertAlign val="superscript"/>
        <sz val="11"/>
        <rFont val="Times New Roman"/>
        <family val="1"/>
      </rPr>
      <t>4</t>
    </r>
  </si>
  <si>
    <t>3  Fresh vegetable exports include onions, squash, capsicum, potatoes and other fresh vegetables. Processed vegetable exports include frozen vegetables (including frozen potatoes, peas, sweetcorn, etc.), dried vegetables, dry legumes, prepared and/or preserved vegetables, and vegetable juices.</t>
  </si>
  <si>
    <t>4  This sector was previously referred to as "Other primary sector exports and foods."</t>
  </si>
  <si>
    <r>
      <t>Processed food and other</t>
    </r>
    <r>
      <rPr>
        <b/>
        <vertAlign val="superscript"/>
        <sz val="11"/>
        <rFont val="Times New Roman"/>
        <family val="1"/>
      </rPr>
      <t>3</t>
    </r>
  </si>
  <si>
    <t>3  Processed food and other includes: live animals, honey, and processed foods such as chocolate and tomato sauce.</t>
  </si>
  <si>
    <r>
      <t>Fluid milk and other dairy products</t>
    </r>
    <r>
      <rPr>
        <b/>
        <vertAlign val="superscript"/>
        <sz val="11"/>
        <rFont val="Times New Roman"/>
        <family val="1"/>
      </rPr>
      <t>3</t>
    </r>
  </si>
  <si>
    <r>
      <t>2024</t>
    </r>
    <r>
      <rPr>
        <b/>
        <vertAlign val="superscript"/>
        <sz val="8"/>
        <rFont val="Times New Roman"/>
        <family val="1"/>
      </rPr>
      <t>F</t>
    </r>
  </si>
  <si>
    <r>
      <t>2025</t>
    </r>
    <r>
      <rPr>
        <b/>
        <vertAlign val="superscript"/>
        <sz val="8"/>
        <rFont val="Times New Roman"/>
        <family val="1"/>
      </rPr>
      <t>F</t>
    </r>
  </si>
  <si>
    <t>Animal co-products</t>
  </si>
  <si>
    <t xml:space="preserve">5 Values for apples &amp; pears and other horticultural products have changed due to recategorisation of processed apples as processed fruit. </t>
  </si>
  <si>
    <r>
      <t>Primary industry export revenue, 2004-2028</t>
    </r>
    <r>
      <rPr>
        <b/>
        <vertAlign val="superscript"/>
        <sz val="11"/>
        <rFont val="Times New Roman"/>
        <family val="1"/>
      </rPr>
      <t>1, 2</t>
    </r>
  </si>
  <si>
    <r>
      <t>2026</t>
    </r>
    <r>
      <rPr>
        <b/>
        <vertAlign val="superscript"/>
        <sz val="8"/>
        <rFont val="Times New Roman"/>
        <family val="1"/>
      </rPr>
      <t>F</t>
    </r>
  </si>
  <si>
    <r>
      <t>2027</t>
    </r>
    <r>
      <rPr>
        <b/>
        <vertAlign val="superscript"/>
        <sz val="8"/>
        <rFont val="Times New Roman"/>
        <family val="1"/>
      </rPr>
      <t>F</t>
    </r>
  </si>
  <si>
    <r>
      <t>2028</t>
    </r>
    <r>
      <rPr>
        <b/>
        <vertAlign val="superscript"/>
        <sz val="8"/>
        <rFont val="Times New Roman"/>
        <family val="1"/>
      </rPr>
      <t>F</t>
    </r>
  </si>
  <si>
    <r>
      <t>Meat &amp; wool export volume, prices, and revenue, 2004-2028</t>
    </r>
    <r>
      <rPr>
        <b/>
        <vertAlign val="superscript"/>
        <sz val="11"/>
        <rFont val="Times New Roman"/>
        <family val="1"/>
      </rPr>
      <t>1, 2</t>
    </r>
  </si>
  <si>
    <r>
      <t>Forestry export volume, prices, and revenue, 2004-2028</t>
    </r>
    <r>
      <rPr>
        <b/>
        <vertAlign val="superscript"/>
        <sz val="11"/>
        <rFont val="Times New Roman"/>
        <family val="1"/>
      </rPr>
      <t>1, 2</t>
    </r>
  </si>
  <si>
    <r>
      <t>Horticulture export volume, prices, and revenue, 2004-2028</t>
    </r>
    <r>
      <rPr>
        <b/>
        <vertAlign val="superscript"/>
        <sz val="11"/>
        <rFont val="Times New Roman"/>
        <family val="1"/>
      </rPr>
      <t>1, 2</t>
    </r>
  </si>
  <si>
    <r>
      <t>Seafood export volume, prices, and revenue, 2004-2028</t>
    </r>
    <r>
      <rPr>
        <b/>
        <vertAlign val="superscript"/>
        <sz val="11"/>
        <rFont val="Times New Roman"/>
        <family val="1"/>
      </rPr>
      <t>1,2</t>
    </r>
  </si>
  <si>
    <r>
      <t>202</t>
    </r>
    <r>
      <rPr>
        <b/>
        <vertAlign val="superscript"/>
        <sz val="8"/>
        <rFont val="Times New Roman"/>
        <family val="1"/>
      </rPr>
      <t>F</t>
    </r>
  </si>
  <si>
    <r>
      <t>Arable export revenue, 2004-2028</t>
    </r>
    <r>
      <rPr>
        <b/>
        <vertAlign val="superscript"/>
        <sz val="11"/>
        <rFont val="Times New Roman"/>
        <family val="1"/>
      </rPr>
      <t>1, 2</t>
    </r>
  </si>
  <si>
    <r>
      <t>Processed food and other export revenue, 2004-2028</t>
    </r>
    <r>
      <rPr>
        <b/>
        <vertAlign val="superscript"/>
        <sz val="11"/>
        <rFont val="Times New Roman"/>
        <family val="1"/>
      </rPr>
      <t>1, 2</t>
    </r>
  </si>
  <si>
    <t>4  Other horticulture exports include: other fresh fruit (including avocados, cherries, blueberries, etc.), frozen and processed fruit, fruit juices, nuts, and ornamentals.</t>
  </si>
  <si>
    <r>
      <t>Dairy export volume, prices, and revenue, 2004-2028</t>
    </r>
    <r>
      <rPr>
        <b/>
        <vertAlign val="superscript"/>
        <sz val="11"/>
        <rFont val="Times New Roman"/>
        <family val="1"/>
      </rPr>
      <t>1, 2</t>
    </r>
  </si>
  <si>
    <t>1  Figures and forecasts current as at 21 May 2024.</t>
  </si>
  <si>
    <t>Export volume, prices, and revenue, 2004-2028</t>
  </si>
  <si>
    <t>Sector</t>
  </si>
  <si>
    <t>Sub-sector</t>
  </si>
  <si>
    <t>Other primary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</si>
</sst>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##\ ##0"/>
    <numFmt numFmtId="166" formatCode="#\ ###\ ##0"/>
  </numFmts>
  <fonts count="32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0"/>
      <color indexed="8"/>
      <name val="Arial Mäori"/>
      <family val="2"/>
    </font>
    <font>
      <b/>
      <sz val="10"/>
      <name val="Arial"/>
      <family val="2"/>
    </font>
    <font>
      <b/>
      <vertAlign val="superscript"/>
      <sz val="11"/>
      <name val="Times New Roman"/>
      <family val="1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5" fillId="0" borderId="0"/>
    <xf numFmtId="0" fontId="25" fillId="0" borderId="0"/>
    <xf numFmtId="37" fontId="24" fillId="0" borderId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/>
    <xf numFmtId="9" fontId="29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72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6" fillId="0" borderId="13" xfId="0" applyNumberFormat="1" applyFont="1" applyBorder="1" applyAlignment="1">
      <alignment vertical="center"/>
    </xf>
    <xf numFmtId="0" fontId="1" fillId="0" borderId="11" xfId="0" quotePrefix="1" applyFont="1" applyBorder="1" applyAlignment="1">
      <alignment horizontal="left" vertical="center"/>
    </xf>
    <xf numFmtId="165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166" fontId="1" fillId="0" borderId="13" xfId="0" applyNumberFormat="1" applyFont="1" applyBorder="1" applyAlignment="1">
      <alignment vertical="center"/>
    </xf>
    <xf numFmtId="3" fontId="1" fillId="0" borderId="11" xfId="0" quotePrefix="1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12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 wrapText="1"/>
    </xf>
    <xf numFmtId="3" fontId="1" fillId="0" borderId="11" xfId="0" applyNumberFormat="1" applyFont="1" applyBorder="1" applyAlignment="1">
      <alignment horizontal="left" vertical="center"/>
    </xf>
    <xf numFmtId="3" fontId="1" fillId="0" borderId="13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3" fontId="2" fillId="0" borderId="10" xfId="115" applyNumberFormat="1" applyFont="1" applyFill="1" applyBorder="1" applyAlignment="1" applyProtection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10" fontId="0" fillId="0" borderId="0" xfId="116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166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9" fontId="0" fillId="0" borderId="0" xfId="117" applyFont="1" applyAlignme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1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18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115" xr:uid="{139C832F-83A8-4893-90B9-809D91BF2BA3}"/>
    <cellStyle name="Excel Built-in Normal" xfId="55" xr:uid="{00000000-0005-0000-0000-000037000000}"/>
    <cellStyle name="Explanatory Text 2" xfId="56" xr:uid="{00000000-0005-0000-0000-000038000000}"/>
    <cellStyle name="Explanatory Text 3" xfId="57" xr:uid="{00000000-0005-0000-0000-000039000000}"/>
    <cellStyle name="Good 2" xfId="58" xr:uid="{00000000-0005-0000-0000-00003A000000}"/>
    <cellStyle name="Good 3" xfId="59" xr:uid="{00000000-0005-0000-0000-00003B000000}"/>
    <cellStyle name="Heading 1 2" xfId="60" xr:uid="{00000000-0005-0000-0000-00003C000000}"/>
    <cellStyle name="Heading 1 3" xfId="61" xr:uid="{00000000-0005-0000-0000-00003D000000}"/>
    <cellStyle name="Heading 2 2" xfId="62" xr:uid="{00000000-0005-0000-0000-00003E000000}"/>
    <cellStyle name="Heading 2 3" xfId="63" xr:uid="{00000000-0005-0000-0000-00003F000000}"/>
    <cellStyle name="Heading 3 2" xfId="64" xr:uid="{00000000-0005-0000-0000-000040000000}"/>
    <cellStyle name="Heading 3 3" xfId="65" xr:uid="{00000000-0005-0000-0000-000041000000}"/>
    <cellStyle name="Heading 4 2" xfId="66" xr:uid="{00000000-0005-0000-0000-000042000000}"/>
    <cellStyle name="Heading 4 3" xfId="67" xr:uid="{00000000-0005-0000-0000-000043000000}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113" xr:uid="{00000000-0005-0000-0000-00004C000000}"/>
    <cellStyle name="Normal 2 10" xfId="74" xr:uid="{00000000-0005-0000-0000-00004D000000}"/>
    <cellStyle name="Normal 2 11" xfId="75" xr:uid="{00000000-0005-0000-0000-00004E000000}"/>
    <cellStyle name="Normal 2 12" xfId="76" xr:uid="{00000000-0005-0000-0000-00004F000000}"/>
    <cellStyle name="Normal 2 13" xfId="77" xr:uid="{00000000-0005-0000-0000-000050000000}"/>
    <cellStyle name="Normal 2 2" xfId="78" xr:uid="{00000000-0005-0000-0000-000051000000}"/>
    <cellStyle name="Normal 2 2 10" xfId="79" xr:uid="{00000000-0005-0000-0000-000052000000}"/>
    <cellStyle name="Normal 2 2 11" xfId="80" xr:uid="{00000000-0005-0000-0000-000053000000}"/>
    <cellStyle name="Normal 2 2 12" xfId="81" xr:uid="{00000000-0005-0000-0000-000054000000}"/>
    <cellStyle name="Normal 2 2 13" xfId="82" xr:uid="{00000000-0005-0000-0000-000055000000}"/>
    <cellStyle name="Normal 2 2 2" xfId="83" xr:uid="{00000000-0005-0000-0000-000056000000}"/>
    <cellStyle name="Normal 2 2 3" xfId="84" xr:uid="{00000000-0005-0000-0000-000057000000}"/>
    <cellStyle name="Normal 2 2 4" xfId="85" xr:uid="{00000000-0005-0000-0000-000058000000}"/>
    <cellStyle name="Normal 2 2 5" xfId="86" xr:uid="{00000000-0005-0000-0000-000059000000}"/>
    <cellStyle name="Normal 2 2 6" xfId="87" xr:uid="{00000000-0005-0000-0000-00005A000000}"/>
    <cellStyle name="Normal 2 2 7" xfId="88" xr:uid="{00000000-0005-0000-0000-00005B000000}"/>
    <cellStyle name="Normal 2 2 8" xfId="89" xr:uid="{00000000-0005-0000-0000-00005C000000}"/>
    <cellStyle name="Normal 2 2 9" xfId="90" xr:uid="{00000000-0005-0000-0000-00005D000000}"/>
    <cellStyle name="Normal 2 3" xfId="91" xr:uid="{00000000-0005-0000-0000-00005E000000}"/>
    <cellStyle name="Normal 2 4" xfId="92" xr:uid="{00000000-0005-0000-0000-00005F000000}"/>
    <cellStyle name="Normal 2 5" xfId="93" xr:uid="{00000000-0005-0000-0000-000060000000}"/>
    <cellStyle name="Normal 2 6" xfId="94" xr:uid="{00000000-0005-0000-0000-000061000000}"/>
    <cellStyle name="Normal 2 7" xfId="95" xr:uid="{00000000-0005-0000-0000-000062000000}"/>
    <cellStyle name="Normal 2 8" xfId="96" xr:uid="{00000000-0005-0000-0000-000063000000}"/>
    <cellStyle name="Normal 2 9" xfId="97" xr:uid="{00000000-0005-0000-0000-000064000000}"/>
    <cellStyle name="Normal 3" xfId="98" xr:uid="{00000000-0005-0000-0000-000065000000}"/>
    <cellStyle name="Normal 5 2" xfId="99" xr:uid="{00000000-0005-0000-0000-000066000000}"/>
    <cellStyle name="Normal 5 3" xfId="100" xr:uid="{00000000-0005-0000-0000-000067000000}"/>
    <cellStyle name="Normal 6" xfId="101" xr:uid="{00000000-0005-0000-0000-000068000000}"/>
    <cellStyle name="Normal 7" xfId="102" xr:uid="{00000000-0005-0000-0000-000069000000}"/>
    <cellStyle name="Note 2" xfId="103" xr:uid="{00000000-0005-0000-0000-00006A000000}"/>
    <cellStyle name="Note 3" xfId="104" xr:uid="{00000000-0005-0000-0000-00006B000000}"/>
    <cellStyle name="Output 2" xfId="105" xr:uid="{00000000-0005-0000-0000-00006C000000}"/>
    <cellStyle name="Output 3" xfId="106" xr:uid="{00000000-0005-0000-0000-00006D000000}"/>
    <cellStyle name="Per cent" xfId="117" builtinId="5"/>
    <cellStyle name="Percent 2" xfId="114" xr:uid="{00000000-0005-0000-0000-00006F000000}"/>
    <cellStyle name="Percent 3" xfId="116" xr:uid="{10C26340-6252-4BA9-A76A-1C37D4AF577B}"/>
    <cellStyle name="Title 2" xfId="107" xr:uid="{00000000-0005-0000-0000-000070000000}"/>
    <cellStyle name="Title 3" xfId="108" xr:uid="{00000000-0005-0000-0000-000071000000}"/>
    <cellStyle name="Total 2" xfId="109" xr:uid="{00000000-0005-0000-0000-000072000000}"/>
    <cellStyle name="Total 3" xfId="110" xr:uid="{00000000-0005-0000-0000-000073000000}"/>
    <cellStyle name="Warning Text 2" xfId="111" xr:uid="{00000000-0005-0000-0000-000074000000}"/>
    <cellStyle name="Warning Text 3" xfId="112" xr:uid="{00000000-0005-0000-0000-000075000000}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13C7-47F1-47D4-86A9-2CDAF1C3883F}">
  <sheetPr>
    <pageSetUpPr fitToPage="1"/>
  </sheetPr>
  <dimension ref="A1:AB25"/>
  <sheetViews>
    <sheetView zoomScaleNormal="100" workbookViewId="0">
      <pane xSplit="3" ySplit="4" topLeftCell="I5" activePane="bottomRight" state="frozen"/>
      <selection activeCell="A20" sqref="A20"/>
      <selection pane="topRight" activeCell="A20" sqref="A20"/>
      <selection pane="bottomLeft" activeCell="A20" sqref="A20"/>
      <selection pane="bottomRight" activeCell="N23" sqref="N23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5" width="9.1640625" style="8" customWidth="1"/>
    <col min="26" max="26" width="8.5" style="8" customWidth="1"/>
    <col min="27" max="27" width="10" style="8" customWidth="1"/>
    <col min="28" max="16384" width="9.1640625" style="8"/>
  </cols>
  <sheetData>
    <row r="1" spans="1:28" ht="15">
      <c r="A1" s="6" t="s">
        <v>95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8" ht="36.75" customHeight="1">
      <c r="A5" s="5" t="s">
        <v>1</v>
      </c>
      <c r="B5" s="19" t="s">
        <v>19</v>
      </c>
      <c r="C5" s="20" t="s">
        <v>46</v>
      </c>
      <c r="D5" s="21">
        <v>6092</v>
      </c>
      <c r="E5" s="21">
        <v>5982</v>
      </c>
      <c r="F5" s="21">
        <v>6986</v>
      </c>
      <c r="G5" s="21">
        <v>7848</v>
      </c>
      <c r="H5" s="21">
        <v>10359</v>
      </c>
      <c r="I5" s="21">
        <v>11036</v>
      </c>
      <c r="J5" s="21">
        <v>10312</v>
      </c>
      <c r="K5" s="21">
        <v>12912</v>
      </c>
      <c r="L5" s="21">
        <v>13379</v>
      </c>
      <c r="M5" s="21">
        <v>13139</v>
      </c>
      <c r="N5" s="21">
        <v>17791</v>
      </c>
      <c r="O5" s="21">
        <v>14050</v>
      </c>
      <c r="P5" s="21">
        <v>13289</v>
      </c>
      <c r="Q5" s="21">
        <v>14638</v>
      </c>
      <c r="R5" s="21">
        <v>16655</v>
      </c>
      <c r="S5" s="21">
        <v>18107</v>
      </c>
      <c r="T5" s="21">
        <v>20102</v>
      </c>
      <c r="U5" s="21">
        <v>19055</v>
      </c>
      <c r="V5" s="21">
        <v>21998</v>
      </c>
      <c r="W5" s="21">
        <v>26008</v>
      </c>
      <c r="X5" s="21">
        <v>24160</v>
      </c>
      <c r="Y5" s="21">
        <v>25750</v>
      </c>
      <c r="Z5" s="21">
        <v>27110</v>
      </c>
      <c r="AA5" s="21">
        <v>28640</v>
      </c>
      <c r="AB5" s="21">
        <v>30360</v>
      </c>
    </row>
    <row r="6" spans="1:28" ht="36.75" customHeight="1">
      <c r="A6" s="5" t="s">
        <v>20</v>
      </c>
      <c r="B6" s="19" t="s">
        <v>19</v>
      </c>
      <c r="C6" s="20" t="s">
        <v>46</v>
      </c>
      <c r="D6" s="21">
        <v>6848</v>
      </c>
      <c r="E6" s="21">
        <v>6761</v>
      </c>
      <c r="F6" s="21">
        <v>6659</v>
      </c>
      <c r="G6" s="21">
        <v>6774</v>
      </c>
      <c r="H6" s="21">
        <v>6934</v>
      </c>
      <c r="I6" s="21">
        <v>7820</v>
      </c>
      <c r="J6" s="21">
        <v>7108</v>
      </c>
      <c r="K6" s="21">
        <v>7836</v>
      </c>
      <c r="L6" s="21">
        <v>7780</v>
      </c>
      <c r="M6" s="21">
        <v>7793</v>
      </c>
      <c r="N6" s="21">
        <v>8162</v>
      </c>
      <c r="O6" s="21">
        <v>9000</v>
      </c>
      <c r="P6" s="21">
        <v>9200</v>
      </c>
      <c r="Q6" s="21">
        <v>8355</v>
      </c>
      <c r="R6" s="21">
        <v>9542</v>
      </c>
      <c r="S6" s="21">
        <v>10176</v>
      </c>
      <c r="T6" s="21">
        <v>10617</v>
      </c>
      <c r="U6" s="21">
        <v>10373</v>
      </c>
      <c r="V6" s="21">
        <v>12310</v>
      </c>
      <c r="W6" s="21">
        <v>12114</v>
      </c>
      <c r="X6" s="21">
        <v>11450</v>
      </c>
      <c r="Y6" s="21">
        <v>11770</v>
      </c>
      <c r="Z6" s="21">
        <v>12200</v>
      </c>
      <c r="AA6" s="21">
        <v>12560</v>
      </c>
      <c r="AB6" s="21">
        <v>12950</v>
      </c>
    </row>
    <row r="7" spans="1:28" ht="36.75" customHeight="1">
      <c r="A7" s="5" t="s">
        <v>3</v>
      </c>
      <c r="B7" s="19" t="s">
        <v>19</v>
      </c>
      <c r="C7" s="20" t="s">
        <v>46</v>
      </c>
      <c r="D7" s="21">
        <v>3294</v>
      </c>
      <c r="E7" s="21">
        <v>3242</v>
      </c>
      <c r="F7" s="21">
        <v>3249</v>
      </c>
      <c r="G7" s="21">
        <v>3648</v>
      </c>
      <c r="H7" s="21">
        <v>3472</v>
      </c>
      <c r="I7" s="21">
        <v>3807</v>
      </c>
      <c r="J7" s="21">
        <v>4039</v>
      </c>
      <c r="K7" s="21">
        <v>4588</v>
      </c>
      <c r="L7" s="21">
        <v>4332</v>
      </c>
      <c r="M7" s="21">
        <v>4527</v>
      </c>
      <c r="N7" s="21">
        <v>5199</v>
      </c>
      <c r="O7" s="21">
        <v>4683</v>
      </c>
      <c r="P7" s="21">
        <v>5140</v>
      </c>
      <c r="Q7" s="21">
        <v>5482</v>
      </c>
      <c r="R7" s="21">
        <v>6382</v>
      </c>
      <c r="S7" s="21">
        <v>6883</v>
      </c>
      <c r="T7" s="21">
        <v>5452</v>
      </c>
      <c r="U7" s="21">
        <v>6499</v>
      </c>
      <c r="V7" s="21">
        <v>6578</v>
      </c>
      <c r="W7" s="21">
        <v>6353</v>
      </c>
      <c r="X7" s="21">
        <v>5880</v>
      </c>
      <c r="Y7" s="21">
        <v>6170</v>
      </c>
      <c r="Z7" s="21">
        <v>6390</v>
      </c>
      <c r="AA7" s="21">
        <v>6530</v>
      </c>
      <c r="AB7" s="21">
        <v>6620</v>
      </c>
    </row>
    <row r="8" spans="1:28" ht="36.75" customHeight="1">
      <c r="A8" s="5" t="s">
        <v>8</v>
      </c>
      <c r="B8" s="19" t="s">
        <v>19</v>
      </c>
      <c r="C8" s="20" t="s">
        <v>46</v>
      </c>
      <c r="D8" s="21">
        <v>1548</v>
      </c>
      <c r="E8" s="21">
        <v>1544</v>
      </c>
      <c r="F8" s="21">
        <v>1621</v>
      </c>
      <c r="G8" s="21">
        <v>1881</v>
      </c>
      <c r="H8" s="21">
        <v>2021</v>
      </c>
      <c r="I8" s="21">
        <v>2261</v>
      </c>
      <c r="J8" s="21">
        <v>2787</v>
      </c>
      <c r="K8" s="21">
        <v>3378</v>
      </c>
      <c r="L8" s="21">
        <v>3557</v>
      </c>
      <c r="M8" s="21">
        <v>3546</v>
      </c>
      <c r="N8" s="21">
        <v>3805</v>
      </c>
      <c r="O8" s="21">
        <v>4185</v>
      </c>
      <c r="P8" s="21">
        <v>5000</v>
      </c>
      <c r="Q8" s="21">
        <v>5165</v>
      </c>
      <c r="R8" s="21">
        <v>5392</v>
      </c>
      <c r="S8" s="21">
        <v>6134</v>
      </c>
      <c r="T8" s="21">
        <v>6541</v>
      </c>
      <c r="U8" s="21">
        <v>6579</v>
      </c>
      <c r="V8" s="21">
        <v>6815</v>
      </c>
      <c r="W8" s="21">
        <v>7066</v>
      </c>
      <c r="X8" s="21">
        <v>7110</v>
      </c>
      <c r="Y8" s="21">
        <v>8020</v>
      </c>
      <c r="Z8" s="21">
        <v>8630</v>
      </c>
      <c r="AA8" s="21">
        <v>9180</v>
      </c>
      <c r="AB8" s="21">
        <v>9700</v>
      </c>
    </row>
    <row r="9" spans="1:28" ht="36.75" customHeight="1">
      <c r="A9" s="5" t="s">
        <v>18</v>
      </c>
      <c r="B9" s="19" t="s">
        <v>19</v>
      </c>
      <c r="C9" s="20" t="s">
        <v>46</v>
      </c>
      <c r="D9" s="21">
        <v>1257</v>
      </c>
      <c r="E9" s="21">
        <v>1266</v>
      </c>
      <c r="F9" s="21">
        <v>1278</v>
      </c>
      <c r="G9" s="21">
        <v>1312</v>
      </c>
      <c r="H9" s="21">
        <v>1272</v>
      </c>
      <c r="I9" s="21">
        <v>1460</v>
      </c>
      <c r="J9" s="21">
        <v>1405</v>
      </c>
      <c r="K9" s="21">
        <v>1562</v>
      </c>
      <c r="L9" s="21">
        <v>1545</v>
      </c>
      <c r="M9" s="21">
        <v>1546</v>
      </c>
      <c r="N9" s="21">
        <v>1500</v>
      </c>
      <c r="O9" s="21">
        <v>1562</v>
      </c>
      <c r="P9" s="21">
        <v>1768</v>
      </c>
      <c r="Q9" s="21">
        <v>1744</v>
      </c>
      <c r="R9" s="21">
        <v>1777</v>
      </c>
      <c r="S9" s="21">
        <v>1963</v>
      </c>
      <c r="T9" s="21">
        <v>1857</v>
      </c>
      <c r="U9" s="21">
        <v>1789</v>
      </c>
      <c r="V9" s="21">
        <v>1919</v>
      </c>
      <c r="W9" s="21">
        <v>2097</v>
      </c>
      <c r="X9" s="21">
        <v>2200</v>
      </c>
      <c r="Y9" s="21">
        <v>2490</v>
      </c>
      <c r="Z9" s="21">
        <v>2590</v>
      </c>
      <c r="AA9" s="21">
        <v>2710</v>
      </c>
      <c r="AB9" s="21">
        <v>2750</v>
      </c>
    </row>
    <row r="10" spans="1:28" ht="36.75" customHeight="1">
      <c r="A10" s="5" t="s">
        <v>0</v>
      </c>
      <c r="B10" s="19" t="s">
        <v>19</v>
      </c>
      <c r="C10" s="20" t="s">
        <v>46</v>
      </c>
      <c r="D10" s="21">
        <v>94</v>
      </c>
      <c r="E10" s="21">
        <v>90</v>
      </c>
      <c r="F10" s="21">
        <v>108</v>
      </c>
      <c r="G10" s="21">
        <v>110</v>
      </c>
      <c r="H10" s="21">
        <v>142</v>
      </c>
      <c r="I10" s="21">
        <v>157</v>
      </c>
      <c r="J10" s="21">
        <v>146</v>
      </c>
      <c r="K10" s="21">
        <v>157</v>
      </c>
      <c r="L10" s="21">
        <v>182</v>
      </c>
      <c r="M10" s="21">
        <v>229</v>
      </c>
      <c r="N10" s="21">
        <v>232</v>
      </c>
      <c r="O10" s="21">
        <v>181</v>
      </c>
      <c r="P10" s="21">
        <v>210</v>
      </c>
      <c r="Q10" s="21">
        <v>197</v>
      </c>
      <c r="R10" s="21">
        <v>243</v>
      </c>
      <c r="S10" s="21">
        <v>236</v>
      </c>
      <c r="T10" s="21">
        <v>289</v>
      </c>
      <c r="U10" s="21">
        <v>261</v>
      </c>
      <c r="V10" s="21">
        <v>252</v>
      </c>
      <c r="W10" s="21">
        <v>272</v>
      </c>
      <c r="X10" s="21">
        <v>310</v>
      </c>
      <c r="Y10" s="21">
        <v>310</v>
      </c>
      <c r="Z10" s="21">
        <v>310</v>
      </c>
      <c r="AA10" s="21">
        <v>310</v>
      </c>
      <c r="AB10" s="21">
        <v>320</v>
      </c>
    </row>
    <row r="11" spans="1:28" ht="36.75" customHeight="1">
      <c r="A11" s="5" t="s">
        <v>88</v>
      </c>
      <c r="B11" s="19" t="s">
        <v>19</v>
      </c>
      <c r="C11" s="20" t="s">
        <v>46</v>
      </c>
      <c r="D11" s="21">
        <v>1178</v>
      </c>
      <c r="E11" s="21">
        <v>1360</v>
      </c>
      <c r="F11" s="21">
        <v>1392</v>
      </c>
      <c r="G11" s="21">
        <v>1546</v>
      </c>
      <c r="H11" s="21">
        <v>1578</v>
      </c>
      <c r="I11" s="21">
        <v>1622</v>
      </c>
      <c r="J11" s="21">
        <v>1574</v>
      </c>
      <c r="K11" s="21">
        <v>1720</v>
      </c>
      <c r="L11" s="21">
        <v>1820</v>
      </c>
      <c r="M11" s="21">
        <v>2015</v>
      </c>
      <c r="N11" s="21">
        <v>2002</v>
      </c>
      <c r="O11" s="21">
        <v>2417</v>
      </c>
      <c r="P11" s="21">
        <v>2714</v>
      </c>
      <c r="Q11" s="21">
        <v>2639</v>
      </c>
      <c r="R11" s="21">
        <v>2709</v>
      </c>
      <c r="S11" s="21">
        <v>2854</v>
      </c>
      <c r="T11" s="21">
        <v>2988</v>
      </c>
      <c r="U11" s="21">
        <v>3087</v>
      </c>
      <c r="V11" s="21">
        <v>3228</v>
      </c>
      <c r="W11" s="21">
        <v>3491</v>
      </c>
      <c r="X11" s="21">
        <v>3450</v>
      </c>
      <c r="Y11" s="21">
        <v>3550</v>
      </c>
      <c r="Z11" s="21">
        <v>3650</v>
      </c>
      <c r="AA11" s="21">
        <v>3760</v>
      </c>
      <c r="AB11" s="21">
        <v>3860</v>
      </c>
    </row>
    <row r="12" spans="1:28" ht="14">
      <c r="A12" s="1" t="s">
        <v>21</v>
      </c>
      <c r="B12" s="22" t="s">
        <v>22</v>
      </c>
      <c r="C12" s="23" t="s">
        <v>46</v>
      </c>
      <c r="D12" s="24">
        <v>20309</v>
      </c>
      <c r="E12" s="24">
        <v>20244</v>
      </c>
      <c r="F12" s="24">
        <v>21293</v>
      </c>
      <c r="G12" s="24">
        <v>23118</v>
      </c>
      <c r="H12" s="24">
        <v>25777</v>
      </c>
      <c r="I12" s="24">
        <v>28162</v>
      </c>
      <c r="J12" s="24">
        <v>27371</v>
      </c>
      <c r="K12" s="24">
        <v>32155</v>
      </c>
      <c r="L12" s="24">
        <v>32596</v>
      </c>
      <c r="M12" s="24">
        <v>32795</v>
      </c>
      <c r="N12" s="24">
        <v>38692</v>
      </c>
      <c r="O12" s="24">
        <v>36079</v>
      </c>
      <c r="P12" s="24">
        <v>37323</v>
      </c>
      <c r="Q12" s="24">
        <v>38220</v>
      </c>
      <c r="R12" s="24">
        <v>42700</v>
      </c>
      <c r="S12" s="24">
        <v>46355</v>
      </c>
      <c r="T12" s="24">
        <v>47846</v>
      </c>
      <c r="U12" s="24">
        <v>47642</v>
      </c>
      <c r="V12" s="24">
        <v>53100</v>
      </c>
      <c r="W12" s="24">
        <v>57402</v>
      </c>
      <c r="X12" s="24">
        <v>54560</v>
      </c>
      <c r="Y12" s="24">
        <v>58050</v>
      </c>
      <c r="Z12" s="24">
        <v>60890</v>
      </c>
      <c r="AA12" s="24">
        <v>63690</v>
      </c>
      <c r="AB12" s="24">
        <v>66560</v>
      </c>
    </row>
    <row r="14" spans="1:28">
      <c r="A14" s="25" t="s">
        <v>47</v>
      </c>
      <c r="B14" s="8"/>
      <c r="S14" s="61"/>
      <c r="T14" s="61"/>
      <c r="U14" s="61"/>
      <c r="V14" s="61"/>
      <c r="W14" s="61"/>
      <c r="X14" s="61"/>
      <c r="Y14" s="61"/>
    </row>
    <row r="15" spans="1:28">
      <c r="A15" s="26" t="s">
        <v>48</v>
      </c>
      <c r="B15" s="8"/>
    </row>
    <row r="16" spans="1:28">
      <c r="A16" s="27" t="s">
        <v>49</v>
      </c>
      <c r="B16" s="8"/>
    </row>
    <row r="17" spans="1:2">
      <c r="A17" s="27"/>
      <c r="B17" s="8"/>
    </row>
    <row r="18" spans="1:2">
      <c r="A18" s="25" t="s">
        <v>50</v>
      </c>
      <c r="B18" s="8"/>
    </row>
    <row r="19" spans="1:2">
      <c r="A19" s="28" t="s">
        <v>108</v>
      </c>
      <c r="B19" s="8"/>
    </row>
    <row r="20" spans="1:2">
      <c r="A20" s="28" t="s">
        <v>51</v>
      </c>
      <c r="B20" s="8"/>
    </row>
    <row r="21" spans="1:2">
      <c r="A21" s="29" t="s">
        <v>89</v>
      </c>
      <c r="B21" s="8"/>
    </row>
    <row r="22" spans="1:2">
      <c r="A22" s="29"/>
      <c r="B22" s="8"/>
    </row>
    <row r="23" spans="1:2">
      <c r="A23" s="28"/>
      <c r="B23" s="8"/>
    </row>
    <row r="24" spans="1:2">
      <c r="A24" s="25" t="s">
        <v>52</v>
      </c>
      <c r="B24" s="8"/>
    </row>
    <row r="25" spans="1:2">
      <c r="A25" s="29" t="s">
        <v>53</v>
      </c>
      <c r="B25" s="8"/>
    </row>
  </sheetData>
  <pageMargins left="0.7" right="0.7" top="0.75" bottom="0.75" header="0.3" footer="0.3"/>
  <pageSetup paperSize="9" scale="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1E14-F0C6-774B-A6E7-6FB94C8EF0F8}">
  <dimension ref="A1:AC118"/>
  <sheetViews>
    <sheetView tabSelected="1" workbookViewId="0">
      <selection activeCell="B3" sqref="B3"/>
    </sheetView>
  </sheetViews>
  <sheetFormatPr baseColWidth="10" defaultRowHeight="13"/>
  <cols>
    <col min="1" max="2" width="23.5" customWidth="1"/>
  </cols>
  <sheetData>
    <row r="1" spans="1:29">
      <c r="A1" s="68" t="s">
        <v>109</v>
      </c>
    </row>
    <row r="2" spans="1:29" s="9" customFormat="1">
      <c r="A2" s="69"/>
      <c r="B2"/>
      <c r="C2" s="10"/>
      <c r="D2" s="11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3"/>
      <c r="R2" s="13"/>
      <c r="S2" s="13"/>
      <c r="T2" s="12"/>
      <c r="U2" s="13"/>
      <c r="V2" s="13"/>
      <c r="W2" s="13"/>
      <c r="X2" s="13"/>
      <c r="Y2" s="13"/>
      <c r="Z2" s="13"/>
      <c r="AA2" s="13"/>
      <c r="AB2" s="13"/>
    </row>
    <row r="3" spans="1:29" s="9" customFormat="1" ht="24">
      <c r="A3" s="9" t="s">
        <v>110</v>
      </c>
      <c r="B3" s="9" t="s">
        <v>111</v>
      </c>
      <c r="C3" s="10" t="s">
        <v>44</v>
      </c>
      <c r="D3" s="11" t="s">
        <v>45</v>
      </c>
      <c r="E3" s="12">
        <v>2004</v>
      </c>
      <c r="F3" s="13">
        <v>2005</v>
      </c>
      <c r="G3" s="12">
        <v>2006</v>
      </c>
      <c r="H3" s="13">
        <v>2007</v>
      </c>
      <c r="I3" s="12">
        <v>2008</v>
      </c>
      <c r="J3" s="13">
        <v>2009</v>
      </c>
      <c r="K3" s="12">
        <v>2010</v>
      </c>
      <c r="L3" s="13">
        <v>2011</v>
      </c>
      <c r="M3" s="12">
        <v>2012</v>
      </c>
      <c r="N3" s="13">
        <v>2013</v>
      </c>
      <c r="O3" s="12">
        <v>2014</v>
      </c>
      <c r="P3" s="13">
        <v>2015</v>
      </c>
      <c r="Q3" s="13">
        <v>2016</v>
      </c>
      <c r="R3" s="13">
        <v>2017</v>
      </c>
      <c r="S3" s="13">
        <v>2018</v>
      </c>
      <c r="T3" s="12">
        <v>2019</v>
      </c>
      <c r="U3" s="13">
        <v>2020</v>
      </c>
      <c r="V3" s="13">
        <v>2021</v>
      </c>
      <c r="W3" s="13">
        <v>2022</v>
      </c>
      <c r="X3" s="13">
        <v>2023</v>
      </c>
      <c r="Y3" s="13" t="s">
        <v>91</v>
      </c>
      <c r="Z3" s="13" t="s">
        <v>92</v>
      </c>
      <c r="AA3" s="13" t="s">
        <v>96</v>
      </c>
      <c r="AB3" s="13" t="s">
        <v>97</v>
      </c>
      <c r="AC3" s="13" t="s">
        <v>98</v>
      </c>
    </row>
    <row r="4" spans="1:29" s="8" customFormat="1" ht="5" customHeight="1">
      <c r="C4" s="10"/>
      <c r="D4" s="14"/>
      <c r="E4" s="30"/>
      <c r="F4" s="31"/>
      <c r="G4" s="31"/>
      <c r="H4" s="31"/>
      <c r="I4" s="31"/>
      <c r="J4" s="31"/>
      <c r="K4" s="32"/>
      <c r="L4" s="32"/>
      <c r="M4" s="32"/>
      <c r="N4" s="33"/>
      <c r="O4" s="33"/>
      <c r="P4" s="33"/>
      <c r="Q4" s="33"/>
      <c r="R4" s="33"/>
      <c r="S4" s="33"/>
      <c r="T4" s="33"/>
      <c r="U4" s="33"/>
      <c r="V4" s="33"/>
      <c r="Y4" s="34"/>
      <c r="AB4" s="34"/>
    </row>
    <row r="5" spans="1:29" s="38" customFormat="1" ht="14">
      <c r="A5" s="70" t="s">
        <v>1</v>
      </c>
      <c r="B5" s="62" t="s">
        <v>25</v>
      </c>
      <c r="C5" s="35" t="s">
        <v>23</v>
      </c>
      <c r="D5" s="36" t="s">
        <v>54</v>
      </c>
      <c r="E5" s="37">
        <v>660359</v>
      </c>
      <c r="F5" s="37">
        <v>578231</v>
      </c>
      <c r="G5" s="37">
        <v>643853</v>
      </c>
      <c r="H5" s="37">
        <v>652448</v>
      </c>
      <c r="I5" s="37">
        <v>632411</v>
      </c>
      <c r="J5" s="37">
        <v>680723</v>
      </c>
      <c r="K5" s="37">
        <v>902165</v>
      </c>
      <c r="L5" s="37">
        <v>1066070</v>
      </c>
      <c r="M5" s="37">
        <v>1123294</v>
      </c>
      <c r="N5" s="37">
        <v>1273397</v>
      </c>
      <c r="O5" s="37">
        <v>1404747</v>
      </c>
      <c r="P5" s="37">
        <v>1362519</v>
      </c>
      <c r="Q5" s="37">
        <v>1355453</v>
      </c>
      <c r="R5" s="37">
        <v>1350980</v>
      </c>
      <c r="S5" s="37">
        <v>1319542</v>
      </c>
      <c r="T5" s="37">
        <v>1503128</v>
      </c>
      <c r="U5" s="37">
        <v>1492080</v>
      </c>
      <c r="V5" s="37">
        <v>1635410</v>
      </c>
      <c r="W5" s="37">
        <v>1403781</v>
      </c>
      <c r="X5" s="37">
        <v>1373431</v>
      </c>
      <c r="Y5" s="37">
        <v>1491400</v>
      </c>
      <c r="Z5" s="37">
        <v>1510500</v>
      </c>
      <c r="AA5" s="37">
        <v>1526300</v>
      </c>
      <c r="AB5" s="37">
        <v>1548000</v>
      </c>
      <c r="AC5" s="37">
        <v>1576300</v>
      </c>
    </row>
    <row r="6" spans="1:29" s="38" customFormat="1" ht="14">
      <c r="A6" s="70" t="s">
        <v>1</v>
      </c>
      <c r="B6" s="63"/>
      <c r="C6" s="39" t="s">
        <v>24</v>
      </c>
      <c r="D6" s="36" t="s">
        <v>55</v>
      </c>
      <c r="E6" s="40">
        <v>2825</v>
      </c>
      <c r="F6" s="40">
        <v>3094</v>
      </c>
      <c r="G6" s="40">
        <v>3312</v>
      </c>
      <c r="H6" s="40">
        <v>3347</v>
      </c>
      <c r="I6" s="40">
        <v>5460</v>
      </c>
      <c r="J6" s="40">
        <v>4818</v>
      </c>
      <c r="K6" s="40">
        <v>3940</v>
      </c>
      <c r="L6" s="40">
        <v>4765</v>
      </c>
      <c r="M6" s="40">
        <v>4603</v>
      </c>
      <c r="N6" s="40">
        <v>4009</v>
      </c>
      <c r="O6" s="40">
        <v>5975</v>
      </c>
      <c r="P6" s="40">
        <v>3952</v>
      </c>
      <c r="Q6" s="40">
        <v>3400</v>
      </c>
      <c r="R6" s="40">
        <v>3902</v>
      </c>
      <c r="S6" s="40">
        <v>4409</v>
      </c>
      <c r="T6" s="40">
        <v>4441</v>
      </c>
      <c r="U6" s="40">
        <v>5063</v>
      </c>
      <c r="V6" s="40">
        <v>4612</v>
      </c>
      <c r="W6" s="40">
        <v>5916</v>
      </c>
      <c r="X6" s="40">
        <v>6024</v>
      </c>
      <c r="Y6" s="40">
        <v>5360</v>
      </c>
      <c r="Z6" s="40">
        <v>5860</v>
      </c>
      <c r="AA6" s="40">
        <v>6120</v>
      </c>
      <c r="AB6" s="40">
        <v>6530</v>
      </c>
      <c r="AC6" s="40">
        <v>6980</v>
      </c>
    </row>
    <row r="7" spans="1:29" s="38" customFormat="1" ht="14">
      <c r="A7" s="70" t="s">
        <v>1</v>
      </c>
      <c r="B7" s="64"/>
      <c r="C7" s="41" t="s">
        <v>19</v>
      </c>
      <c r="D7" s="42" t="s">
        <v>46</v>
      </c>
      <c r="E7" s="43">
        <v>1866</v>
      </c>
      <c r="F7" s="43">
        <v>1789</v>
      </c>
      <c r="G7" s="43">
        <v>2133</v>
      </c>
      <c r="H7" s="43">
        <v>2184</v>
      </c>
      <c r="I7" s="43">
        <v>3453</v>
      </c>
      <c r="J7" s="43">
        <v>3280</v>
      </c>
      <c r="K7" s="43">
        <v>3555</v>
      </c>
      <c r="L7" s="43">
        <v>5080</v>
      </c>
      <c r="M7" s="43">
        <v>5170</v>
      </c>
      <c r="N7" s="43">
        <v>5104</v>
      </c>
      <c r="O7" s="43">
        <v>8393</v>
      </c>
      <c r="P7" s="43">
        <v>5385</v>
      </c>
      <c r="Q7" s="43">
        <v>4609</v>
      </c>
      <c r="R7" s="43">
        <v>5271</v>
      </c>
      <c r="S7" s="43">
        <v>5818</v>
      </c>
      <c r="T7" s="43">
        <v>6675</v>
      </c>
      <c r="U7" s="43">
        <v>7555</v>
      </c>
      <c r="V7" s="43">
        <v>7542</v>
      </c>
      <c r="W7" s="43">
        <v>8304</v>
      </c>
      <c r="X7" s="43">
        <v>8274</v>
      </c>
      <c r="Y7" s="43">
        <v>7990</v>
      </c>
      <c r="Z7" s="43">
        <v>8850</v>
      </c>
      <c r="AA7" s="43">
        <v>9340</v>
      </c>
      <c r="AB7" s="43">
        <v>10110</v>
      </c>
      <c r="AC7" s="43">
        <v>11010</v>
      </c>
    </row>
    <row r="8" spans="1:29" s="38" customFormat="1" ht="14">
      <c r="A8" s="70" t="s">
        <v>1</v>
      </c>
      <c r="B8" s="62" t="s">
        <v>26</v>
      </c>
      <c r="C8" s="35" t="s">
        <v>23</v>
      </c>
      <c r="D8" s="36" t="s">
        <v>54</v>
      </c>
      <c r="E8" s="37">
        <v>386871</v>
      </c>
      <c r="F8" s="37">
        <v>295734</v>
      </c>
      <c r="G8" s="37">
        <v>350492</v>
      </c>
      <c r="H8" s="37">
        <v>403224</v>
      </c>
      <c r="I8" s="37">
        <v>347762</v>
      </c>
      <c r="J8" s="37">
        <v>388369</v>
      </c>
      <c r="K8" s="37">
        <v>415552</v>
      </c>
      <c r="L8" s="37">
        <v>397738</v>
      </c>
      <c r="M8" s="37">
        <v>445154</v>
      </c>
      <c r="N8" s="37">
        <v>464651</v>
      </c>
      <c r="O8" s="37">
        <v>496709</v>
      </c>
      <c r="P8" s="37">
        <v>477285</v>
      </c>
      <c r="Q8" s="37">
        <v>506670</v>
      </c>
      <c r="R8" s="37">
        <v>478702</v>
      </c>
      <c r="S8" s="37">
        <v>454660</v>
      </c>
      <c r="T8" s="37">
        <v>469836</v>
      </c>
      <c r="U8" s="37">
        <v>439483</v>
      </c>
      <c r="V8" s="37">
        <v>418726</v>
      </c>
      <c r="W8" s="37">
        <v>397261</v>
      </c>
      <c r="X8" s="37">
        <v>479595</v>
      </c>
      <c r="Y8" s="37">
        <v>485300</v>
      </c>
      <c r="Z8" s="37">
        <v>491800</v>
      </c>
      <c r="AA8" s="37">
        <v>497100</v>
      </c>
      <c r="AB8" s="37">
        <v>499700</v>
      </c>
      <c r="AC8" s="37">
        <v>503800</v>
      </c>
    </row>
    <row r="9" spans="1:29" s="38" customFormat="1" ht="14">
      <c r="A9" s="70" t="s">
        <v>1</v>
      </c>
      <c r="B9" s="63"/>
      <c r="C9" s="39" t="s">
        <v>24</v>
      </c>
      <c r="D9" s="36" t="s">
        <v>55</v>
      </c>
      <c r="E9" s="40">
        <v>2780</v>
      </c>
      <c r="F9" s="40">
        <v>2902</v>
      </c>
      <c r="G9" s="40">
        <v>2946</v>
      </c>
      <c r="H9" s="40">
        <v>2637</v>
      </c>
      <c r="I9" s="40">
        <v>4389</v>
      </c>
      <c r="J9" s="40">
        <v>4358</v>
      </c>
      <c r="K9" s="40">
        <v>4204</v>
      </c>
      <c r="L9" s="40">
        <v>6036</v>
      </c>
      <c r="M9" s="40">
        <v>5155</v>
      </c>
      <c r="N9" s="40">
        <v>4110</v>
      </c>
      <c r="O9" s="40">
        <v>5434</v>
      </c>
      <c r="P9" s="40">
        <v>4649</v>
      </c>
      <c r="Q9" s="40">
        <v>4694</v>
      </c>
      <c r="R9" s="40">
        <v>5837</v>
      </c>
      <c r="S9" s="40">
        <v>8385</v>
      </c>
      <c r="T9" s="40">
        <v>7688</v>
      </c>
      <c r="U9" s="40">
        <v>7645</v>
      </c>
      <c r="V9" s="40">
        <v>6369</v>
      </c>
      <c r="W9" s="40">
        <v>8857</v>
      </c>
      <c r="X9" s="40">
        <v>9568</v>
      </c>
      <c r="Y9" s="40">
        <v>9410</v>
      </c>
      <c r="Z9" s="40">
        <v>9970</v>
      </c>
      <c r="AA9" s="40">
        <v>10240</v>
      </c>
      <c r="AB9" s="40">
        <v>10650</v>
      </c>
      <c r="AC9" s="40">
        <v>11000</v>
      </c>
    </row>
    <row r="10" spans="1:29" s="38" customFormat="1" ht="14">
      <c r="A10" s="70" t="s">
        <v>1</v>
      </c>
      <c r="B10" s="64"/>
      <c r="C10" s="41" t="s">
        <v>19</v>
      </c>
      <c r="D10" s="42" t="s">
        <v>46</v>
      </c>
      <c r="E10" s="43">
        <v>1076</v>
      </c>
      <c r="F10" s="43">
        <v>858</v>
      </c>
      <c r="G10" s="43">
        <v>1032</v>
      </c>
      <c r="H10" s="43">
        <v>1063</v>
      </c>
      <c r="I10" s="43">
        <v>1526</v>
      </c>
      <c r="J10" s="43">
        <v>1693</v>
      </c>
      <c r="K10" s="43">
        <v>1747</v>
      </c>
      <c r="L10" s="43">
        <v>2401</v>
      </c>
      <c r="M10" s="43">
        <v>2295</v>
      </c>
      <c r="N10" s="43">
        <v>1910</v>
      </c>
      <c r="O10" s="43">
        <v>2699</v>
      </c>
      <c r="P10" s="43">
        <v>2219</v>
      </c>
      <c r="Q10" s="43">
        <v>2378</v>
      </c>
      <c r="R10" s="43">
        <v>2794</v>
      </c>
      <c r="S10" s="43">
        <v>3812</v>
      </c>
      <c r="T10" s="43">
        <v>3612</v>
      </c>
      <c r="U10" s="43">
        <v>3360</v>
      </c>
      <c r="V10" s="43">
        <v>2667</v>
      </c>
      <c r="W10" s="43">
        <v>3519</v>
      </c>
      <c r="X10" s="43">
        <v>4589</v>
      </c>
      <c r="Y10" s="43">
        <v>4570</v>
      </c>
      <c r="Z10" s="43">
        <v>4900</v>
      </c>
      <c r="AA10" s="43">
        <v>5090</v>
      </c>
      <c r="AB10" s="43">
        <v>5320</v>
      </c>
      <c r="AC10" s="43">
        <v>5540</v>
      </c>
    </row>
    <row r="11" spans="1:29" s="38" customFormat="1" ht="14">
      <c r="A11" s="70" t="s">
        <v>1</v>
      </c>
      <c r="B11" s="62" t="s">
        <v>27</v>
      </c>
      <c r="C11" s="35" t="s">
        <v>23</v>
      </c>
      <c r="D11" s="36" t="s">
        <v>54</v>
      </c>
      <c r="E11" s="37">
        <v>341516</v>
      </c>
      <c r="F11" s="37">
        <v>249366</v>
      </c>
      <c r="G11" s="37">
        <v>286505</v>
      </c>
      <c r="H11" s="37">
        <v>371783</v>
      </c>
      <c r="I11" s="37">
        <v>288684</v>
      </c>
      <c r="J11" s="37">
        <v>373036</v>
      </c>
      <c r="K11" s="37">
        <v>429526</v>
      </c>
      <c r="L11" s="37">
        <v>384718</v>
      </c>
      <c r="M11" s="37">
        <v>385014</v>
      </c>
      <c r="N11" s="37">
        <v>454820</v>
      </c>
      <c r="O11" s="37">
        <v>398020</v>
      </c>
      <c r="P11" s="37">
        <v>447211</v>
      </c>
      <c r="Q11" s="37">
        <v>468543</v>
      </c>
      <c r="R11" s="37">
        <v>456058</v>
      </c>
      <c r="S11" s="37">
        <v>431303</v>
      </c>
      <c r="T11" s="37">
        <v>401079</v>
      </c>
      <c r="U11" s="37">
        <v>406273</v>
      </c>
      <c r="V11" s="37">
        <v>357035</v>
      </c>
      <c r="W11" s="37">
        <v>358771</v>
      </c>
      <c r="X11" s="37">
        <v>463802</v>
      </c>
      <c r="Y11" s="37">
        <v>498700</v>
      </c>
      <c r="Z11" s="37">
        <v>498400</v>
      </c>
      <c r="AA11" s="37">
        <v>529700</v>
      </c>
      <c r="AB11" s="37">
        <v>541200</v>
      </c>
      <c r="AC11" s="37">
        <v>543300</v>
      </c>
    </row>
    <row r="12" spans="1:29" s="38" customFormat="1" ht="14">
      <c r="A12" s="70" t="s">
        <v>1</v>
      </c>
      <c r="B12" s="63"/>
      <c r="C12" s="39" t="s">
        <v>24</v>
      </c>
      <c r="D12" s="36" t="s">
        <v>55</v>
      </c>
      <c r="E12" s="40">
        <v>2707</v>
      </c>
      <c r="F12" s="40">
        <v>2963</v>
      </c>
      <c r="G12" s="40">
        <v>3194</v>
      </c>
      <c r="H12" s="40">
        <v>3454</v>
      </c>
      <c r="I12" s="40">
        <v>5369</v>
      </c>
      <c r="J12" s="40">
        <v>3988</v>
      </c>
      <c r="K12" s="40">
        <v>3501</v>
      </c>
      <c r="L12" s="40">
        <v>4301</v>
      </c>
      <c r="M12" s="40">
        <v>4414</v>
      </c>
      <c r="N12" s="40">
        <v>4028</v>
      </c>
      <c r="O12" s="40">
        <v>5740</v>
      </c>
      <c r="P12" s="40">
        <v>3941</v>
      </c>
      <c r="Q12" s="40">
        <v>2876</v>
      </c>
      <c r="R12" s="40">
        <v>3038</v>
      </c>
      <c r="S12" s="40">
        <v>2848</v>
      </c>
      <c r="T12" s="40">
        <v>3297</v>
      </c>
      <c r="U12" s="40">
        <v>4398</v>
      </c>
      <c r="V12" s="40">
        <v>4273</v>
      </c>
      <c r="W12" s="40">
        <v>5427</v>
      </c>
      <c r="X12" s="40">
        <v>5764</v>
      </c>
      <c r="Y12" s="40">
        <v>4430</v>
      </c>
      <c r="Z12" s="40">
        <v>4480</v>
      </c>
      <c r="AA12" s="40">
        <v>4700</v>
      </c>
      <c r="AB12" s="40">
        <v>4890</v>
      </c>
      <c r="AC12" s="40">
        <v>5040</v>
      </c>
    </row>
    <row r="13" spans="1:29" s="38" customFormat="1" ht="14">
      <c r="A13" s="70" t="s">
        <v>1</v>
      </c>
      <c r="B13" s="64"/>
      <c r="C13" s="41" t="s">
        <v>19</v>
      </c>
      <c r="D13" s="42" t="s">
        <v>46</v>
      </c>
      <c r="E13" s="43">
        <v>925</v>
      </c>
      <c r="F13" s="43">
        <v>739</v>
      </c>
      <c r="G13" s="43">
        <v>915</v>
      </c>
      <c r="H13" s="43">
        <v>1284</v>
      </c>
      <c r="I13" s="43">
        <v>1550</v>
      </c>
      <c r="J13" s="43">
        <v>1488</v>
      </c>
      <c r="K13" s="43">
        <v>1504</v>
      </c>
      <c r="L13" s="43">
        <v>1655</v>
      </c>
      <c r="M13" s="43">
        <v>1699</v>
      </c>
      <c r="N13" s="43">
        <v>1832</v>
      </c>
      <c r="O13" s="43">
        <v>2285</v>
      </c>
      <c r="P13" s="43">
        <v>1762</v>
      </c>
      <c r="Q13" s="43">
        <v>1347</v>
      </c>
      <c r="R13" s="43">
        <v>1385</v>
      </c>
      <c r="S13" s="43">
        <v>1228</v>
      </c>
      <c r="T13" s="43">
        <v>1323</v>
      </c>
      <c r="U13" s="43">
        <v>1787</v>
      </c>
      <c r="V13" s="43">
        <v>1526</v>
      </c>
      <c r="W13" s="43">
        <v>1947</v>
      </c>
      <c r="X13" s="43">
        <v>2673</v>
      </c>
      <c r="Y13" s="43">
        <v>2210</v>
      </c>
      <c r="Z13" s="43">
        <v>2230</v>
      </c>
      <c r="AA13" s="43">
        <v>2490</v>
      </c>
      <c r="AB13" s="43">
        <v>2650</v>
      </c>
      <c r="AC13" s="43">
        <v>2740</v>
      </c>
    </row>
    <row r="14" spans="1:29" s="38" customFormat="1" ht="14">
      <c r="A14" s="70" t="s">
        <v>1</v>
      </c>
      <c r="B14" s="62" t="s">
        <v>28</v>
      </c>
      <c r="C14" s="35" t="s">
        <v>23</v>
      </c>
      <c r="D14" s="36" t="s">
        <v>54</v>
      </c>
      <c r="E14" s="37">
        <v>146769</v>
      </c>
      <c r="F14" s="37">
        <v>157720</v>
      </c>
      <c r="G14" s="37">
        <v>161265</v>
      </c>
      <c r="H14" s="37">
        <v>217685</v>
      </c>
      <c r="I14" s="37">
        <v>172991</v>
      </c>
      <c r="J14" s="37">
        <v>170300</v>
      </c>
      <c r="K14" s="37">
        <v>162832</v>
      </c>
      <c r="L14" s="37">
        <v>155640</v>
      </c>
      <c r="M14" s="37">
        <v>175692</v>
      </c>
      <c r="N14" s="37">
        <v>177133</v>
      </c>
      <c r="O14" s="37">
        <v>171758</v>
      </c>
      <c r="P14" s="37">
        <v>202458</v>
      </c>
      <c r="Q14" s="37">
        <v>213521</v>
      </c>
      <c r="R14" s="37">
        <v>210197</v>
      </c>
      <c r="S14" s="37">
        <v>191407</v>
      </c>
      <c r="T14" s="37">
        <v>187396</v>
      </c>
      <c r="U14" s="37">
        <v>182906</v>
      </c>
      <c r="V14" s="37">
        <v>188757</v>
      </c>
      <c r="W14" s="37">
        <v>192511</v>
      </c>
      <c r="X14" s="37">
        <v>175287</v>
      </c>
      <c r="Y14" s="37">
        <v>192500</v>
      </c>
      <c r="Z14" s="37">
        <v>201400</v>
      </c>
      <c r="AA14" s="37">
        <v>211500</v>
      </c>
      <c r="AB14" s="37">
        <v>212700</v>
      </c>
      <c r="AC14" s="37">
        <v>217200</v>
      </c>
    </row>
    <row r="15" spans="1:29" s="38" customFormat="1" ht="14">
      <c r="A15" s="70" t="s">
        <v>1</v>
      </c>
      <c r="B15" s="63"/>
      <c r="C15" s="39" t="s">
        <v>24</v>
      </c>
      <c r="D15" s="36" t="s">
        <v>55</v>
      </c>
      <c r="E15" s="40">
        <v>6493</v>
      </c>
      <c r="F15" s="40">
        <v>7056</v>
      </c>
      <c r="G15" s="40">
        <v>7548</v>
      </c>
      <c r="H15" s="40">
        <v>7046</v>
      </c>
      <c r="I15" s="40">
        <v>9420</v>
      </c>
      <c r="J15" s="40">
        <v>11204</v>
      </c>
      <c r="K15" s="40">
        <v>8014</v>
      </c>
      <c r="L15" s="40">
        <v>9662</v>
      </c>
      <c r="M15" s="40">
        <v>9932</v>
      </c>
      <c r="N15" s="40">
        <v>9448</v>
      </c>
      <c r="O15" s="40">
        <v>11205</v>
      </c>
      <c r="P15" s="40">
        <v>10518</v>
      </c>
      <c r="Q15" s="40">
        <v>8591</v>
      </c>
      <c r="R15" s="40">
        <v>8252</v>
      </c>
      <c r="S15" s="40">
        <v>8363</v>
      </c>
      <c r="T15" s="40">
        <v>8398</v>
      </c>
      <c r="U15" s="40">
        <v>10911</v>
      </c>
      <c r="V15" s="40">
        <v>10696</v>
      </c>
      <c r="W15" s="40">
        <v>13923</v>
      </c>
      <c r="X15" s="40">
        <v>18939</v>
      </c>
      <c r="Y15" s="40">
        <v>14500</v>
      </c>
      <c r="Z15" s="40">
        <v>14230</v>
      </c>
      <c r="AA15" s="40">
        <v>14660</v>
      </c>
      <c r="AB15" s="40">
        <v>14940</v>
      </c>
      <c r="AC15" s="40">
        <v>15350</v>
      </c>
    </row>
    <row r="16" spans="1:29" s="38" customFormat="1" ht="14">
      <c r="A16" s="70" t="s">
        <v>1</v>
      </c>
      <c r="B16" s="64"/>
      <c r="C16" s="41" t="s">
        <v>19</v>
      </c>
      <c r="D16" s="42" t="s">
        <v>46</v>
      </c>
      <c r="E16" s="43">
        <v>953</v>
      </c>
      <c r="F16" s="43">
        <v>1113</v>
      </c>
      <c r="G16" s="43">
        <v>1217</v>
      </c>
      <c r="H16" s="43">
        <v>1534</v>
      </c>
      <c r="I16" s="43">
        <v>1630</v>
      </c>
      <c r="J16" s="43">
        <v>1908</v>
      </c>
      <c r="K16" s="43">
        <v>1305</v>
      </c>
      <c r="L16" s="43">
        <v>1504</v>
      </c>
      <c r="M16" s="43">
        <v>1745</v>
      </c>
      <c r="N16" s="43">
        <v>1674</v>
      </c>
      <c r="O16" s="43">
        <v>1925</v>
      </c>
      <c r="P16" s="43">
        <v>2129</v>
      </c>
      <c r="Q16" s="43">
        <v>1834</v>
      </c>
      <c r="R16" s="43">
        <v>1735</v>
      </c>
      <c r="S16" s="43">
        <v>1601</v>
      </c>
      <c r="T16" s="43">
        <v>1574</v>
      </c>
      <c r="U16" s="43">
        <v>1996</v>
      </c>
      <c r="V16" s="43">
        <v>2019</v>
      </c>
      <c r="W16" s="43">
        <v>2680</v>
      </c>
      <c r="X16" s="43">
        <v>3320</v>
      </c>
      <c r="Y16" s="43">
        <v>2790</v>
      </c>
      <c r="Z16" s="43">
        <v>2870</v>
      </c>
      <c r="AA16" s="43">
        <v>3100</v>
      </c>
      <c r="AB16" s="43">
        <v>3180</v>
      </c>
      <c r="AC16" s="43">
        <v>3330</v>
      </c>
    </row>
    <row r="17" spans="1:29" s="38" customFormat="1" ht="14">
      <c r="A17" s="70" t="s">
        <v>1</v>
      </c>
      <c r="B17" s="62" t="s">
        <v>2</v>
      </c>
      <c r="C17" s="35" t="s">
        <v>23</v>
      </c>
      <c r="D17" s="36" t="s">
        <v>54</v>
      </c>
      <c r="E17" s="37">
        <v>296384</v>
      </c>
      <c r="F17" s="37">
        <v>265910</v>
      </c>
      <c r="G17" s="37">
        <v>271469</v>
      </c>
      <c r="H17" s="37">
        <v>310912</v>
      </c>
      <c r="I17" s="37">
        <v>273479</v>
      </c>
      <c r="J17" s="37">
        <v>270658</v>
      </c>
      <c r="K17" s="37">
        <v>278433</v>
      </c>
      <c r="L17" s="37">
        <v>248197</v>
      </c>
      <c r="M17" s="37">
        <v>274906</v>
      </c>
      <c r="N17" s="37">
        <v>310378</v>
      </c>
      <c r="O17" s="37">
        <v>265865</v>
      </c>
      <c r="P17" s="37">
        <v>302900</v>
      </c>
      <c r="Q17" s="37">
        <v>342137</v>
      </c>
      <c r="R17" s="37">
        <v>352135</v>
      </c>
      <c r="S17" s="37">
        <v>329854</v>
      </c>
      <c r="T17" s="37">
        <v>333249</v>
      </c>
      <c r="U17" s="37">
        <v>323414</v>
      </c>
      <c r="V17" s="37">
        <v>360265</v>
      </c>
      <c r="W17" s="37">
        <v>332008</v>
      </c>
      <c r="X17" s="37">
        <v>372761</v>
      </c>
      <c r="Y17" s="37">
        <v>371900</v>
      </c>
      <c r="Z17" s="37">
        <v>381300</v>
      </c>
      <c r="AA17" s="37">
        <v>386600</v>
      </c>
      <c r="AB17" s="37">
        <v>390000</v>
      </c>
      <c r="AC17" s="37">
        <v>395000</v>
      </c>
    </row>
    <row r="18" spans="1:29" s="38" customFormat="1" ht="14">
      <c r="A18" s="70" t="s">
        <v>1</v>
      </c>
      <c r="B18" s="63"/>
      <c r="C18" s="39" t="s">
        <v>24</v>
      </c>
      <c r="D18" s="36" t="s">
        <v>55</v>
      </c>
      <c r="E18" s="40">
        <v>3493</v>
      </c>
      <c r="F18" s="40">
        <v>3957</v>
      </c>
      <c r="G18" s="40">
        <v>4225</v>
      </c>
      <c r="H18" s="40">
        <v>3962</v>
      </c>
      <c r="I18" s="40">
        <v>5272</v>
      </c>
      <c r="J18" s="40">
        <v>5955</v>
      </c>
      <c r="K18" s="40">
        <v>4779</v>
      </c>
      <c r="L18" s="40">
        <v>5456</v>
      </c>
      <c r="M18" s="40">
        <v>5164</v>
      </c>
      <c r="N18" s="40">
        <v>4643</v>
      </c>
      <c r="O18" s="40">
        <v>5575</v>
      </c>
      <c r="P18" s="40">
        <v>5141</v>
      </c>
      <c r="Q18" s="40">
        <v>5028</v>
      </c>
      <c r="R18" s="40">
        <v>5197</v>
      </c>
      <c r="S18" s="40">
        <v>5777</v>
      </c>
      <c r="T18" s="40">
        <v>5897</v>
      </c>
      <c r="U18" s="40">
        <v>6406</v>
      </c>
      <c r="V18" s="40">
        <v>5733</v>
      </c>
      <c r="W18" s="40">
        <v>6623</v>
      </c>
      <c r="X18" s="40">
        <v>8154</v>
      </c>
      <c r="Y18" s="40">
        <v>7420</v>
      </c>
      <c r="Z18" s="40">
        <v>7630</v>
      </c>
      <c r="AA18" s="40">
        <v>7890</v>
      </c>
      <c r="AB18" s="40">
        <v>8110</v>
      </c>
      <c r="AC18" s="40">
        <v>8370</v>
      </c>
    </row>
    <row r="19" spans="1:29" s="38" customFormat="1" ht="14">
      <c r="A19" s="70" t="s">
        <v>1</v>
      </c>
      <c r="B19" s="64"/>
      <c r="C19" s="41" t="s">
        <v>19</v>
      </c>
      <c r="D19" s="42" t="s">
        <v>46</v>
      </c>
      <c r="E19" s="43">
        <v>1035</v>
      </c>
      <c r="F19" s="43">
        <v>1052</v>
      </c>
      <c r="G19" s="43">
        <v>1147</v>
      </c>
      <c r="H19" s="43">
        <v>1232</v>
      </c>
      <c r="I19" s="43">
        <v>1442</v>
      </c>
      <c r="J19" s="43">
        <v>1612</v>
      </c>
      <c r="K19" s="43">
        <v>1331</v>
      </c>
      <c r="L19" s="43">
        <v>1354</v>
      </c>
      <c r="M19" s="43">
        <v>1420</v>
      </c>
      <c r="N19" s="43">
        <v>1441</v>
      </c>
      <c r="O19" s="43">
        <v>1482</v>
      </c>
      <c r="P19" s="43">
        <v>1557</v>
      </c>
      <c r="Q19" s="43">
        <v>1720</v>
      </c>
      <c r="R19" s="43">
        <v>1830</v>
      </c>
      <c r="S19" s="43">
        <v>1905</v>
      </c>
      <c r="T19" s="43">
        <v>1965</v>
      </c>
      <c r="U19" s="43">
        <v>2072</v>
      </c>
      <c r="V19" s="43">
        <v>2065</v>
      </c>
      <c r="W19" s="43">
        <v>2199</v>
      </c>
      <c r="X19" s="43">
        <v>3039</v>
      </c>
      <c r="Y19" s="43">
        <v>2760</v>
      </c>
      <c r="Z19" s="43">
        <v>2910</v>
      </c>
      <c r="AA19" s="43">
        <v>3050</v>
      </c>
      <c r="AB19" s="43">
        <v>3160</v>
      </c>
      <c r="AC19" s="43">
        <v>3310</v>
      </c>
    </row>
    <row r="20" spans="1:29" s="38" customFormat="1" ht="14">
      <c r="A20" s="70" t="s">
        <v>1</v>
      </c>
      <c r="B20" s="62" t="s">
        <v>29</v>
      </c>
      <c r="C20" s="35" t="s">
        <v>23</v>
      </c>
      <c r="D20" s="36" t="s">
        <v>54</v>
      </c>
      <c r="E20" s="37">
        <v>12349</v>
      </c>
      <c r="F20" s="37">
        <v>10117</v>
      </c>
      <c r="G20" s="37">
        <v>12226</v>
      </c>
      <c r="H20" s="37">
        <v>14826</v>
      </c>
      <c r="I20" s="37">
        <v>19678</v>
      </c>
      <c r="J20" s="37">
        <v>21750</v>
      </c>
      <c r="K20" s="37">
        <v>19991</v>
      </c>
      <c r="L20" s="37">
        <v>20026</v>
      </c>
      <c r="M20" s="37">
        <v>28788</v>
      </c>
      <c r="N20" s="37">
        <v>46587</v>
      </c>
      <c r="O20" s="37">
        <v>36102</v>
      </c>
      <c r="P20" s="37">
        <v>31434</v>
      </c>
      <c r="Q20" s="37">
        <v>52219</v>
      </c>
      <c r="R20" s="37">
        <v>59919</v>
      </c>
      <c r="S20" s="37">
        <v>91915</v>
      </c>
      <c r="T20" s="37">
        <v>117442</v>
      </c>
      <c r="U20" s="37">
        <v>113446</v>
      </c>
      <c r="V20" s="37">
        <v>94979</v>
      </c>
      <c r="W20" s="37">
        <v>87733</v>
      </c>
      <c r="X20" s="37">
        <v>91595</v>
      </c>
      <c r="Y20" s="37">
        <v>76900</v>
      </c>
      <c r="Z20" s="37">
        <v>77500</v>
      </c>
      <c r="AA20" s="37">
        <v>77600</v>
      </c>
      <c r="AB20" s="37">
        <v>80700</v>
      </c>
      <c r="AC20" s="37">
        <v>82900</v>
      </c>
    </row>
    <row r="21" spans="1:29" s="38" customFormat="1" ht="14">
      <c r="A21" s="70" t="s">
        <v>1</v>
      </c>
      <c r="B21" s="63"/>
      <c r="C21" s="39" t="s">
        <v>24</v>
      </c>
      <c r="D21" s="36" t="s">
        <v>55</v>
      </c>
      <c r="E21" s="40">
        <v>4204</v>
      </c>
      <c r="F21" s="40">
        <v>5935</v>
      </c>
      <c r="G21" s="40">
        <v>7240</v>
      </c>
      <c r="H21" s="40">
        <v>7878</v>
      </c>
      <c r="I21" s="40">
        <v>9110</v>
      </c>
      <c r="J21" s="40">
        <v>12355</v>
      </c>
      <c r="K21" s="40">
        <v>12575</v>
      </c>
      <c r="L21" s="40">
        <v>12262</v>
      </c>
      <c r="M21" s="40">
        <v>12138</v>
      </c>
      <c r="N21" s="40">
        <v>11919</v>
      </c>
      <c r="O21" s="40">
        <v>11095</v>
      </c>
      <c r="P21" s="40">
        <v>13208</v>
      </c>
      <c r="Q21" s="40">
        <v>13117</v>
      </c>
      <c r="R21" s="40">
        <v>12982</v>
      </c>
      <c r="S21" s="40">
        <v>13495</v>
      </c>
      <c r="T21" s="40">
        <v>13974</v>
      </c>
      <c r="U21" s="40">
        <v>16238</v>
      </c>
      <c r="V21" s="40">
        <v>16715</v>
      </c>
      <c r="W21" s="40">
        <v>16353</v>
      </c>
      <c r="X21" s="40">
        <v>20902</v>
      </c>
      <c r="Y21" s="40">
        <v>22000</v>
      </c>
      <c r="Z21" s="40">
        <v>22780</v>
      </c>
      <c r="AA21" s="40">
        <v>23270</v>
      </c>
      <c r="AB21" s="40">
        <v>23900</v>
      </c>
      <c r="AC21" s="40">
        <v>24440</v>
      </c>
    </row>
    <row r="22" spans="1:29" s="38" customFormat="1" ht="14">
      <c r="A22" s="70" t="s">
        <v>1</v>
      </c>
      <c r="B22" s="64"/>
      <c r="C22" s="41" t="s">
        <v>19</v>
      </c>
      <c r="D22" s="42" t="s">
        <v>46</v>
      </c>
      <c r="E22" s="43">
        <v>52</v>
      </c>
      <c r="F22" s="43">
        <v>60</v>
      </c>
      <c r="G22" s="43">
        <v>89</v>
      </c>
      <c r="H22" s="43">
        <v>117</v>
      </c>
      <c r="I22" s="43">
        <v>179</v>
      </c>
      <c r="J22" s="43">
        <v>269</v>
      </c>
      <c r="K22" s="43">
        <v>251</v>
      </c>
      <c r="L22" s="43">
        <v>246</v>
      </c>
      <c r="M22" s="43">
        <v>349</v>
      </c>
      <c r="N22" s="43">
        <v>555</v>
      </c>
      <c r="O22" s="43">
        <v>401</v>
      </c>
      <c r="P22" s="43">
        <v>415</v>
      </c>
      <c r="Q22" s="43">
        <v>685</v>
      </c>
      <c r="R22" s="43">
        <v>778</v>
      </c>
      <c r="S22" s="43">
        <v>1240</v>
      </c>
      <c r="T22" s="43">
        <v>1641</v>
      </c>
      <c r="U22" s="43">
        <v>1842</v>
      </c>
      <c r="V22" s="43">
        <v>1588</v>
      </c>
      <c r="W22" s="43">
        <v>1435</v>
      </c>
      <c r="X22" s="43">
        <v>1915</v>
      </c>
      <c r="Y22" s="43">
        <v>1690</v>
      </c>
      <c r="Z22" s="43">
        <v>1770</v>
      </c>
      <c r="AA22" s="43">
        <v>1810</v>
      </c>
      <c r="AB22" s="43">
        <v>1930</v>
      </c>
      <c r="AC22" s="43">
        <v>2030</v>
      </c>
    </row>
    <row r="23" spans="1:29" s="38" customFormat="1" ht="15" customHeight="1">
      <c r="A23" s="70" t="s">
        <v>1</v>
      </c>
      <c r="B23" s="62" t="s">
        <v>90</v>
      </c>
      <c r="C23" s="35" t="s">
        <v>23</v>
      </c>
      <c r="D23" s="36" t="s">
        <v>56</v>
      </c>
      <c r="E23" s="37">
        <v>110038</v>
      </c>
      <c r="F23" s="37">
        <v>175558</v>
      </c>
      <c r="G23" s="37">
        <v>186617</v>
      </c>
      <c r="H23" s="37">
        <v>179816</v>
      </c>
      <c r="I23" s="37">
        <v>192199</v>
      </c>
      <c r="J23" s="37">
        <v>226340</v>
      </c>
      <c r="K23" s="37">
        <v>219415</v>
      </c>
      <c r="L23" s="37">
        <v>215675</v>
      </c>
      <c r="M23" s="37">
        <v>220101</v>
      </c>
      <c r="N23" s="37">
        <v>214873</v>
      </c>
      <c r="O23" s="37">
        <v>206409</v>
      </c>
      <c r="P23" s="37">
        <v>222213</v>
      </c>
      <c r="Q23" s="37">
        <v>293480</v>
      </c>
      <c r="R23" s="37">
        <v>371286</v>
      </c>
      <c r="S23" s="37">
        <v>419381</v>
      </c>
      <c r="T23" s="37">
        <v>511892</v>
      </c>
      <c r="U23" s="37">
        <v>499059</v>
      </c>
      <c r="V23" s="37">
        <v>568750</v>
      </c>
      <c r="W23" s="37">
        <v>573604</v>
      </c>
      <c r="X23" s="37">
        <v>569373</v>
      </c>
      <c r="Y23" s="37">
        <v>596400</v>
      </c>
      <c r="Z23" s="37">
        <v>599400</v>
      </c>
      <c r="AA23" s="37">
        <v>613700</v>
      </c>
      <c r="AB23" s="37">
        <v>620500</v>
      </c>
      <c r="AC23" s="37">
        <v>625900</v>
      </c>
    </row>
    <row r="24" spans="1:29" s="38" customFormat="1" ht="15" customHeight="1">
      <c r="A24" s="70" t="s">
        <v>1</v>
      </c>
      <c r="B24" s="63"/>
      <c r="C24" s="39" t="s">
        <v>24</v>
      </c>
      <c r="D24" s="36" t="s">
        <v>57</v>
      </c>
      <c r="E24" s="40">
        <v>1688</v>
      </c>
      <c r="F24" s="40">
        <v>2112</v>
      </c>
      <c r="G24" s="40">
        <v>2425</v>
      </c>
      <c r="H24" s="40">
        <v>2417</v>
      </c>
      <c r="I24" s="40">
        <v>3013</v>
      </c>
      <c r="J24" s="40">
        <v>3478</v>
      </c>
      <c r="K24" s="40">
        <v>2824</v>
      </c>
      <c r="L24" s="40">
        <v>3123</v>
      </c>
      <c r="M24" s="40">
        <v>3185</v>
      </c>
      <c r="N24" s="40">
        <v>2898</v>
      </c>
      <c r="O24" s="40">
        <v>2940</v>
      </c>
      <c r="P24" s="40">
        <v>2618</v>
      </c>
      <c r="Q24" s="40">
        <v>2438</v>
      </c>
      <c r="R24" s="40">
        <v>2276</v>
      </c>
      <c r="S24" s="40">
        <v>2504</v>
      </c>
      <c r="T24" s="40">
        <v>2574</v>
      </c>
      <c r="U24" s="40">
        <v>2987</v>
      </c>
      <c r="V24" s="40">
        <v>2898</v>
      </c>
      <c r="W24" s="40">
        <v>3337</v>
      </c>
      <c r="X24" s="40">
        <v>3860</v>
      </c>
      <c r="Y24" s="40">
        <v>3600</v>
      </c>
      <c r="Z24" s="40">
        <v>3700</v>
      </c>
      <c r="AA24" s="40">
        <v>3640</v>
      </c>
      <c r="AB24" s="40">
        <v>3700</v>
      </c>
      <c r="AC24" s="40">
        <v>3850</v>
      </c>
    </row>
    <row r="25" spans="1:29" s="38" customFormat="1" ht="15" customHeight="1">
      <c r="A25" s="70" t="s">
        <v>1</v>
      </c>
      <c r="B25" s="64"/>
      <c r="C25" s="41" t="s">
        <v>19</v>
      </c>
      <c r="D25" s="42" t="s">
        <v>46</v>
      </c>
      <c r="E25" s="43">
        <v>186</v>
      </c>
      <c r="F25" s="43">
        <v>371</v>
      </c>
      <c r="G25" s="43">
        <v>453</v>
      </c>
      <c r="H25" s="43">
        <v>435</v>
      </c>
      <c r="I25" s="43">
        <v>579</v>
      </c>
      <c r="J25" s="43">
        <v>787</v>
      </c>
      <c r="K25" s="43">
        <v>620</v>
      </c>
      <c r="L25" s="43">
        <v>673</v>
      </c>
      <c r="M25" s="43">
        <v>701</v>
      </c>
      <c r="N25" s="43">
        <v>623</v>
      </c>
      <c r="O25" s="43">
        <v>607</v>
      </c>
      <c r="P25" s="43">
        <v>582</v>
      </c>
      <c r="Q25" s="43">
        <v>716</v>
      </c>
      <c r="R25" s="43">
        <v>845</v>
      </c>
      <c r="S25" s="43">
        <v>1050</v>
      </c>
      <c r="T25" s="43">
        <v>1318</v>
      </c>
      <c r="U25" s="43">
        <v>1491</v>
      </c>
      <c r="V25" s="43">
        <v>1648</v>
      </c>
      <c r="W25" s="43">
        <v>1914</v>
      </c>
      <c r="X25" s="43">
        <v>2198</v>
      </c>
      <c r="Y25" s="43">
        <v>2150</v>
      </c>
      <c r="Z25" s="43">
        <v>2220</v>
      </c>
      <c r="AA25" s="43">
        <v>2240</v>
      </c>
      <c r="AB25" s="43">
        <v>2300</v>
      </c>
      <c r="AC25" s="43">
        <v>2410</v>
      </c>
    </row>
    <row r="26" spans="1:29" s="38" customFormat="1" ht="14">
      <c r="A26" s="70" t="s">
        <v>1</v>
      </c>
      <c r="B26" s="4" t="s">
        <v>1</v>
      </c>
      <c r="C26" s="44" t="s">
        <v>22</v>
      </c>
      <c r="D26" s="45" t="s">
        <v>46</v>
      </c>
      <c r="E26" s="46">
        <v>6092</v>
      </c>
      <c r="F26" s="46">
        <v>5982</v>
      </c>
      <c r="G26" s="46">
        <v>6986</v>
      </c>
      <c r="H26" s="46">
        <v>7848</v>
      </c>
      <c r="I26" s="46">
        <v>10359</v>
      </c>
      <c r="J26" s="46">
        <v>11036</v>
      </c>
      <c r="K26" s="46">
        <v>10312</v>
      </c>
      <c r="L26" s="46">
        <v>12912</v>
      </c>
      <c r="M26" s="46">
        <v>13379</v>
      </c>
      <c r="N26" s="46">
        <v>13139</v>
      </c>
      <c r="O26" s="46">
        <v>17791</v>
      </c>
      <c r="P26" s="46">
        <v>14050</v>
      </c>
      <c r="Q26" s="46">
        <v>13289</v>
      </c>
      <c r="R26" s="46">
        <v>14638</v>
      </c>
      <c r="S26" s="46">
        <v>16655</v>
      </c>
      <c r="T26" s="46">
        <v>18107</v>
      </c>
      <c r="U26" s="46">
        <v>20102</v>
      </c>
      <c r="V26" s="46">
        <v>19055</v>
      </c>
      <c r="W26" s="46">
        <v>21998</v>
      </c>
      <c r="X26" s="46">
        <v>26008</v>
      </c>
      <c r="Y26" s="46">
        <v>24160</v>
      </c>
      <c r="Z26" s="46">
        <v>25750</v>
      </c>
      <c r="AA26" s="46">
        <v>27110</v>
      </c>
      <c r="AB26" s="46">
        <v>28640</v>
      </c>
      <c r="AC26" s="46">
        <v>30360</v>
      </c>
    </row>
    <row r="27" spans="1:29" ht="14">
      <c r="A27" s="70" t="s">
        <v>20</v>
      </c>
      <c r="B27" s="65" t="s">
        <v>30</v>
      </c>
      <c r="C27" s="35" t="s">
        <v>23</v>
      </c>
      <c r="D27" s="36" t="s">
        <v>54</v>
      </c>
      <c r="E27" s="37">
        <v>414041</v>
      </c>
      <c r="F27" s="37">
        <v>399832</v>
      </c>
      <c r="G27" s="37">
        <v>378093</v>
      </c>
      <c r="H27" s="37">
        <v>357410</v>
      </c>
      <c r="I27" s="37">
        <v>357209</v>
      </c>
      <c r="J27" s="37">
        <v>370864</v>
      </c>
      <c r="K27" s="37">
        <v>361784</v>
      </c>
      <c r="L27" s="37">
        <v>349591</v>
      </c>
      <c r="M27" s="37">
        <v>345599</v>
      </c>
      <c r="N27" s="37">
        <v>374262</v>
      </c>
      <c r="O27" s="37">
        <v>379895</v>
      </c>
      <c r="P27" s="37">
        <v>419724</v>
      </c>
      <c r="Q27" s="37">
        <v>429922</v>
      </c>
      <c r="R27" s="37">
        <v>395236</v>
      </c>
      <c r="S27" s="37">
        <v>416644</v>
      </c>
      <c r="T27" s="37">
        <v>452920</v>
      </c>
      <c r="U27" s="37">
        <v>459064</v>
      </c>
      <c r="V27" s="37">
        <v>481933</v>
      </c>
      <c r="W27" s="37">
        <v>482860</v>
      </c>
      <c r="X27" s="37">
        <v>494801</v>
      </c>
      <c r="Y27" s="37">
        <v>518800</v>
      </c>
      <c r="Z27" s="37">
        <v>505200</v>
      </c>
      <c r="AA27" s="37">
        <v>501600</v>
      </c>
      <c r="AB27" s="37">
        <v>498400</v>
      </c>
      <c r="AC27" s="37">
        <v>497500</v>
      </c>
    </row>
    <row r="28" spans="1:29" ht="14">
      <c r="A28" s="70" t="s">
        <v>20</v>
      </c>
      <c r="B28" s="66"/>
      <c r="C28" s="47" t="s">
        <v>24</v>
      </c>
      <c r="D28" s="48" t="s">
        <v>60</v>
      </c>
      <c r="E28" s="49">
        <v>4.41</v>
      </c>
      <c r="F28" s="49">
        <v>4.51</v>
      </c>
      <c r="G28" s="49">
        <v>4.72</v>
      </c>
      <c r="H28" s="49">
        <v>4.78</v>
      </c>
      <c r="I28" s="49">
        <v>4.6399999999999997</v>
      </c>
      <c r="J28" s="49">
        <v>5.41</v>
      </c>
      <c r="K28" s="49">
        <v>5.04</v>
      </c>
      <c r="L28" s="49">
        <v>5.82</v>
      </c>
      <c r="M28" s="49">
        <v>5.81</v>
      </c>
      <c r="N28" s="49">
        <v>5.73</v>
      </c>
      <c r="O28" s="49">
        <v>5.79</v>
      </c>
      <c r="P28" s="49">
        <v>7.1</v>
      </c>
      <c r="Q28" s="49">
        <v>7.2</v>
      </c>
      <c r="R28" s="49">
        <v>6.85</v>
      </c>
      <c r="S28" s="49">
        <v>7.06</v>
      </c>
      <c r="T28" s="49">
        <v>7.34</v>
      </c>
      <c r="U28" s="49">
        <v>8.2799999999999994</v>
      </c>
      <c r="V28" s="49">
        <v>7.46</v>
      </c>
      <c r="W28" s="49">
        <v>9.49</v>
      </c>
      <c r="X28" s="49">
        <v>9.2899999999999991</v>
      </c>
      <c r="Y28" s="49">
        <v>8.5</v>
      </c>
      <c r="Z28" s="49">
        <v>9.0500000000000007</v>
      </c>
      <c r="AA28" s="49">
        <v>9.5500000000000007</v>
      </c>
      <c r="AB28" s="49">
        <v>9.75</v>
      </c>
      <c r="AC28" s="49">
        <v>9.9</v>
      </c>
    </row>
    <row r="29" spans="1:29" ht="14">
      <c r="A29" s="70" t="s">
        <v>20</v>
      </c>
      <c r="B29" s="67"/>
      <c r="C29" s="41" t="s">
        <v>19</v>
      </c>
      <c r="D29" s="42" t="s">
        <v>46</v>
      </c>
      <c r="E29" s="43">
        <v>1827</v>
      </c>
      <c r="F29" s="43">
        <v>1801</v>
      </c>
      <c r="G29" s="43">
        <v>1786</v>
      </c>
      <c r="H29" s="43">
        <v>1710</v>
      </c>
      <c r="I29" s="43">
        <v>1658</v>
      </c>
      <c r="J29" s="43">
        <v>2005</v>
      </c>
      <c r="K29" s="43">
        <v>1822</v>
      </c>
      <c r="L29" s="43">
        <v>2036</v>
      </c>
      <c r="M29" s="43">
        <v>2010</v>
      </c>
      <c r="N29" s="43">
        <v>2143</v>
      </c>
      <c r="O29" s="43">
        <v>2199</v>
      </c>
      <c r="P29" s="43">
        <v>2980</v>
      </c>
      <c r="Q29" s="43">
        <v>3095</v>
      </c>
      <c r="R29" s="43">
        <v>2706</v>
      </c>
      <c r="S29" s="43">
        <v>2943</v>
      </c>
      <c r="T29" s="43">
        <v>3324</v>
      </c>
      <c r="U29" s="43">
        <v>3801</v>
      </c>
      <c r="V29" s="43">
        <v>3596</v>
      </c>
      <c r="W29" s="43">
        <v>4581</v>
      </c>
      <c r="X29" s="43">
        <v>4597</v>
      </c>
      <c r="Y29" s="43">
        <v>4410</v>
      </c>
      <c r="Z29" s="43">
        <v>4570</v>
      </c>
      <c r="AA29" s="43">
        <v>4800</v>
      </c>
      <c r="AB29" s="43">
        <v>4860</v>
      </c>
      <c r="AC29" s="43">
        <v>4920</v>
      </c>
    </row>
    <row r="30" spans="1:29" ht="14">
      <c r="A30" s="70" t="s">
        <v>20</v>
      </c>
      <c r="B30" s="65" t="s">
        <v>12</v>
      </c>
      <c r="C30" s="35" t="s">
        <v>23</v>
      </c>
      <c r="D30" s="36" t="s">
        <v>54</v>
      </c>
      <c r="E30" s="37">
        <v>300922</v>
      </c>
      <c r="F30" s="37">
        <v>291925</v>
      </c>
      <c r="G30" s="37">
        <v>304719</v>
      </c>
      <c r="H30" s="37">
        <v>333559</v>
      </c>
      <c r="I30" s="37">
        <v>329107</v>
      </c>
      <c r="J30" s="37">
        <v>317300</v>
      </c>
      <c r="K30" s="37">
        <v>308244</v>
      </c>
      <c r="L30" s="37">
        <v>262082</v>
      </c>
      <c r="M30" s="37">
        <v>253864</v>
      </c>
      <c r="N30" s="37">
        <v>313700</v>
      </c>
      <c r="O30" s="37">
        <v>306412</v>
      </c>
      <c r="P30" s="37">
        <v>297805</v>
      </c>
      <c r="Q30" s="37">
        <v>320289</v>
      </c>
      <c r="R30" s="37">
        <v>291575</v>
      </c>
      <c r="S30" s="37">
        <v>304310</v>
      </c>
      <c r="T30" s="37">
        <v>312444</v>
      </c>
      <c r="U30" s="37">
        <v>299506</v>
      </c>
      <c r="V30" s="37">
        <v>312126</v>
      </c>
      <c r="W30" s="37">
        <v>280432</v>
      </c>
      <c r="X30" s="37">
        <v>291848</v>
      </c>
      <c r="Y30" s="37">
        <v>309200</v>
      </c>
      <c r="Z30" s="37">
        <v>296300</v>
      </c>
      <c r="AA30" s="37">
        <v>290200</v>
      </c>
      <c r="AB30" s="37">
        <v>290400</v>
      </c>
      <c r="AC30" s="37">
        <v>291000</v>
      </c>
    </row>
    <row r="31" spans="1:29" ht="14">
      <c r="A31" s="70" t="s">
        <v>20</v>
      </c>
      <c r="B31" s="66"/>
      <c r="C31" s="47" t="s">
        <v>24</v>
      </c>
      <c r="D31" s="48" t="s">
        <v>60</v>
      </c>
      <c r="E31" s="49">
        <v>6.67</v>
      </c>
      <c r="F31" s="49">
        <v>7.01</v>
      </c>
      <c r="G31" s="49">
        <v>6.69</v>
      </c>
      <c r="H31" s="49">
        <v>6.49</v>
      </c>
      <c r="I31" s="49">
        <v>6.6</v>
      </c>
      <c r="J31" s="49">
        <v>8.2899999999999991</v>
      </c>
      <c r="K31" s="49">
        <v>7.96</v>
      </c>
      <c r="L31" s="49">
        <v>9.3000000000000007</v>
      </c>
      <c r="M31" s="49">
        <v>9.1</v>
      </c>
      <c r="N31" s="49">
        <v>7.21</v>
      </c>
      <c r="O31" s="49">
        <v>8.11</v>
      </c>
      <c r="P31" s="49">
        <v>8.41</v>
      </c>
      <c r="Q31" s="49">
        <v>8.02</v>
      </c>
      <c r="R31" s="49">
        <v>8.3699999999999992</v>
      </c>
      <c r="S31" s="49">
        <v>9.92</v>
      </c>
      <c r="T31" s="49">
        <v>10.33</v>
      </c>
      <c r="U31" s="49">
        <v>11.05</v>
      </c>
      <c r="V31" s="49">
        <v>10.130000000000001</v>
      </c>
      <c r="W31" s="49">
        <v>12.84</v>
      </c>
      <c r="X31" s="49">
        <v>11.52</v>
      </c>
      <c r="Y31" s="49">
        <v>10.200000000000001</v>
      </c>
      <c r="Z31" s="49">
        <v>10.600000000000001</v>
      </c>
      <c r="AA31" s="49">
        <v>10.950000000000001</v>
      </c>
      <c r="AB31" s="49">
        <v>11.200000000000001</v>
      </c>
      <c r="AC31" s="49">
        <v>11.450000000000001</v>
      </c>
    </row>
    <row r="32" spans="1:29" ht="14">
      <c r="A32" s="70" t="s">
        <v>20</v>
      </c>
      <c r="B32" s="67"/>
      <c r="C32" s="41" t="s">
        <v>19</v>
      </c>
      <c r="D32" s="42" t="s">
        <v>46</v>
      </c>
      <c r="E32" s="43">
        <v>2007</v>
      </c>
      <c r="F32" s="43">
        <v>2046</v>
      </c>
      <c r="G32" s="43">
        <v>2038</v>
      </c>
      <c r="H32" s="43">
        <v>2165</v>
      </c>
      <c r="I32" s="43">
        <v>2172</v>
      </c>
      <c r="J32" s="43">
        <v>2630</v>
      </c>
      <c r="K32" s="43">
        <v>2454</v>
      </c>
      <c r="L32" s="43">
        <v>2436</v>
      </c>
      <c r="M32" s="43">
        <v>2310</v>
      </c>
      <c r="N32" s="43">
        <v>2263</v>
      </c>
      <c r="O32" s="43">
        <v>2485</v>
      </c>
      <c r="P32" s="43">
        <v>2504</v>
      </c>
      <c r="Q32" s="43">
        <v>2569</v>
      </c>
      <c r="R32" s="43">
        <v>2441</v>
      </c>
      <c r="S32" s="43">
        <v>3018</v>
      </c>
      <c r="T32" s="43">
        <v>3227</v>
      </c>
      <c r="U32" s="43">
        <v>3310</v>
      </c>
      <c r="V32" s="43">
        <v>3161</v>
      </c>
      <c r="W32" s="43">
        <v>3600</v>
      </c>
      <c r="X32" s="43">
        <v>3363</v>
      </c>
      <c r="Y32" s="43">
        <v>3150</v>
      </c>
      <c r="Z32" s="43">
        <v>3140</v>
      </c>
      <c r="AA32" s="43">
        <v>3170</v>
      </c>
      <c r="AB32" s="43">
        <v>3250</v>
      </c>
      <c r="AC32" s="43">
        <v>3340</v>
      </c>
    </row>
    <row r="33" spans="1:29" ht="14">
      <c r="A33" s="70" t="s">
        <v>20</v>
      </c>
      <c r="B33" s="65" t="s">
        <v>13</v>
      </c>
      <c r="C33" s="35" t="s">
        <v>23</v>
      </c>
      <c r="D33" s="36" t="s">
        <v>54</v>
      </c>
      <c r="E33" s="37">
        <v>59246</v>
      </c>
      <c r="F33" s="37">
        <v>55788</v>
      </c>
      <c r="G33" s="37">
        <v>57183</v>
      </c>
      <c r="H33" s="37">
        <v>64839</v>
      </c>
      <c r="I33" s="37">
        <v>89408</v>
      </c>
      <c r="J33" s="37">
        <v>79223</v>
      </c>
      <c r="K33" s="37">
        <v>64360</v>
      </c>
      <c r="L33" s="37">
        <v>73746</v>
      </c>
      <c r="M33" s="37">
        <v>56947</v>
      </c>
      <c r="N33" s="37">
        <v>84453</v>
      </c>
      <c r="O33" s="37">
        <v>96249</v>
      </c>
      <c r="P33" s="37">
        <v>80392</v>
      </c>
      <c r="Q33" s="37">
        <v>88882</v>
      </c>
      <c r="R33" s="37">
        <v>81916</v>
      </c>
      <c r="S33" s="37">
        <v>90472</v>
      </c>
      <c r="T33" s="37">
        <v>86861</v>
      </c>
      <c r="U33" s="37">
        <v>84307</v>
      </c>
      <c r="V33" s="37">
        <v>93027</v>
      </c>
      <c r="W33" s="37">
        <v>83798</v>
      </c>
      <c r="X33" s="37">
        <v>85686</v>
      </c>
      <c r="Y33" s="37">
        <v>82500</v>
      </c>
      <c r="Z33" s="37">
        <v>78700</v>
      </c>
      <c r="AA33" s="37">
        <v>76600</v>
      </c>
      <c r="AB33" s="37">
        <v>76300</v>
      </c>
      <c r="AC33" s="37">
        <v>76100</v>
      </c>
    </row>
    <row r="34" spans="1:29" ht="14">
      <c r="A34" s="70" t="s">
        <v>20</v>
      </c>
      <c r="B34" s="66"/>
      <c r="C34" s="47" t="s">
        <v>24</v>
      </c>
      <c r="D34" s="48" t="s">
        <v>60</v>
      </c>
      <c r="E34" s="49">
        <v>4.26</v>
      </c>
      <c r="F34" s="49">
        <v>4.63</v>
      </c>
      <c r="G34" s="49">
        <v>4.21</v>
      </c>
      <c r="H34" s="49">
        <v>4.2300000000000004</v>
      </c>
      <c r="I34" s="49">
        <v>4.04</v>
      </c>
      <c r="J34" s="49">
        <v>4.8600000000000003</v>
      </c>
      <c r="K34" s="49">
        <v>5.41</v>
      </c>
      <c r="L34" s="49">
        <v>6.43</v>
      </c>
      <c r="M34" s="49">
        <v>5.78</v>
      </c>
      <c r="N34" s="49">
        <v>4.68</v>
      </c>
      <c r="O34" s="49">
        <v>5.07</v>
      </c>
      <c r="P34" s="49">
        <v>5.19</v>
      </c>
      <c r="Q34" s="49">
        <v>4.72</v>
      </c>
      <c r="R34" s="49">
        <v>5.09</v>
      </c>
      <c r="S34" s="49">
        <v>6.36</v>
      </c>
      <c r="T34" s="49">
        <v>6.63</v>
      </c>
      <c r="U34" s="49">
        <v>7.58</v>
      </c>
      <c r="V34" s="49">
        <v>7.47</v>
      </c>
      <c r="W34" s="49">
        <v>8.3800000000000008</v>
      </c>
      <c r="X34" s="49">
        <v>6.66</v>
      </c>
      <c r="Y34" s="49">
        <v>5.25</v>
      </c>
      <c r="Z34" s="49">
        <v>5.65</v>
      </c>
      <c r="AA34" s="49">
        <v>5.75</v>
      </c>
      <c r="AB34" s="49">
        <v>5.9</v>
      </c>
      <c r="AC34" s="49">
        <v>6</v>
      </c>
    </row>
    <row r="35" spans="1:29" ht="14">
      <c r="A35" s="70" t="s">
        <v>20</v>
      </c>
      <c r="B35" s="67"/>
      <c r="C35" s="41" t="s">
        <v>19</v>
      </c>
      <c r="D35" s="42" t="s">
        <v>46</v>
      </c>
      <c r="E35" s="43">
        <v>252</v>
      </c>
      <c r="F35" s="43">
        <v>258</v>
      </c>
      <c r="G35" s="43">
        <v>241</v>
      </c>
      <c r="H35" s="43">
        <v>274</v>
      </c>
      <c r="I35" s="43">
        <v>361</v>
      </c>
      <c r="J35" s="43">
        <v>385</v>
      </c>
      <c r="K35" s="43">
        <v>348</v>
      </c>
      <c r="L35" s="43">
        <v>474</v>
      </c>
      <c r="M35" s="43">
        <v>329</v>
      </c>
      <c r="N35" s="43">
        <v>395</v>
      </c>
      <c r="O35" s="43">
        <v>488</v>
      </c>
      <c r="P35" s="43">
        <v>418</v>
      </c>
      <c r="Q35" s="43">
        <v>419</v>
      </c>
      <c r="R35" s="43">
        <v>417</v>
      </c>
      <c r="S35" s="43">
        <v>575</v>
      </c>
      <c r="T35" s="43">
        <v>576</v>
      </c>
      <c r="U35" s="43">
        <v>639</v>
      </c>
      <c r="V35" s="43">
        <v>695</v>
      </c>
      <c r="W35" s="43">
        <v>703</v>
      </c>
      <c r="X35" s="43">
        <v>570</v>
      </c>
      <c r="Y35" s="43">
        <v>430</v>
      </c>
      <c r="Z35" s="43">
        <v>440</v>
      </c>
      <c r="AA35" s="43">
        <v>440</v>
      </c>
      <c r="AB35" s="43">
        <v>450</v>
      </c>
      <c r="AC35" s="43">
        <v>460</v>
      </c>
    </row>
    <row r="36" spans="1:29" ht="14">
      <c r="A36" s="70" t="s">
        <v>20</v>
      </c>
      <c r="B36" s="65" t="s">
        <v>15</v>
      </c>
      <c r="C36" s="35" t="s">
        <v>23</v>
      </c>
      <c r="D36" s="36" t="s">
        <v>54</v>
      </c>
      <c r="E36" s="37">
        <v>153408</v>
      </c>
      <c r="F36" s="37">
        <v>143799</v>
      </c>
      <c r="G36" s="37">
        <v>160985</v>
      </c>
      <c r="H36" s="37">
        <v>153657</v>
      </c>
      <c r="I36" s="37">
        <v>147344</v>
      </c>
      <c r="J36" s="37">
        <v>126752</v>
      </c>
      <c r="K36" s="37">
        <v>133856</v>
      </c>
      <c r="L36" s="37">
        <v>124529</v>
      </c>
      <c r="M36" s="37">
        <v>116881</v>
      </c>
      <c r="N36" s="37">
        <v>133061</v>
      </c>
      <c r="O36" s="37">
        <v>127945</v>
      </c>
      <c r="P36" s="37">
        <v>130303</v>
      </c>
      <c r="Q36" s="37">
        <v>112772</v>
      </c>
      <c r="R36" s="37">
        <v>93286</v>
      </c>
      <c r="S36" s="37">
        <v>111536</v>
      </c>
      <c r="T36" s="37">
        <v>103626</v>
      </c>
      <c r="U36" s="37">
        <v>84212</v>
      </c>
      <c r="V36" s="37">
        <v>104902</v>
      </c>
      <c r="W36" s="37">
        <v>93565</v>
      </c>
      <c r="X36" s="37">
        <v>83975</v>
      </c>
      <c r="Y36" s="37">
        <v>85200</v>
      </c>
      <c r="Z36" s="37">
        <v>83500</v>
      </c>
      <c r="AA36" s="37">
        <v>81900</v>
      </c>
      <c r="AB36" s="37">
        <v>80200</v>
      </c>
      <c r="AC36" s="37">
        <v>79400</v>
      </c>
    </row>
    <row r="37" spans="1:29" ht="14">
      <c r="A37" s="70" t="s">
        <v>20</v>
      </c>
      <c r="B37" s="66"/>
      <c r="C37" s="47" t="s">
        <v>24</v>
      </c>
      <c r="D37" s="48" t="s">
        <v>60</v>
      </c>
      <c r="E37" s="49">
        <v>4.82</v>
      </c>
      <c r="F37" s="49">
        <v>4.63</v>
      </c>
      <c r="G37" s="49">
        <v>4.28</v>
      </c>
      <c r="H37" s="49">
        <v>4.26</v>
      </c>
      <c r="I37" s="49">
        <v>4.16</v>
      </c>
      <c r="J37" s="49">
        <v>4.49</v>
      </c>
      <c r="K37" s="49">
        <v>4.12</v>
      </c>
      <c r="L37" s="49">
        <v>5.76</v>
      </c>
      <c r="M37" s="49">
        <v>6.64</v>
      </c>
      <c r="N37" s="49">
        <v>5.0999999999999996</v>
      </c>
      <c r="O37" s="49">
        <v>5.73</v>
      </c>
      <c r="P37" s="49">
        <v>6.18</v>
      </c>
      <c r="Q37" s="49">
        <v>6.74</v>
      </c>
      <c r="R37" s="49">
        <v>5.6</v>
      </c>
      <c r="S37" s="49">
        <v>4.8600000000000003</v>
      </c>
      <c r="T37" s="49">
        <v>5.3</v>
      </c>
      <c r="U37" s="49">
        <v>5.13</v>
      </c>
      <c r="V37" s="49">
        <v>3.77</v>
      </c>
      <c r="W37" s="49">
        <v>4.67</v>
      </c>
      <c r="X37" s="49">
        <v>4.7699999999999996</v>
      </c>
      <c r="Y37" s="49">
        <v>4.55</v>
      </c>
      <c r="Z37" s="49">
        <v>4.6500000000000004</v>
      </c>
      <c r="AA37" s="49">
        <v>4.7</v>
      </c>
      <c r="AB37" s="49">
        <v>4.75</v>
      </c>
      <c r="AC37" s="49">
        <v>4.8000000000000007</v>
      </c>
    </row>
    <row r="38" spans="1:29" ht="14">
      <c r="A38" s="70" t="s">
        <v>20</v>
      </c>
      <c r="B38" s="67"/>
      <c r="C38" s="41" t="s">
        <v>19</v>
      </c>
      <c r="D38" s="42" t="s">
        <v>46</v>
      </c>
      <c r="E38" s="43">
        <v>740</v>
      </c>
      <c r="F38" s="43">
        <v>666</v>
      </c>
      <c r="G38" s="43">
        <v>689</v>
      </c>
      <c r="H38" s="43">
        <v>655</v>
      </c>
      <c r="I38" s="43">
        <v>613</v>
      </c>
      <c r="J38" s="43">
        <v>570</v>
      </c>
      <c r="K38" s="43">
        <v>552</v>
      </c>
      <c r="L38" s="43">
        <v>717</v>
      </c>
      <c r="M38" s="43">
        <v>776</v>
      </c>
      <c r="N38" s="43">
        <v>678</v>
      </c>
      <c r="O38" s="43">
        <v>733</v>
      </c>
      <c r="P38" s="43">
        <v>805</v>
      </c>
      <c r="Q38" s="43">
        <v>760</v>
      </c>
      <c r="R38" s="43">
        <v>522</v>
      </c>
      <c r="S38" s="43">
        <v>543</v>
      </c>
      <c r="T38" s="43">
        <v>549</v>
      </c>
      <c r="U38" s="43">
        <v>432</v>
      </c>
      <c r="V38" s="43">
        <v>395</v>
      </c>
      <c r="W38" s="43">
        <v>437</v>
      </c>
      <c r="X38" s="43">
        <v>400</v>
      </c>
      <c r="Y38" s="43">
        <v>390</v>
      </c>
      <c r="Z38" s="43">
        <v>390</v>
      </c>
      <c r="AA38" s="43">
        <v>390</v>
      </c>
      <c r="AB38" s="43">
        <v>380</v>
      </c>
      <c r="AC38" s="43">
        <v>380</v>
      </c>
    </row>
    <row r="39" spans="1:29" ht="14">
      <c r="A39" s="70" t="s">
        <v>20</v>
      </c>
      <c r="B39" s="65" t="s">
        <v>14</v>
      </c>
      <c r="C39" s="35" t="s">
        <v>23</v>
      </c>
      <c r="D39" s="36" t="s">
        <v>54</v>
      </c>
      <c r="E39" s="37">
        <v>21928</v>
      </c>
      <c r="F39" s="37">
        <v>25444</v>
      </c>
      <c r="G39" s="37">
        <v>26784</v>
      </c>
      <c r="H39" s="37">
        <v>24236</v>
      </c>
      <c r="I39" s="37">
        <v>21761</v>
      </c>
      <c r="J39" s="37">
        <v>16941</v>
      </c>
      <c r="K39" s="37">
        <v>14966</v>
      </c>
      <c r="L39" s="37">
        <v>15628</v>
      </c>
      <c r="M39" s="37">
        <v>15215</v>
      </c>
      <c r="N39" s="37">
        <v>14411</v>
      </c>
      <c r="O39" s="37">
        <v>16044</v>
      </c>
      <c r="P39" s="37">
        <v>15565</v>
      </c>
      <c r="Q39" s="37">
        <v>14220</v>
      </c>
      <c r="R39" s="37">
        <v>12101</v>
      </c>
      <c r="S39" s="37">
        <v>12173</v>
      </c>
      <c r="T39" s="37">
        <v>11345</v>
      </c>
      <c r="U39" s="37">
        <v>10240</v>
      </c>
      <c r="V39" s="37">
        <v>13731</v>
      </c>
      <c r="W39" s="37">
        <v>13855</v>
      </c>
      <c r="X39" s="37">
        <v>13751</v>
      </c>
      <c r="Y39" s="37">
        <v>12800</v>
      </c>
      <c r="Z39" s="37">
        <v>13100</v>
      </c>
      <c r="AA39" s="37">
        <v>12100</v>
      </c>
      <c r="AB39" s="37">
        <v>12000</v>
      </c>
      <c r="AC39" s="37">
        <v>11900</v>
      </c>
    </row>
    <row r="40" spans="1:29" ht="14">
      <c r="A40" s="70" t="s">
        <v>20</v>
      </c>
      <c r="B40" s="66"/>
      <c r="C40" s="47" t="s">
        <v>24</v>
      </c>
      <c r="D40" s="48" t="s">
        <v>60</v>
      </c>
      <c r="E40" s="49">
        <v>8.0399999999999991</v>
      </c>
      <c r="F40" s="49">
        <v>7.96</v>
      </c>
      <c r="G40" s="49">
        <v>8.1999999999999993</v>
      </c>
      <c r="H40" s="49">
        <v>10.41</v>
      </c>
      <c r="I40" s="49">
        <v>13.21</v>
      </c>
      <c r="J40" s="49">
        <v>17.32</v>
      </c>
      <c r="K40" s="49">
        <v>13.94</v>
      </c>
      <c r="L40" s="49">
        <v>13.76</v>
      </c>
      <c r="M40" s="49">
        <v>13.49</v>
      </c>
      <c r="N40" s="49">
        <v>11.88</v>
      </c>
      <c r="O40" s="49">
        <v>11.64</v>
      </c>
      <c r="P40" s="49">
        <v>11.18</v>
      </c>
      <c r="Q40" s="49">
        <v>12.83</v>
      </c>
      <c r="R40" s="49">
        <v>13.37</v>
      </c>
      <c r="S40" s="49">
        <v>16.11</v>
      </c>
      <c r="T40" s="49">
        <v>16.420000000000002</v>
      </c>
      <c r="U40" s="49">
        <v>14.73</v>
      </c>
      <c r="V40" s="49">
        <v>10.91</v>
      </c>
      <c r="W40" s="49">
        <v>12.27</v>
      </c>
      <c r="X40" s="49">
        <v>14.32</v>
      </c>
      <c r="Y40" s="49">
        <v>15.75</v>
      </c>
      <c r="Z40" s="49">
        <v>16.850000000000001</v>
      </c>
      <c r="AA40" s="49">
        <v>17.350000000000001</v>
      </c>
      <c r="AB40" s="49">
        <v>17.8</v>
      </c>
      <c r="AC40" s="49">
        <v>18.25</v>
      </c>
    </row>
    <row r="41" spans="1:29" ht="14">
      <c r="A41" s="70" t="s">
        <v>20</v>
      </c>
      <c r="B41" s="67"/>
      <c r="C41" s="41" t="s">
        <v>19</v>
      </c>
      <c r="D41" s="42" t="s">
        <v>46</v>
      </c>
      <c r="E41" s="43">
        <v>176</v>
      </c>
      <c r="F41" s="43">
        <v>203</v>
      </c>
      <c r="G41" s="43">
        <v>220</v>
      </c>
      <c r="H41" s="43">
        <v>252</v>
      </c>
      <c r="I41" s="43">
        <v>288</v>
      </c>
      <c r="J41" s="43">
        <v>293</v>
      </c>
      <c r="K41" s="43">
        <v>209</v>
      </c>
      <c r="L41" s="43">
        <v>215</v>
      </c>
      <c r="M41" s="43">
        <v>205</v>
      </c>
      <c r="N41" s="43">
        <v>171</v>
      </c>
      <c r="O41" s="43">
        <v>187</v>
      </c>
      <c r="P41" s="43">
        <v>174</v>
      </c>
      <c r="Q41" s="43">
        <v>182</v>
      </c>
      <c r="R41" s="43">
        <v>162</v>
      </c>
      <c r="S41" s="43">
        <v>196</v>
      </c>
      <c r="T41" s="43">
        <v>186</v>
      </c>
      <c r="U41" s="43">
        <v>151</v>
      </c>
      <c r="V41" s="43">
        <v>150</v>
      </c>
      <c r="W41" s="43">
        <v>170</v>
      </c>
      <c r="X41" s="43">
        <v>197</v>
      </c>
      <c r="Y41" s="43">
        <v>200</v>
      </c>
      <c r="Z41" s="43">
        <v>220</v>
      </c>
      <c r="AA41" s="43">
        <v>210</v>
      </c>
      <c r="AB41" s="43">
        <v>210</v>
      </c>
      <c r="AC41" s="43">
        <v>220</v>
      </c>
    </row>
    <row r="42" spans="1:29" ht="14">
      <c r="A42" s="70" t="s">
        <v>20</v>
      </c>
      <c r="B42" s="65" t="s">
        <v>61</v>
      </c>
      <c r="C42" s="35" t="s">
        <v>23</v>
      </c>
      <c r="D42" s="36" t="s">
        <v>54</v>
      </c>
      <c r="E42" s="37">
        <v>77046</v>
      </c>
      <c r="F42" s="37">
        <v>81825</v>
      </c>
      <c r="G42" s="37">
        <v>77519</v>
      </c>
      <c r="H42" s="37">
        <v>75427</v>
      </c>
      <c r="I42" s="37">
        <v>79846</v>
      </c>
      <c r="J42" s="37">
        <v>78308</v>
      </c>
      <c r="K42" s="37">
        <v>82371</v>
      </c>
      <c r="L42" s="37">
        <v>79648</v>
      </c>
      <c r="M42" s="37">
        <v>87760</v>
      </c>
      <c r="N42" s="37">
        <v>94305</v>
      </c>
      <c r="O42" s="37">
        <v>101559</v>
      </c>
      <c r="P42" s="37">
        <v>101919</v>
      </c>
      <c r="Q42" s="37">
        <v>105821</v>
      </c>
      <c r="R42" s="37">
        <v>106509</v>
      </c>
      <c r="S42" s="37">
        <v>106861</v>
      </c>
      <c r="T42" s="37">
        <v>107742</v>
      </c>
      <c r="U42" s="37">
        <v>92874</v>
      </c>
      <c r="V42" s="37">
        <v>96108</v>
      </c>
      <c r="W42" s="37">
        <v>87883</v>
      </c>
      <c r="X42" s="37">
        <v>83462</v>
      </c>
      <c r="Y42" s="37">
        <v>86600</v>
      </c>
      <c r="Z42" s="37">
        <v>83700</v>
      </c>
      <c r="AA42" s="37">
        <v>82800</v>
      </c>
      <c r="AB42" s="37">
        <v>82500</v>
      </c>
      <c r="AC42" s="37">
        <v>82400</v>
      </c>
    </row>
    <row r="43" spans="1:29" ht="14">
      <c r="A43" s="70" t="s">
        <v>20</v>
      </c>
      <c r="B43" s="66"/>
      <c r="C43" s="47" t="s">
        <v>24</v>
      </c>
      <c r="D43" s="48" t="s">
        <v>60</v>
      </c>
      <c r="E43" s="49">
        <v>3.44</v>
      </c>
      <c r="F43" s="49">
        <v>4.16</v>
      </c>
      <c r="G43" s="49">
        <v>3.86</v>
      </c>
      <c r="H43" s="49">
        <v>3.88</v>
      </c>
      <c r="I43" s="49">
        <v>3.74</v>
      </c>
      <c r="J43" s="49">
        <v>4.4800000000000004</v>
      </c>
      <c r="K43" s="49">
        <v>4.41</v>
      </c>
      <c r="L43" s="49">
        <v>4.91</v>
      </c>
      <c r="M43" s="49">
        <v>4.93</v>
      </c>
      <c r="N43" s="49">
        <v>4.6100000000000003</v>
      </c>
      <c r="O43" s="49">
        <v>4.3099999999999996</v>
      </c>
      <c r="P43" s="49">
        <v>4.57</v>
      </c>
      <c r="Q43" s="49">
        <v>4.75</v>
      </c>
      <c r="R43" s="49">
        <v>4.8099999999999996</v>
      </c>
      <c r="S43" s="49">
        <v>5.08</v>
      </c>
      <c r="T43" s="49">
        <v>5.67</v>
      </c>
      <c r="U43" s="49">
        <v>6.34</v>
      </c>
      <c r="V43" s="49">
        <v>6.37</v>
      </c>
      <c r="W43" s="49">
        <v>7.98</v>
      </c>
      <c r="X43" s="49">
        <v>8.14</v>
      </c>
      <c r="Y43" s="49">
        <v>8.2000000000000011</v>
      </c>
      <c r="Z43" s="49">
        <v>8.4</v>
      </c>
      <c r="AA43" s="49">
        <v>8.7000000000000011</v>
      </c>
      <c r="AB43" s="49">
        <v>8.9500000000000011</v>
      </c>
      <c r="AC43" s="49">
        <v>9.2000000000000011</v>
      </c>
    </row>
    <row r="44" spans="1:29" ht="14">
      <c r="A44" s="70" t="s">
        <v>20</v>
      </c>
      <c r="B44" s="67"/>
      <c r="C44" s="41" t="s">
        <v>19</v>
      </c>
      <c r="D44" s="42" t="s">
        <v>46</v>
      </c>
      <c r="E44" s="43">
        <v>265</v>
      </c>
      <c r="F44" s="43">
        <v>341</v>
      </c>
      <c r="G44" s="43">
        <v>299</v>
      </c>
      <c r="H44" s="43">
        <v>292</v>
      </c>
      <c r="I44" s="43">
        <v>299</v>
      </c>
      <c r="J44" s="43">
        <v>351</v>
      </c>
      <c r="K44" s="43">
        <v>363</v>
      </c>
      <c r="L44" s="43">
        <v>391</v>
      </c>
      <c r="M44" s="43">
        <v>433</v>
      </c>
      <c r="N44" s="43">
        <v>435</v>
      </c>
      <c r="O44" s="43">
        <v>438</v>
      </c>
      <c r="P44" s="43">
        <v>466</v>
      </c>
      <c r="Q44" s="43">
        <v>503</v>
      </c>
      <c r="R44" s="43">
        <v>513</v>
      </c>
      <c r="S44" s="43">
        <v>543</v>
      </c>
      <c r="T44" s="43">
        <v>610</v>
      </c>
      <c r="U44" s="43">
        <v>589</v>
      </c>
      <c r="V44" s="43">
        <v>612</v>
      </c>
      <c r="W44" s="43">
        <v>701</v>
      </c>
      <c r="X44" s="43">
        <v>679</v>
      </c>
      <c r="Y44" s="43">
        <v>710</v>
      </c>
      <c r="Z44" s="43">
        <v>700</v>
      </c>
      <c r="AA44" s="43">
        <v>720</v>
      </c>
      <c r="AB44" s="43">
        <v>740</v>
      </c>
      <c r="AC44" s="43">
        <v>760</v>
      </c>
    </row>
    <row r="45" spans="1:29" ht="14">
      <c r="A45" s="70" t="s">
        <v>20</v>
      </c>
      <c r="B45" s="65" t="s">
        <v>62</v>
      </c>
      <c r="C45" s="35" t="s">
        <v>23</v>
      </c>
      <c r="D45" s="36" t="s">
        <v>63</v>
      </c>
      <c r="E45" s="37">
        <v>103618</v>
      </c>
      <c r="F45" s="37">
        <v>100593</v>
      </c>
      <c r="G45" s="37">
        <v>98610</v>
      </c>
      <c r="H45" s="37">
        <v>123645</v>
      </c>
      <c r="I45" s="37">
        <v>115671</v>
      </c>
      <c r="J45" s="37">
        <v>104729</v>
      </c>
      <c r="K45" s="37">
        <v>118483</v>
      </c>
      <c r="L45" s="37">
        <v>109500</v>
      </c>
      <c r="M45" s="37">
        <v>104954</v>
      </c>
      <c r="N45" s="37">
        <v>115799</v>
      </c>
      <c r="O45" s="37">
        <v>105454</v>
      </c>
      <c r="P45" s="37">
        <v>115228</v>
      </c>
      <c r="Q45" s="37">
        <v>128582</v>
      </c>
      <c r="R45" s="37">
        <v>122383</v>
      </c>
      <c r="S45" s="37">
        <v>123668</v>
      </c>
      <c r="T45" s="37">
        <v>131587</v>
      </c>
      <c r="U45" s="37">
        <v>118378</v>
      </c>
      <c r="V45" s="37">
        <v>108178</v>
      </c>
      <c r="W45" s="37">
        <v>122908</v>
      </c>
      <c r="X45" s="37">
        <v>130765</v>
      </c>
      <c r="Y45" s="37">
        <v>122000</v>
      </c>
      <c r="Z45" s="37">
        <v>126100</v>
      </c>
      <c r="AA45" s="37">
        <v>121700</v>
      </c>
      <c r="AB45" s="37">
        <v>120500</v>
      </c>
      <c r="AC45" s="37">
        <v>119900</v>
      </c>
    </row>
    <row r="46" spans="1:29" ht="14">
      <c r="A46" s="70" t="s">
        <v>20</v>
      </c>
      <c r="B46" s="66"/>
      <c r="C46" s="47" t="s">
        <v>24</v>
      </c>
      <c r="D46" s="48" t="s">
        <v>64</v>
      </c>
      <c r="E46" s="49">
        <v>6.43</v>
      </c>
      <c r="F46" s="49">
        <v>5.73</v>
      </c>
      <c r="G46" s="49">
        <v>5.16</v>
      </c>
      <c r="H46" s="49">
        <v>4.2699999999999996</v>
      </c>
      <c r="I46" s="49">
        <v>4.55</v>
      </c>
      <c r="J46" s="49">
        <v>4.5999999999999996</v>
      </c>
      <c r="K46" s="49">
        <v>3.46</v>
      </c>
      <c r="L46" s="49">
        <v>4.91</v>
      </c>
      <c r="M46" s="49">
        <v>5.76</v>
      </c>
      <c r="N46" s="49">
        <v>5.25</v>
      </c>
      <c r="O46" s="49">
        <v>5.92</v>
      </c>
      <c r="P46" s="49">
        <v>4.95</v>
      </c>
      <c r="Q46" s="49">
        <v>3.96</v>
      </c>
      <c r="R46" s="49">
        <v>3.4</v>
      </c>
      <c r="S46" s="49">
        <v>3.2</v>
      </c>
      <c r="T46" s="49">
        <v>2.69</v>
      </c>
      <c r="U46" s="49">
        <v>2.0299999999999998</v>
      </c>
      <c r="V46" s="49">
        <v>1.87</v>
      </c>
      <c r="W46" s="49">
        <v>2.4</v>
      </c>
      <c r="X46" s="49">
        <v>2.2999999999999998</v>
      </c>
      <c r="Y46" s="49">
        <v>2.4000000000000004</v>
      </c>
      <c r="Z46" s="49">
        <v>2.5500000000000003</v>
      </c>
      <c r="AA46" s="49">
        <v>2.5500000000000003</v>
      </c>
      <c r="AB46" s="49">
        <v>2.6</v>
      </c>
      <c r="AC46" s="49">
        <v>2.6</v>
      </c>
    </row>
    <row r="47" spans="1:29" ht="14">
      <c r="A47" s="70" t="s">
        <v>20</v>
      </c>
      <c r="B47" s="67"/>
      <c r="C47" s="41" t="s">
        <v>19</v>
      </c>
      <c r="D47" s="42" t="s">
        <v>46</v>
      </c>
      <c r="E47" s="43">
        <v>666</v>
      </c>
      <c r="F47" s="43">
        <v>576</v>
      </c>
      <c r="G47" s="43">
        <v>509</v>
      </c>
      <c r="H47" s="43">
        <v>528</v>
      </c>
      <c r="I47" s="43">
        <v>526</v>
      </c>
      <c r="J47" s="43">
        <v>481</v>
      </c>
      <c r="K47" s="43">
        <v>410</v>
      </c>
      <c r="L47" s="43">
        <v>537</v>
      </c>
      <c r="M47" s="43">
        <v>604</v>
      </c>
      <c r="N47" s="43">
        <v>608</v>
      </c>
      <c r="O47" s="43">
        <v>625</v>
      </c>
      <c r="P47" s="43">
        <v>570</v>
      </c>
      <c r="Q47" s="43">
        <v>509</v>
      </c>
      <c r="R47" s="43">
        <v>416</v>
      </c>
      <c r="S47" s="43">
        <v>396</v>
      </c>
      <c r="T47" s="43">
        <v>354</v>
      </c>
      <c r="U47" s="43">
        <v>240</v>
      </c>
      <c r="V47" s="43">
        <v>202</v>
      </c>
      <c r="W47" s="43">
        <v>295</v>
      </c>
      <c r="X47" s="43">
        <v>301</v>
      </c>
      <c r="Y47" s="43">
        <v>290</v>
      </c>
      <c r="Z47" s="43">
        <v>320</v>
      </c>
      <c r="AA47" s="43">
        <v>310</v>
      </c>
      <c r="AB47" s="43">
        <v>310</v>
      </c>
      <c r="AC47" s="43">
        <v>310</v>
      </c>
    </row>
    <row r="48" spans="1:29" ht="14">
      <c r="A48" s="70" t="s">
        <v>20</v>
      </c>
      <c r="B48" s="65" t="s">
        <v>93</v>
      </c>
      <c r="C48" s="35" t="s">
        <v>23</v>
      </c>
      <c r="D48" s="36" t="s">
        <v>63</v>
      </c>
      <c r="E48" s="37">
        <v>106369</v>
      </c>
      <c r="F48" s="37">
        <v>107982</v>
      </c>
      <c r="G48" s="37">
        <v>104068</v>
      </c>
      <c r="H48" s="37">
        <v>103541</v>
      </c>
      <c r="I48" s="37">
        <v>110828</v>
      </c>
      <c r="J48" s="37">
        <v>111755</v>
      </c>
      <c r="K48" s="37">
        <v>98434</v>
      </c>
      <c r="L48" s="37">
        <v>109176</v>
      </c>
      <c r="M48" s="37">
        <v>108124</v>
      </c>
      <c r="N48" s="37">
        <v>136106</v>
      </c>
      <c r="O48" s="37">
        <v>136839</v>
      </c>
      <c r="P48" s="37">
        <v>148926</v>
      </c>
      <c r="Q48" s="37">
        <v>144503</v>
      </c>
      <c r="R48" s="37">
        <v>119807</v>
      </c>
      <c r="S48" s="37">
        <v>113006</v>
      </c>
      <c r="T48" s="37">
        <v>128001</v>
      </c>
      <c r="U48" s="37">
        <v>140986</v>
      </c>
      <c r="V48" s="37">
        <v>142882</v>
      </c>
      <c r="W48" s="37">
        <v>129596</v>
      </c>
      <c r="X48" s="37">
        <v>110250</v>
      </c>
      <c r="Y48" s="37">
        <v>108000</v>
      </c>
      <c r="Z48" s="37">
        <v>111300</v>
      </c>
      <c r="AA48" s="37">
        <v>113000</v>
      </c>
      <c r="AB48" s="37">
        <v>114600</v>
      </c>
      <c r="AC48" s="37">
        <v>116400</v>
      </c>
    </row>
    <row r="49" spans="1:29" ht="14">
      <c r="A49" s="70" t="s">
        <v>20</v>
      </c>
      <c r="B49" s="66"/>
      <c r="C49" s="47" t="s">
        <v>24</v>
      </c>
      <c r="D49" s="48" t="s">
        <v>64</v>
      </c>
      <c r="E49" s="49">
        <v>3.25</v>
      </c>
      <c r="F49" s="49">
        <v>3.18</v>
      </c>
      <c r="G49" s="49">
        <v>3.28</v>
      </c>
      <c r="H49" s="49">
        <v>3.22</v>
      </c>
      <c r="I49" s="49">
        <v>3.18</v>
      </c>
      <c r="J49" s="49">
        <v>3.85</v>
      </c>
      <c r="K49" s="49">
        <v>3.68</v>
      </c>
      <c r="L49" s="49">
        <v>3.87</v>
      </c>
      <c r="M49" s="49">
        <v>4.6399999999999997</v>
      </c>
      <c r="N49" s="49">
        <v>3.8</v>
      </c>
      <c r="O49" s="49">
        <v>3.58</v>
      </c>
      <c r="P49" s="49">
        <v>3.88</v>
      </c>
      <c r="Q49" s="49">
        <v>4.1399999999999997</v>
      </c>
      <c r="R49" s="49">
        <v>4.9000000000000004</v>
      </c>
      <c r="S49" s="49">
        <v>6.2</v>
      </c>
      <c r="T49" s="49">
        <v>5.69</v>
      </c>
      <c r="U49" s="49">
        <v>5.7</v>
      </c>
      <c r="V49" s="49">
        <v>5.77</v>
      </c>
      <c r="W49" s="49">
        <v>7.08</v>
      </c>
      <c r="X49" s="49">
        <v>9.36</v>
      </c>
      <c r="Y49" s="49">
        <v>9.1</v>
      </c>
      <c r="Z49" s="49">
        <v>9.5500000000000007</v>
      </c>
      <c r="AA49" s="49">
        <v>10</v>
      </c>
      <c r="AB49" s="49">
        <v>10.5</v>
      </c>
      <c r="AC49" s="49">
        <v>11.05</v>
      </c>
    </row>
    <row r="50" spans="1:29" ht="14">
      <c r="A50" s="70" t="s">
        <v>20</v>
      </c>
      <c r="B50" s="67"/>
      <c r="C50" s="41" t="s">
        <v>19</v>
      </c>
      <c r="D50" s="42" t="s">
        <v>46</v>
      </c>
      <c r="E50" s="43">
        <v>346</v>
      </c>
      <c r="F50" s="43">
        <v>343</v>
      </c>
      <c r="G50" s="43">
        <v>341</v>
      </c>
      <c r="H50" s="43">
        <v>333</v>
      </c>
      <c r="I50" s="43">
        <v>353</v>
      </c>
      <c r="J50" s="43">
        <v>431</v>
      </c>
      <c r="K50" s="43">
        <v>363</v>
      </c>
      <c r="L50" s="43">
        <v>423</v>
      </c>
      <c r="M50" s="43">
        <v>502</v>
      </c>
      <c r="N50" s="43">
        <v>517</v>
      </c>
      <c r="O50" s="43">
        <v>489</v>
      </c>
      <c r="P50" s="43">
        <v>578</v>
      </c>
      <c r="Q50" s="43">
        <v>598</v>
      </c>
      <c r="R50" s="43">
        <v>587</v>
      </c>
      <c r="S50" s="43">
        <v>700</v>
      </c>
      <c r="T50" s="43">
        <v>729</v>
      </c>
      <c r="U50" s="43">
        <v>804</v>
      </c>
      <c r="V50" s="43">
        <v>824</v>
      </c>
      <c r="W50" s="43">
        <v>918</v>
      </c>
      <c r="X50" s="43">
        <v>1032</v>
      </c>
      <c r="Y50" s="43">
        <v>980</v>
      </c>
      <c r="Z50" s="43">
        <v>1060</v>
      </c>
      <c r="AA50" s="43">
        <v>1130</v>
      </c>
      <c r="AB50" s="43">
        <v>1200</v>
      </c>
      <c r="AC50" s="43">
        <v>1280</v>
      </c>
    </row>
    <row r="51" spans="1:29" ht="14">
      <c r="A51" s="70" t="s">
        <v>20</v>
      </c>
      <c r="B51" s="65" t="s">
        <v>31</v>
      </c>
      <c r="C51" s="35" t="s">
        <v>23</v>
      </c>
      <c r="D51" s="36" t="s">
        <v>54</v>
      </c>
      <c r="E51" s="37">
        <v>141817</v>
      </c>
      <c r="F51" s="37">
        <v>141673</v>
      </c>
      <c r="G51" s="37">
        <v>156407</v>
      </c>
      <c r="H51" s="37">
        <v>150461</v>
      </c>
      <c r="I51" s="37">
        <v>142548</v>
      </c>
      <c r="J51" s="37">
        <v>148513</v>
      </c>
      <c r="K51" s="37">
        <v>138381</v>
      </c>
      <c r="L51" s="37">
        <v>121115</v>
      </c>
      <c r="M51" s="37">
        <v>134231</v>
      </c>
      <c r="N51" s="37">
        <v>152112</v>
      </c>
      <c r="O51" s="37">
        <v>119794</v>
      </c>
      <c r="P51" s="37">
        <v>145263</v>
      </c>
      <c r="Q51" s="37">
        <v>147715</v>
      </c>
      <c r="R51" s="37">
        <v>151598</v>
      </c>
      <c r="S51" s="37">
        <v>163906</v>
      </c>
      <c r="T51" s="37">
        <v>134564</v>
      </c>
      <c r="U51" s="37">
        <v>131059</v>
      </c>
      <c r="V51" s="37">
        <v>144883</v>
      </c>
      <c r="W51" s="37">
        <v>129049</v>
      </c>
      <c r="X51" s="37">
        <v>120481</v>
      </c>
      <c r="Y51" s="37">
        <v>102400</v>
      </c>
      <c r="Z51" s="37">
        <v>105500</v>
      </c>
      <c r="AA51" s="37">
        <v>100200</v>
      </c>
      <c r="AB51" s="37">
        <v>95200</v>
      </c>
      <c r="AC51" s="37">
        <v>90400</v>
      </c>
    </row>
    <row r="52" spans="1:29" ht="14">
      <c r="A52" s="70" t="s">
        <v>20</v>
      </c>
      <c r="B52" s="66"/>
      <c r="C52" s="47" t="s">
        <v>24</v>
      </c>
      <c r="D52" s="48" t="s">
        <v>60</v>
      </c>
      <c r="E52" s="49">
        <v>0.73</v>
      </c>
      <c r="F52" s="49">
        <v>0.6</v>
      </c>
      <c r="G52" s="49">
        <v>0.6</v>
      </c>
      <c r="H52" s="49">
        <v>0.76</v>
      </c>
      <c r="I52" s="49">
        <v>1.17</v>
      </c>
      <c r="J52" s="49">
        <v>1.07</v>
      </c>
      <c r="K52" s="49">
        <v>1.07</v>
      </c>
      <c r="L52" s="49">
        <v>1.36</v>
      </c>
      <c r="M52" s="49">
        <v>1.28</v>
      </c>
      <c r="N52" s="49">
        <v>1.07</v>
      </c>
      <c r="O52" s="49">
        <v>1.08</v>
      </c>
      <c r="P52" s="49">
        <v>0.81</v>
      </c>
      <c r="Q52" s="49">
        <v>0.84</v>
      </c>
      <c r="R52" s="49">
        <v>1.03</v>
      </c>
      <c r="S52" s="49">
        <v>0.9</v>
      </c>
      <c r="T52" s="49">
        <v>0.85</v>
      </c>
      <c r="U52" s="49">
        <v>1.07</v>
      </c>
      <c r="V52" s="49">
        <v>1.23</v>
      </c>
      <c r="W52" s="49">
        <v>2.1800000000000002</v>
      </c>
      <c r="X52" s="49">
        <v>2.27</v>
      </c>
      <c r="Y52" s="49">
        <v>1.9500000000000002</v>
      </c>
      <c r="Z52" s="49">
        <v>2.3000000000000003</v>
      </c>
      <c r="AA52" s="49">
        <v>2.75</v>
      </c>
      <c r="AB52" s="49">
        <v>3.2</v>
      </c>
      <c r="AC52" s="49">
        <v>3.75</v>
      </c>
    </row>
    <row r="53" spans="1:29" ht="14">
      <c r="A53" s="70" t="s">
        <v>20</v>
      </c>
      <c r="B53" s="67"/>
      <c r="C53" s="41" t="s">
        <v>19</v>
      </c>
      <c r="D53" s="42" t="s">
        <v>46</v>
      </c>
      <c r="E53" s="43">
        <v>104</v>
      </c>
      <c r="F53" s="43">
        <v>85</v>
      </c>
      <c r="G53" s="43">
        <v>93</v>
      </c>
      <c r="H53" s="43">
        <v>114</v>
      </c>
      <c r="I53" s="43">
        <v>166</v>
      </c>
      <c r="J53" s="43">
        <v>159</v>
      </c>
      <c r="K53" s="43">
        <v>148</v>
      </c>
      <c r="L53" s="43">
        <v>165</v>
      </c>
      <c r="M53" s="43">
        <v>172</v>
      </c>
      <c r="N53" s="43">
        <v>162</v>
      </c>
      <c r="O53" s="43">
        <v>130</v>
      </c>
      <c r="P53" s="43">
        <v>118</v>
      </c>
      <c r="Q53" s="43">
        <v>125</v>
      </c>
      <c r="R53" s="43">
        <v>156</v>
      </c>
      <c r="S53" s="43">
        <v>147</v>
      </c>
      <c r="T53" s="43">
        <v>115</v>
      </c>
      <c r="U53" s="43">
        <v>140</v>
      </c>
      <c r="V53" s="43">
        <v>179</v>
      </c>
      <c r="W53" s="43">
        <v>281</v>
      </c>
      <c r="X53" s="43">
        <v>274</v>
      </c>
      <c r="Y53" s="43">
        <v>200</v>
      </c>
      <c r="Z53" s="43">
        <v>240</v>
      </c>
      <c r="AA53" s="43">
        <v>270</v>
      </c>
      <c r="AB53" s="43">
        <v>300</v>
      </c>
      <c r="AC53" s="43">
        <v>340</v>
      </c>
    </row>
    <row r="54" spans="1:29" ht="14">
      <c r="A54" s="70" t="s">
        <v>20</v>
      </c>
      <c r="B54" s="65" t="s">
        <v>32</v>
      </c>
      <c r="C54" s="35" t="s">
        <v>23</v>
      </c>
      <c r="D54" s="36" t="s">
        <v>54</v>
      </c>
      <c r="E54" s="37">
        <v>185202</v>
      </c>
      <c r="F54" s="37">
        <v>182389</v>
      </c>
      <c r="G54" s="37">
        <v>188269</v>
      </c>
      <c r="H54" s="37">
        <v>204692</v>
      </c>
      <c r="I54" s="37">
        <v>208022</v>
      </c>
      <c r="J54" s="37">
        <v>199924</v>
      </c>
      <c r="K54" s="37">
        <v>182946</v>
      </c>
      <c r="L54" s="37">
        <v>178288</v>
      </c>
      <c r="M54" s="37">
        <v>166663</v>
      </c>
      <c r="N54" s="37">
        <v>157716</v>
      </c>
      <c r="O54" s="37">
        <v>148010</v>
      </c>
      <c r="P54" s="37">
        <v>163078</v>
      </c>
      <c r="Q54" s="37">
        <v>182952</v>
      </c>
      <c r="R54" s="37">
        <v>183700</v>
      </c>
      <c r="S54" s="37">
        <v>190263</v>
      </c>
      <c r="T54" s="37">
        <v>194016</v>
      </c>
      <c r="U54" s="37">
        <v>187710</v>
      </c>
      <c r="V54" s="37">
        <v>184625</v>
      </c>
      <c r="W54" s="37">
        <v>182876</v>
      </c>
      <c r="X54" s="37">
        <v>197412</v>
      </c>
      <c r="Y54" s="37">
        <v>187500</v>
      </c>
      <c r="Z54" s="37">
        <v>178200</v>
      </c>
      <c r="AA54" s="37">
        <v>187100</v>
      </c>
      <c r="AB54" s="37">
        <v>196400</v>
      </c>
      <c r="AC54" s="37">
        <v>206200</v>
      </c>
    </row>
    <row r="55" spans="1:29" ht="14">
      <c r="A55" s="70" t="s">
        <v>20</v>
      </c>
      <c r="B55" s="66"/>
      <c r="C55" s="47" t="s">
        <v>24</v>
      </c>
      <c r="D55" s="48" t="s">
        <v>60</v>
      </c>
      <c r="E55" s="49">
        <v>0.86</v>
      </c>
      <c r="F55" s="49">
        <v>0.8</v>
      </c>
      <c r="G55" s="49">
        <v>0.78</v>
      </c>
      <c r="H55" s="49">
        <v>0.79</v>
      </c>
      <c r="I55" s="49">
        <v>1.04</v>
      </c>
      <c r="J55" s="49">
        <v>1.38</v>
      </c>
      <c r="K55" s="49">
        <v>1.19</v>
      </c>
      <c r="L55" s="49">
        <v>1.2</v>
      </c>
      <c r="M55" s="49">
        <v>1.28</v>
      </c>
      <c r="N55" s="49">
        <v>1.45</v>
      </c>
      <c r="O55" s="49">
        <v>1.41</v>
      </c>
      <c r="P55" s="49">
        <v>1.33</v>
      </c>
      <c r="Q55" s="49">
        <v>1.35</v>
      </c>
      <c r="R55" s="49">
        <v>1.49</v>
      </c>
      <c r="S55" s="49">
        <v>1.74</v>
      </c>
      <c r="T55" s="49">
        <v>1.94</v>
      </c>
      <c r="U55" s="49">
        <v>2.17</v>
      </c>
      <c r="V55" s="49">
        <v>2.4300000000000002</v>
      </c>
      <c r="W55" s="49">
        <v>2.85</v>
      </c>
      <c r="X55" s="49">
        <v>2.98</v>
      </c>
      <c r="Y55" s="49">
        <v>3.0500000000000003</v>
      </c>
      <c r="Z55" s="49">
        <v>3.3000000000000003</v>
      </c>
      <c r="AA55" s="49">
        <v>3.5500000000000003</v>
      </c>
      <c r="AB55" s="49">
        <v>3.85</v>
      </c>
      <c r="AC55" s="49">
        <v>4.1500000000000004</v>
      </c>
    </row>
    <row r="56" spans="1:29" ht="14">
      <c r="A56" s="70" t="s">
        <v>20</v>
      </c>
      <c r="B56" s="67"/>
      <c r="C56" s="41" t="s">
        <v>19</v>
      </c>
      <c r="D56" s="42" t="s">
        <v>46</v>
      </c>
      <c r="E56" s="43">
        <v>159</v>
      </c>
      <c r="F56" s="43">
        <v>146</v>
      </c>
      <c r="G56" s="43">
        <v>146</v>
      </c>
      <c r="H56" s="43">
        <v>163</v>
      </c>
      <c r="I56" s="43">
        <v>216</v>
      </c>
      <c r="J56" s="43">
        <v>276</v>
      </c>
      <c r="K56" s="43">
        <v>218</v>
      </c>
      <c r="L56" s="43">
        <v>214</v>
      </c>
      <c r="M56" s="43">
        <v>213</v>
      </c>
      <c r="N56" s="43">
        <v>229</v>
      </c>
      <c r="O56" s="43">
        <v>209</v>
      </c>
      <c r="P56" s="43">
        <v>216</v>
      </c>
      <c r="Q56" s="43">
        <v>247</v>
      </c>
      <c r="R56" s="43">
        <v>273</v>
      </c>
      <c r="S56" s="43">
        <v>332</v>
      </c>
      <c r="T56" s="43">
        <v>376</v>
      </c>
      <c r="U56" s="43">
        <v>408</v>
      </c>
      <c r="V56" s="43">
        <v>449</v>
      </c>
      <c r="W56" s="43">
        <v>521</v>
      </c>
      <c r="X56" s="43">
        <v>589</v>
      </c>
      <c r="Y56" s="43">
        <v>570</v>
      </c>
      <c r="Z56" s="43">
        <v>580</v>
      </c>
      <c r="AA56" s="43">
        <v>660</v>
      </c>
      <c r="AB56" s="43">
        <v>750</v>
      </c>
      <c r="AC56" s="43">
        <v>850</v>
      </c>
    </row>
    <row r="57" spans="1:29" ht="14">
      <c r="A57" s="70" t="s">
        <v>20</v>
      </c>
      <c r="B57" s="65" t="s">
        <v>33</v>
      </c>
      <c r="C57" s="35" t="s">
        <v>23</v>
      </c>
      <c r="D57" s="36" t="s">
        <v>63</v>
      </c>
      <c r="E57" s="37">
        <v>27877</v>
      </c>
      <c r="F57" s="37">
        <v>27657</v>
      </c>
      <c r="G57" s="37">
        <v>28771</v>
      </c>
      <c r="H57" s="37">
        <v>26648</v>
      </c>
      <c r="I57" s="37">
        <v>24304</v>
      </c>
      <c r="J57" s="37">
        <v>20343</v>
      </c>
      <c r="K57" s="37">
        <v>19995</v>
      </c>
      <c r="L57" s="37">
        <v>19961</v>
      </c>
      <c r="M57" s="37">
        <v>18746</v>
      </c>
      <c r="N57" s="37">
        <v>18501</v>
      </c>
      <c r="O57" s="37">
        <v>18000</v>
      </c>
      <c r="P57" s="37">
        <v>15953</v>
      </c>
      <c r="Q57" s="37">
        <v>18875</v>
      </c>
      <c r="R57" s="37">
        <v>15055</v>
      </c>
      <c r="S57" s="37">
        <v>14842</v>
      </c>
      <c r="T57" s="37">
        <v>12882</v>
      </c>
      <c r="U57" s="37">
        <v>10010</v>
      </c>
      <c r="V57" s="37">
        <v>10962</v>
      </c>
      <c r="W57" s="37">
        <v>9719</v>
      </c>
      <c r="X57" s="37">
        <v>9667</v>
      </c>
      <c r="Y57" s="37">
        <v>8900</v>
      </c>
      <c r="Z57" s="37">
        <v>8400</v>
      </c>
      <c r="AA57" s="37">
        <v>8000</v>
      </c>
      <c r="AB57" s="37">
        <v>7600</v>
      </c>
      <c r="AC57" s="37">
        <v>7200</v>
      </c>
    </row>
    <row r="58" spans="1:29" ht="14">
      <c r="A58" s="70" t="s">
        <v>20</v>
      </c>
      <c r="B58" s="66"/>
      <c r="C58" s="47" t="s">
        <v>24</v>
      </c>
      <c r="D58" s="48" t="s">
        <v>64</v>
      </c>
      <c r="E58" s="49">
        <v>10.93</v>
      </c>
      <c r="F58" s="49">
        <v>10.66</v>
      </c>
      <c r="G58" s="49">
        <v>10.32</v>
      </c>
      <c r="H58" s="49">
        <v>10.77</v>
      </c>
      <c r="I58" s="49">
        <v>11.61</v>
      </c>
      <c r="J58" s="49">
        <v>11.78</v>
      </c>
      <c r="K58" s="49">
        <v>11.07</v>
      </c>
      <c r="L58" s="49">
        <v>11.44</v>
      </c>
      <c r="M58" s="49">
        <v>12.1</v>
      </c>
      <c r="N58" s="49">
        <v>10.42</v>
      </c>
      <c r="O58" s="49">
        <v>9.91</v>
      </c>
      <c r="P58" s="49">
        <v>10.76</v>
      </c>
      <c r="Q58" s="49">
        <v>10.199999999999999</v>
      </c>
      <c r="R58" s="49">
        <v>10.85</v>
      </c>
      <c r="S58" s="49">
        <v>10</v>
      </c>
      <c r="T58" s="49">
        <v>10.06</v>
      </c>
      <c r="U58" s="49">
        <v>10.33</v>
      </c>
      <c r="V58" s="49">
        <v>9.93</v>
      </c>
      <c r="W58" s="49">
        <v>10.63</v>
      </c>
      <c r="X58" s="49">
        <v>11.74</v>
      </c>
      <c r="Y58" s="49">
        <v>11.65</v>
      </c>
      <c r="Z58" s="49">
        <v>11.8</v>
      </c>
      <c r="AA58" s="49">
        <v>11.9</v>
      </c>
      <c r="AB58" s="49">
        <v>12</v>
      </c>
      <c r="AC58" s="49">
        <v>12.15</v>
      </c>
    </row>
    <row r="59" spans="1:29" ht="14">
      <c r="A59" s="70" t="s">
        <v>20</v>
      </c>
      <c r="B59" s="67"/>
      <c r="C59" s="41" t="s">
        <v>19</v>
      </c>
      <c r="D59" s="42" t="s">
        <v>46</v>
      </c>
      <c r="E59" s="43">
        <v>305</v>
      </c>
      <c r="F59" s="43">
        <v>295</v>
      </c>
      <c r="G59" s="43">
        <v>297</v>
      </c>
      <c r="H59" s="43">
        <v>287</v>
      </c>
      <c r="I59" s="43">
        <v>282</v>
      </c>
      <c r="J59" s="43">
        <v>240</v>
      </c>
      <c r="K59" s="43">
        <v>221</v>
      </c>
      <c r="L59" s="43">
        <v>228</v>
      </c>
      <c r="M59" s="43">
        <v>227</v>
      </c>
      <c r="N59" s="43">
        <v>193</v>
      </c>
      <c r="O59" s="43">
        <v>178</v>
      </c>
      <c r="P59" s="43">
        <v>172</v>
      </c>
      <c r="Q59" s="43">
        <v>192</v>
      </c>
      <c r="R59" s="43">
        <v>163</v>
      </c>
      <c r="S59" s="43">
        <v>148</v>
      </c>
      <c r="T59" s="43">
        <v>130</v>
      </c>
      <c r="U59" s="43">
        <v>103</v>
      </c>
      <c r="V59" s="43">
        <v>109</v>
      </c>
      <c r="W59" s="43">
        <v>103</v>
      </c>
      <c r="X59" s="43">
        <v>113</v>
      </c>
      <c r="Y59" s="43">
        <v>100</v>
      </c>
      <c r="Z59" s="43">
        <v>100</v>
      </c>
      <c r="AA59" s="43">
        <v>100</v>
      </c>
      <c r="AB59" s="43">
        <v>90</v>
      </c>
      <c r="AC59" s="43">
        <v>90</v>
      </c>
    </row>
    <row r="60" spans="1:29" ht="14">
      <c r="A60" s="70" t="s">
        <v>20</v>
      </c>
      <c r="B60" s="4" t="s">
        <v>20</v>
      </c>
      <c r="C60" s="44" t="s">
        <v>22</v>
      </c>
      <c r="D60" s="45" t="s">
        <v>46</v>
      </c>
      <c r="E60" s="24">
        <v>6848</v>
      </c>
      <c r="F60" s="24">
        <v>6761</v>
      </c>
      <c r="G60" s="24">
        <v>6659</v>
      </c>
      <c r="H60" s="24">
        <v>6774</v>
      </c>
      <c r="I60" s="24">
        <v>6934</v>
      </c>
      <c r="J60" s="24">
        <v>7820</v>
      </c>
      <c r="K60" s="24">
        <v>7108</v>
      </c>
      <c r="L60" s="24">
        <v>7836</v>
      </c>
      <c r="M60" s="24">
        <v>7780</v>
      </c>
      <c r="N60" s="24">
        <v>7793</v>
      </c>
      <c r="O60" s="24">
        <v>8162</v>
      </c>
      <c r="P60" s="24">
        <v>9000</v>
      </c>
      <c r="Q60" s="24">
        <v>9200</v>
      </c>
      <c r="R60" s="24">
        <v>8355</v>
      </c>
      <c r="S60" s="24">
        <v>9542</v>
      </c>
      <c r="T60" s="24">
        <v>10176</v>
      </c>
      <c r="U60" s="24">
        <v>10617</v>
      </c>
      <c r="V60" s="24">
        <v>10373</v>
      </c>
      <c r="W60" s="24">
        <v>12310</v>
      </c>
      <c r="X60" s="24">
        <v>12114</v>
      </c>
      <c r="Y60" s="24">
        <v>11450</v>
      </c>
      <c r="Z60" s="24">
        <v>11770</v>
      </c>
      <c r="AA60" s="24">
        <v>12200</v>
      </c>
      <c r="AB60" s="24">
        <v>12560</v>
      </c>
      <c r="AC60" s="24">
        <v>12950</v>
      </c>
    </row>
    <row r="61" spans="1:29" ht="14">
      <c r="A61" s="70" t="s">
        <v>3</v>
      </c>
      <c r="B61" s="65" t="s">
        <v>5</v>
      </c>
      <c r="C61" s="53" t="s">
        <v>23</v>
      </c>
      <c r="D61" s="54" t="s">
        <v>67</v>
      </c>
      <c r="E61" s="37">
        <v>6298</v>
      </c>
      <c r="F61" s="37">
        <v>5077</v>
      </c>
      <c r="G61" s="37">
        <v>5198</v>
      </c>
      <c r="H61" s="37">
        <v>6250</v>
      </c>
      <c r="I61" s="37">
        <v>6021</v>
      </c>
      <c r="J61" s="37">
        <v>7572</v>
      </c>
      <c r="K61" s="37">
        <v>9912</v>
      </c>
      <c r="L61" s="37">
        <v>12284</v>
      </c>
      <c r="M61" s="37">
        <v>12966</v>
      </c>
      <c r="N61" s="37">
        <v>14953</v>
      </c>
      <c r="O61" s="37">
        <v>17236</v>
      </c>
      <c r="P61" s="37">
        <v>16004</v>
      </c>
      <c r="Q61" s="37">
        <v>15743</v>
      </c>
      <c r="R61" s="37">
        <v>18043</v>
      </c>
      <c r="S61" s="37">
        <v>20333</v>
      </c>
      <c r="T61" s="37">
        <v>22571</v>
      </c>
      <c r="U61" s="37">
        <v>18483</v>
      </c>
      <c r="V61" s="37">
        <v>23275</v>
      </c>
      <c r="W61" s="37">
        <v>20843</v>
      </c>
      <c r="X61" s="37">
        <v>20367</v>
      </c>
      <c r="Y61" s="37">
        <v>22200</v>
      </c>
      <c r="Z61" s="37">
        <v>22100</v>
      </c>
      <c r="AA61" s="37">
        <v>21800</v>
      </c>
      <c r="AB61" s="37">
        <v>21600</v>
      </c>
      <c r="AC61" s="37">
        <v>21500</v>
      </c>
    </row>
    <row r="62" spans="1:29" ht="14">
      <c r="A62" s="70" t="s">
        <v>3</v>
      </c>
      <c r="B62" s="66"/>
      <c r="C62" s="55" t="s">
        <v>24</v>
      </c>
      <c r="D62" s="54" t="s">
        <v>68</v>
      </c>
      <c r="E62" s="40">
        <v>90</v>
      </c>
      <c r="F62" s="40">
        <v>78</v>
      </c>
      <c r="G62" s="40">
        <v>92</v>
      </c>
      <c r="H62" s="40">
        <v>109</v>
      </c>
      <c r="I62" s="40">
        <v>93</v>
      </c>
      <c r="J62" s="40">
        <v>113</v>
      </c>
      <c r="K62" s="40">
        <v>118</v>
      </c>
      <c r="L62" s="40">
        <v>132</v>
      </c>
      <c r="M62" s="40">
        <v>115</v>
      </c>
      <c r="N62" s="40">
        <v>124</v>
      </c>
      <c r="O62" s="40">
        <v>147</v>
      </c>
      <c r="P62" s="40">
        <v>129</v>
      </c>
      <c r="Q62" s="40">
        <v>141</v>
      </c>
      <c r="R62" s="40">
        <v>149</v>
      </c>
      <c r="S62" s="40">
        <v>164</v>
      </c>
      <c r="T62" s="40">
        <v>169</v>
      </c>
      <c r="U62" s="40">
        <v>151</v>
      </c>
      <c r="V62" s="40">
        <v>165</v>
      </c>
      <c r="W62" s="40">
        <v>174</v>
      </c>
      <c r="X62" s="40">
        <v>166</v>
      </c>
      <c r="Y62" s="40">
        <v>155</v>
      </c>
      <c r="Z62" s="40">
        <v>155</v>
      </c>
      <c r="AA62" s="40">
        <v>160</v>
      </c>
      <c r="AB62" s="40">
        <v>165</v>
      </c>
      <c r="AC62" s="40">
        <v>165</v>
      </c>
    </row>
    <row r="63" spans="1:29" ht="14">
      <c r="A63" s="70" t="s">
        <v>3</v>
      </c>
      <c r="B63" s="67"/>
      <c r="C63" s="19" t="s">
        <v>19</v>
      </c>
      <c r="D63" s="20" t="s">
        <v>46</v>
      </c>
      <c r="E63" s="43">
        <v>567</v>
      </c>
      <c r="F63" s="43">
        <v>398</v>
      </c>
      <c r="G63" s="43">
        <v>477</v>
      </c>
      <c r="H63" s="43">
        <v>682</v>
      </c>
      <c r="I63" s="43">
        <v>558</v>
      </c>
      <c r="J63" s="43">
        <v>858</v>
      </c>
      <c r="K63" s="43">
        <v>1168</v>
      </c>
      <c r="L63" s="43">
        <v>1623</v>
      </c>
      <c r="M63" s="43">
        <v>1486</v>
      </c>
      <c r="N63" s="43">
        <v>1855</v>
      </c>
      <c r="O63" s="43">
        <v>2541</v>
      </c>
      <c r="P63" s="43">
        <v>2059</v>
      </c>
      <c r="Q63" s="43">
        <v>2224</v>
      </c>
      <c r="R63" s="43">
        <v>2687</v>
      </c>
      <c r="S63" s="43">
        <v>3337</v>
      </c>
      <c r="T63" s="43">
        <v>3806</v>
      </c>
      <c r="U63" s="43">
        <v>2791</v>
      </c>
      <c r="V63" s="43">
        <v>3830</v>
      </c>
      <c r="W63" s="43">
        <v>3627</v>
      </c>
      <c r="X63" s="43">
        <v>3388</v>
      </c>
      <c r="Y63" s="43">
        <v>3420</v>
      </c>
      <c r="Z63" s="43">
        <v>3460</v>
      </c>
      <c r="AA63" s="43">
        <v>3500</v>
      </c>
      <c r="AB63" s="43">
        <v>3520</v>
      </c>
      <c r="AC63" s="43">
        <v>3550</v>
      </c>
    </row>
    <row r="64" spans="1:29" ht="14">
      <c r="A64" s="70" t="s">
        <v>3</v>
      </c>
      <c r="B64" s="65" t="s">
        <v>34</v>
      </c>
      <c r="C64" s="53" t="s">
        <v>23</v>
      </c>
      <c r="D64" s="54" t="s">
        <v>67</v>
      </c>
      <c r="E64" s="37">
        <v>1689</v>
      </c>
      <c r="F64" s="37">
        <v>1836</v>
      </c>
      <c r="G64" s="37">
        <v>1834</v>
      </c>
      <c r="H64" s="37">
        <v>1934</v>
      </c>
      <c r="I64" s="37">
        <v>1745</v>
      </c>
      <c r="J64" s="37">
        <v>1787</v>
      </c>
      <c r="K64" s="37">
        <v>1942</v>
      </c>
      <c r="L64" s="37">
        <v>2011</v>
      </c>
      <c r="M64" s="37">
        <v>2047</v>
      </c>
      <c r="N64" s="37">
        <v>2067</v>
      </c>
      <c r="O64" s="37">
        <v>1887</v>
      </c>
      <c r="P64" s="37">
        <v>1653</v>
      </c>
      <c r="Q64" s="37">
        <v>1817</v>
      </c>
      <c r="R64" s="37">
        <v>1746</v>
      </c>
      <c r="S64" s="37">
        <v>1885</v>
      </c>
      <c r="T64" s="37">
        <v>1908</v>
      </c>
      <c r="U64" s="37">
        <v>1693</v>
      </c>
      <c r="V64" s="37">
        <v>1706</v>
      </c>
      <c r="W64" s="37">
        <v>1481</v>
      </c>
      <c r="X64" s="37">
        <v>1344</v>
      </c>
      <c r="Y64" s="37">
        <v>1340</v>
      </c>
      <c r="Z64" s="37">
        <v>1420</v>
      </c>
      <c r="AA64" s="37">
        <v>1430</v>
      </c>
      <c r="AB64" s="37">
        <v>1440</v>
      </c>
      <c r="AC64" s="37">
        <v>1450</v>
      </c>
    </row>
    <row r="65" spans="1:29" ht="14">
      <c r="A65" s="70" t="s">
        <v>3</v>
      </c>
      <c r="B65" s="66"/>
      <c r="C65" s="55" t="s">
        <v>24</v>
      </c>
      <c r="D65" s="54" t="s">
        <v>68</v>
      </c>
      <c r="E65" s="40">
        <v>429</v>
      </c>
      <c r="F65" s="40">
        <v>425</v>
      </c>
      <c r="G65" s="40">
        <v>407</v>
      </c>
      <c r="H65" s="40">
        <v>405</v>
      </c>
      <c r="I65" s="40">
        <v>411</v>
      </c>
      <c r="J65" s="40">
        <v>410</v>
      </c>
      <c r="K65" s="40">
        <v>406</v>
      </c>
      <c r="L65" s="40">
        <v>399</v>
      </c>
      <c r="M65" s="40">
        <v>373</v>
      </c>
      <c r="N65" s="40">
        <v>383</v>
      </c>
      <c r="O65" s="40">
        <v>417</v>
      </c>
      <c r="P65" s="40">
        <v>454</v>
      </c>
      <c r="Q65" s="40">
        <v>473</v>
      </c>
      <c r="R65" s="40">
        <v>475</v>
      </c>
      <c r="S65" s="40">
        <v>472</v>
      </c>
      <c r="T65" s="40">
        <v>491</v>
      </c>
      <c r="U65" s="40">
        <v>476</v>
      </c>
      <c r="V65" s="40">
        <v>527</v>
      </c>
      <c r="W65" s="40">
        <v>657</v>
      </c>
      <c r="X65" s="40">
        <v>697</v>
      </c>
      <c r="Y65" s="40">
        <v>640</v>
      </c>
      <c r="Z65" s="40">
        <v>650</v>
      </c>
      <c r="AA65" s="40">
        <v>670</v>
      </c>
      <c r="AB65" s="40">
        <v>680</v>
      </c>
      <c r="AC65" s="40">
        <v>690</v>
      </c>
    </row>
    <row r="66" spans="1:29" ht="14">
      <c r="A66" s="70" t="s">
        <v>3</v>
      </c>
      <c r="B66" s="67"/>
      <c r="C66" s="19" t="s">
        <v>19</v>
      </c>
      <c r="D66" s="20" t="s">
        <v>46</v>
      </c>
      <c r="E66" s="43">
        <v>725</v>
      </c>
      <c r="F66" s="43">
        <v>781</v>
      </c>
      <c r="G66" s="43">
        <v>746</v>
      </c>
      <c r="H66" s="43">
        <v>783</v>
      </c>
      <c r="I66" s="43">
        <v>716</v>
      </c>
      <c r="J66" s="43">
        <v>733</v>
      </c>
      <c r="K66" s="43">
        <v>789</v>
      </c>
      <c r="L66" s="43">
        <v>802</v>
      </c>
      <c r="M66" s="43">
        <v>763</v>
      </c>
      <c r="N66" s="43">
        <v>792</v>
      </c>
      <c r="O66" s="43">
        <v>787</v>
      </c>
      <c r="P66" s="43">
        <v>751</v>
      </c>
      <c r="Q66" s="43">
        <v>860</v>
      </c>
      <c r="R66" s="43">
        <v>830</v>
      </c>
      <c r="S66" s="43">
        <v>890</v>
      </c>
      <c r="T66" s="43">
        <v>936</v>
      </c>
      <c r="U66" s="43">
        <v>806</v>
      </c>
      <c r="V66" s="43">
        <v>900</v>
      </c>
      <c r="W66" s="43">
        <v>973</v>
      </c>
      <c r="X66" s="43">
        <v>937</v>
      </c>
      <c r="Y66" s="43">
        <v>850</v>
      </c>
      <c r="Z66" s="43">
        <v>930</v>
      </c>
      <c r="AA66" s="43">
        <v>960</v>
      </c>
      <c r="AB66" s="43">
        <v>980</v>
      </c>
      <c r="AC66" s="43">
        <v>1000</v>
      </c>
    </row>
    <row r="67" spans="1:29" ht="14">
      <c r="A67" s="70" t="s">
        <v>3</v>
      </c>
      <c r="B67" s="65" t="s">
        <v>7</v>
      </c>
      <c r="C67" s="53" t="s">
        <v>23</v>
      </c>
      <c r="D67" s="54" t="s">
        <v>69</v>
      </c>
      <c r="E67" s="37">
        <v>820</v>
      </c>
      <c r="F67" s="37">
        <v>885</v>
      </c>
      <c r="G67" s="37">
        <v>818</v>
      </c>
      <c r="H67" s="37">
        <v>872</v>
      </c>
      <c r="I67" s="37">
        <v>886</v>
      </c>
      <c r="J67" s="37">
        <v>849</v>
      </c>
      <c r="K67" s="37">
        <v>876</v>
      </c>
      <c r="L67" s="37">
        <v>813</v>
      </c>
      <c r="M67" s="37">
        <v>860</v>
      </c>
      <c r="N67" s="37">
        <v>907</v>
      </c>
      <c r="O67" s="37">
        <v>936</v>
      </c>
      <c r="P67" s="37">
        <v>940</v>
      </c>
      <c r="Q67" s="37">
        <v>1024</v>
      </c>
      <c r="R67" s="37">
        <v>970</v>
      </c>
      <c r="S67" s="37">
        <v>997</v>
      </c>
      <c r="T67" s="37">
        <v>945</v>
      </c>
      <c r="U67" s="37">
        <v>952</v>
      </c>
      <c r="V67" s="37">
        <v>942</v>
      </c>
      <c r="W67" s="37">
        <v>912</v>
      </c>
      <c r="X67" s="37">
        <v>780</v>
      </c>
      <c r="Y67" s="37">
        <v>660</v>
      </c>
      <c r="Z67" s="37">
        <v>720</v>
      </c>
      <c r="AA67" s="37">
        <v>820</v>
      </c>
      <c r="AB67" s="37">
        <v>880</v>
      </c>
      <c r="AC67" s="37">
        <v>890</v>
      </c>
    </row>
    <row r="68" spans="1:29" ht="14">
      <c r="A68" s="70" t="s">
        <v>3</v>
      </c>
      <c r="B68" s="66"/>
      <c r="C68" s="55" t="s">
        <v>24</v>
      </c>
      <c r="D68" s="54" t="s">
        <v>70</v>
      </c>
      <c r="E68" s="40">
        <v>581</v>
      </c>
      <c r="F68" s="40">
        <v>540</v>
      </c>
      <c r="G68" s="40">
        <v>578</v>
      </c>
      <c r="H68" s="40">
        <v>713</v>
      </c>
      <c r="I68" s="40">
        <v>687</v>
      </c>
      <c r="J68" s="40">
        <v>671</v>
      </c>
      <c r="K68" s="40">
        <v>701</v>
      </c>
      <c r="L68" s="40">
        <v>765</v>
      </c>
      <c r="M68" s="40">
        <v>657</v>
      </c>
      <c r="N68" s="40">
        <v>600</v>
      </c>
      <c r="O68" s="40">
        <v>645</v>
      </c>
      <c r="P68" s="40">
        <v>668</v>
      </c>
      <c r="Q68" s="40">
        <v>667</v>
      </c>
      <c r="R68" s="40">
        <v>671</v>
      </c>
      <c r="S68" s="40">
        <v>830</v>
      </c>
      <c r="T68" s="40">
        <v>860</v>
      </c>
      <c r="U68" s="40">
        <v>685</v>
      </c>
      <c r="V68" s="40">
        <v>711</v>
      </c>
      <c r="W68" s="40">
        <v>895</v>
      </c>
      <c r="X68" s="40">
        <v>1085</v>
      </c>
      <c r="Y68" s="40">
        <v>930</v>
      </c>
      <c r="Z68" s="40">
        <v>970</v>
      </c>
      <c r="AA68" s="40">
        <v>970</v>
      </c>
      <c r="AB68" s="40">
        <v>1000</v>
      </c>
      <c r="AC68" s="40">
        <v>1020</v>
      </c>
    </row>
    <row r="69" spans="1:29" ht="14">
      <c r="A69" s="70" t="s">
        <v>3</v>
      </c>
      <c r="B69" s="67"/>
      <c r="C69" s="19" t="s">
        <v>19</v>
      </c>
      <c r="D69" s="20" t="s">
        <v>46</v>
      </c>
      <c r="E69" s="43">
        <v>477</v>
      </c>
      <c r="F69" s="43">
        <v>478</v>
      </c>
      <c r="G69" s="43">
        <v>473</v>
      </c>
      <c r="H69" s="43">
        <v>622</v>
      </c>
      <c r="I69" s="43">
        <v>609</v>
      </c>
      <c r="J69" s="43">
        <v>570</v>
      </c>
      <c r="K69" s="43">
        <v>614</v>
      </c>
      <c r="L69" s="43">
        <v>622</v>
      </c>
      <c r="M69" s="43">
        <v>565</v>
      </c>
      <c r="N69" s="43">
        <v>544</v>
      </c>
      <c r="O69" s="43">
        <v>604</v>
      </c>
      <c r="P69" s="43">
        <v>628</v>
      </c>
      <c r="Q69" s="43">
        <v>683</v>
      </c>
      <c r="R69" s="43">
        <v>651</v>
      </c>
      <c r="S69" s="43">
        <v>828</v>
      </c>
      <c r="T69" s="43">
        <v>812</v>
      </c>
      <c r="U69" s="43">
        <v>651</v>
      </c>
      <c r="V69" s="43">
        <v>669</v>
      </c>
      <c r="W69" s="43">
        <v>816</v>
      </c>
      <c r="X69" s="43">
        <v>846</v>
      </c>
      <c r="Y69" s="43">
        <v>610</v>
      </c>
      <c r="Z69" s="43">
        <v>700</v>
      </c>
      <c r="AA69" s="43">
        <v>790</v>
      </c>
      <c r="AB69" s="43">
        <v>870</v>
      </c>
      <c r="AC69" s="43">
        <v>910</v>
      </c>
    </row>
    <row r="70" spans="1:29" ht="14">
      <c r="A70" s="70" t="s">
        <v>3</v>
      </c>
      <c r="B70" s="65" t="s">
        <v>35</v>
      </c>
      <c r="C70" s="53" t="s">
        <v>23</v>
      </c>
      <c r="D70" s="54" t="s">
        <v>69</v>
      </c>
      <c r="E70" s="37">
        <v>697</v>
      </c>
      <c r="F70" s="37">
        <v>835</v>
      </c>
      <c r="G70" s="37">
        <v>885</v>
      </c>
      <c r="H70" s="37">
        <v>764</v>
      </c>
      <c r="I70" s="37">
        <v>805</v>
      </c>
      <c r="J70" s="37">
        <v>796</v>
      </c>
      <c r="K70" s="37">
        <v>900</v>
      </c>
      <c r="L70" s="37">
        <v>622</v>
      </c>
      <c r="M70" s="37">
        <v>603</v>
      </c>
      <c r="N70" s="37">
        <v>572</v>
      </c>
      <c r="O70" s="37">
        <v>571</v>
      </c>
      <c r="P70" s="37">
        <v>551</v>
      </c>
      <c r="Q70" s="37">
        <v>548</v>
      </c>
      <c r="R70" s="37">
        <v>548</v>
      </c>
      <c r="S70" s="37">
        <v>511</v>
      </c>
      <c r="T70" s="37">
        <v>441</v>
      </c>
      <c r="U70" s="37">
        <v>436</v>
      </c>
      <c r="V70" s="37">
        <v>388</v>
      </c>
      <c r="W70" s="37">
        <v>417</v>
      </c>
      <c r="X70" s="37">
        <v>357</v>
      </c>
      <c r="Y70" s="37">
        <v>330</v>
      </c>
      <c r="Z70" s="37">
        <v>370</v>
      </c>
      <c r="AA70" s="37">
        <v>400</v>
      </c>
      <c r="AB70" s="37">
        <v>400</v>
      </c>
      <c r="AC70" s="37">
        <v>400</v>
      </c>
    </row>
    <row r="71" spans="1:29" ht="14">
      <c r="A71" s="70" t="s">
        <v>3</v>
      </c>
      <c r="B71" s="66"/>
      <c r="C71" s="55" t="s">
        <v>24</v>
      </c>
      <c r="D71" s="54" t="s">
        <v>70</v>
      </c>
      <c r="E71" s="40">
        <v>881</v>
      </c>
      <c r="F71" s="40">
        <v>784</v>
      </c>
      <c r="G71" s="40">
        <v>786</v>
      </c>
      <c r="H71" s="40">
        <v>895</v>
      </c>
      <c r="I71" s="40">
        <v>916</v>
      </c>
      <c r="J71" s="40">
        <v>986</v>
      </c>
      <c r="K71" s="40">
        <v>748</v>
      </c>
      <c r="L71" s="40">
        <v>1017</v>
      </c>
      <c r="M71" s="40">
        <v>977</v>
      </c>
      <c r="N71" s="40">
        <v>896</v>
      </c>
      <c r="O71" s="40">
        <v>839</v>
      </c>
      <c r="P71" s="40">
        <v>859</v>
      </c>
      <c r="Q71" s="40">
        <v>952</v>
      </c>
      <c r="R71" s="40">
        <v>892</v>
      </c>
      <c r="S71" s="40">
        <v>960</v>
      </c>
      <c r="T71" s="40">
        <v>1112</v>
      </c>
      <c r="U71" s="40">
        <v>1128</v>
      </c>
      <c r="V71" s="40">
        <v>1129</v>
      </c>
      <c r="W71" s="40">
        <v>1111</v>
      </c>
      <c r="X71" s="40">
        <v>1214</v>
      </c>
      <c r="Y71" s="40">
        <v>1050</v>
      </c>
      <c r="Z71" s="40">
        <v>1140</v>
      </c>
      <c r="AA71" s="40">
        <v>1180</v>
      </c>
      <c r="AB71" s="40">
        <v>1210</v>
      </c>
      <c r="AC71" s="40">
        <v>1230</v>
      </c>
    </row>
    <row r="72" spans="1:29" ht="14">
      <c r="A72" s="70" t="s">
        <v>3</v>
      </c>
      <c r="B72" s="67"/>
      <c r="C72" s="19" t="s">
        <v>19</v>
      </c>
      <c r="D72" s="20" t="s">
        <v>46</v>
      </c>
      <c r="E72" s="43">
        <v>614</v>
      </c>
      <c r="F72" s="43">
        <v>655</v>
      </c>
      <c r="G72" s="43">
        <v>696</v>
      </c>
      <c r="H72" s="43">
        <v>684</v>
      </c>
      <c r="I72" s="43">
        <v>737</v>
      </c>
      <c r="J72" s="43">
        <v>784</v>
      </c>
      <c r="K72" s="43">
        <v>673</v>
      </c>
      <c r="L72" s="43">
        <v>633</v>
      </c>
      <c r="M72" s="43">
        <v>589</v>
      </c>
      <c r="N72" s="43">
        <v>512</v>
      </c>
      <c r="O72" s="43">
        <v>479</v>
      </c>
      <c r="P72" s="43">
        <v>473</v>
      </c>
      <c r="Q72" s="43">
        <v>522</v>
      </c>
      <c r="R72" s="43">
        <v>488</v>
      </c>
      <c r="S72" s="43">
        <v>491</v>
      </c>
      <c r="T72" s="43">
        <v>491</v>
      </c>
      <c r="U72" s="43">
        <v>492</v>
      </c>
      <c r="V72" s="43">
        <v>438</v>
      </c>
      <c r="W72" s="43">
        <v>463</v>
      </c>
      <c r="X72" s="43">
        <v>433</v>
      </c>
      <c r="Y72" s="43">
        <v>350</v>
      </c>
      <c r="Z72" s="43">
        <v>430</v>
      </c>
      <c r="AA72" s="43">
        <v>470</v>
      </c>
      <c r="AB72" s="43">
        <v>480</v>
      </c>
      <c r="AC72" s="43">
        <v>490</v>
      </c>
    </row>
    <row r="73" spans="1:29" ht="14">
      <c r="A73" s="70" t="s">
        <v>3</v>
      </c>
      <c r="B73" s="65" t="s">
        <v>6</v>
      </c>
      <c r="C73" s="53" t="s">
        <v>23</v>
      </c>
      <c r="D73" s="54" t="s">
        <v>67</v>
      </c>
      <c r="E73" s="37">
        <v>1024</v>
      </c>
      <c r="F73" s="37">
        <v>1053</v>
      </c>
      <c r="G73" s="37">
        <v>1055</v>
      </c>
      <c r="H73" s="37">
        <v>958</v>
      </c>
      <c r="I73" s="37">
        <v>880</v>
      </c>
      <c r="J73" s="37">
        <v>842</v>
      </c>
      <c r="K73" s="37">
        <v>806</v>
      </c>
      <c r="L73" s="37">
        <v>896</v>
      </c>
      <c r="M73" s="37">
        <v>955</v>
      </c>
      <c r="N73" s="37">
        <v>870</v>
      </c>
      <c r="O73" s="37">
        <v>1118</v>
      </c>
      <c r="P73" s="37">
        <v>842</v>
      </c>
      <c r="Q73" s="37">
        <v>865</v>
      </c>
      <c r="R73" s="37">
        <v>844</v>
      </c>
      <c r="S73" s="37">
        <v>871</v>
      </c>
      <c r="T73" s="37">
        <v>831</v>
      </c>
      <c r="U73" s="37">
        <v>681</v>
      </c>
      <c r="V73" s="37">
        <v>706</v>
      </c>
      <c r="W73" s="37">
        <v>676</v>
      </c>
      <c r="X73" s="37">
        <v>640</v>
      </c>
      <c r="Y73" s="37">
        <v>540</v>
      </c>
      <c r="Z73" s="37">
        <v>540</v>
      </c>
      <c r="AA73" s="37">
        <v>540</v>
      </c>
      <c r="AB73" s="37">
        <v>550</v>
      </c>
      <c r="AC73" s="37">
        <v>550</v>
      </c>
    </row>
    <row r="74" spans="1:29" ht="14">
      <c r="A74" s="70" t="s">
        <v>3</v>
      </c>
      <c r="B74" s="66"/>
      <c r="C74" s="55" t="s">
        <v>24</v>
      </c>
      <c r="D74" s="54" t="s">
        <v>68</v>
      </c>
      <c r="E74" s="40">
        <v>514</v>
      </c>
      <c r="F74" s="40">
        <v>540</v>
      </c>
      <c r="G74" s="40">
        <v>457</v>
      </c>
      <c r="H74" s="40">
        <v>463</v>
      </c>
      <c r="I74" s="40">
        <v>482</v>
      </c>
      <c r="J74" s="40">
        <v>561</v>
      </c>
      <c r="K74" s="40">
        <v>528</v>
      </c>
      <c r="L74" s="40">
        <v>523</v>
      </c>
      <c r="M74" s="40">
        <v>517</v>
      </c>
      <c r="N74" s="40">
        <v>501</v>
      </c>
      <c r="O74" s="40">
        <v>364</v>
      </c>
      <c r="P74" s="40">
        <v>536</v>
      </c>
      <c r="Q74" s="40">
        <v>592</v>
      </c>
      <c r="R74" s="40">
        <v>564</v>
      </c>
      <c r="S74" s="40">
        <v>575</v>
      </c>
      <c r="T74" s="40">
        <v>619</v>
      </c>
      <c r="U74" s="40">
        <v>638</v>
      </c>
      <c r="V74" s="40">
        <v>546</v>
      </c>
      <c r="W74" s="40">
        <v>608</v>
      </c>
      <c r="X74" s="40">
        <v>723</v>
      </c>
      <c r="Y74" s="40">
        <v>690</v>
      </c>
      <c r="Z74" s="40">
        <v>690</v>
      </c>
      <c r="AA74" s="40">
        <v>710</v>
      </c>
      <c r="AB74" s="40">
        <v>710</v>
      </c>
      <c r="AC74" s="40">
        <v>710</v>
      </c>
    </row>
    <row r="75" spans="1:29" ht="14">
      <c r="A75" s="70" t="s">
        <v>3</v>
      </c>
      <c r="B75" s="67"/>
      <c r="C75" s="19" t="s">
        <v>19</v>
      </c>
      <c r="D75" s="20" t="s">
        <v>46</v>
      </c>
      <c r="E75" s="43">
        <v>527</v>
      </c>
      <c r="F75" s="43">
        <v>569</v>
      </c>
      <c r="G75" s="43">
        <v>482</v>
      </c>
      <c r="H75" s="43">
        <v>444</v>
      </c>
      <c r="I75" s="43">
        <v>424</v>
      </c>
      <c r="J75" s="43">
        <v>473</v>
      </c>
      <c r="K75" s="43">
        <v>426</v>
      </c>
      <c r="L75" s="43">
        <v>468</v>
      </c>
      <c r="M75" s="43">
        <v>494</v>
      </c>
      <c r="N75" s="43">
        <v>436</v>
      </c>
      <c r="O75" s="43">
        <v>407</v>
      </c>
      <c r="P75" s="43">
        <v>451</v>
      </c>
      <c r="Q75" s="43">
        <v>512</v>
      </c>
      <c r="R75" s="43">
        <v>476</v>
      </c>
      <c r="S75" s="43">
        <v>501</v>
      </c>
      <c r="T75" s="43">
        <v>514</v>
      </c>
      <c r="U75" s="43">
        <v>434</v>
      </c>
      <c r="V75" s="43">
        <v>385</v>
      </c>
      <c r="W75" s="43">
        <v>411</v>
      </c>
      <c r="X75" s="43">
        <v>463</v>
      </c>
      <c r="Y75" s="43">
        <v>370</v>
      </c>
      <c r="Z75" s="43">
        <v>370</v>
      </c>
      <c r="AA75" s="43">
        <v>380</v>
      </c>
      <c r="AB75" s="43">
        <v>390</v>
      </c>
      <c r="AC75" s="43">
        <v>390</v>
      </c>
    </row>
    <row r="76" spans="1:29" ht="14">
      <c r="A76" s="70" t="s">
        <v>3</v>
      </c>
      <c r="B76" s="65" t="s">
        <v>4</v>
      </c>
      <c r="C76" s="53" t="s">
        <v>23</v>
      </c>
      <c r="D76" s="54" t="s">
        <v>71</v>
      </c>
      <c r="E76" s="37">
        <v>262</v>
      </c>
      <c r="F76" s="37">
        <v>248</v>
      </c>
      <c r="G76" s="37">
        <v>232</v>
      </c>
      <c r="H76" s="37">
        <v>280</v>
      </c>
      <c r="I76" s="37">
        <v>393</v>
      </c>
      <c r="J76" s="37">
        <v>261</v>
      </c>
      <c r="K76" s="37">
        <v>313</v>
      </c>
      <c r="L76" s="37">
        <v>369</v>
      </c>
      <c r="M76" s="37">
        <v>403</v>
      </c>
      <c r="N76" s="37">
        <v>372</v>
      </c>
      <c r="O76" s="37">
        <v>250</v>
      </c>
      <c r="P76" s="37">
        <v>240</v>
      </c>
      <c r="Q76" s="37">
        <v>272</v>
      </c>
      <c r="R76" s="37">
        <v>287</v>
      </c>
      <c r="S76" s="37">
        <v>271</v>
      </c>
      <c r="T76" s="37">
        <v>288</v>
      </c>
      <c r="U76" s="37">
        <v>214</v>
      </c>
      <c r="V76" s="37">
        <v>273</v>
      </c>
      <c r="W76" s="37">
        <v>258</v>
      </c>
      <c r="X76" s="37">
        <v>260</v>
      </c>
      <c r="Y76" s="37">
        <v>240</v>
      </c>
      <c r="Z76" s="37">
        <v>240</v>
      </c>
      <c r="AA76" s="37">
        <v>240</v>
      </c>
      <c r="AB76" s="37">
        <v>230</v>
      </c>
      <c r="AC76" s="37">
        <v>230</v>
      </c>
    </row>
    <row r="77" spans="1:29" ht="14">
      <c r="A77" s="70" t="s">
        <v>3</v>
      </c>
      <c r="B77" s="66"/>
      <c r="C77" s="55" t="s">
        <v>24</v>
      </c>
      <c r="D77" s="54" t="s">
        <v>72</v>
      </c>
      <c r="E77" s="40">
        <v>136</v>
      </c>
      <c r="F77" s="40">
        <v>143</v>
      </c>
      <c r="G77" s="40">
        <v>160</v>
      </c>
      <c r="H77" s="40">
        <v>172</v>
      </c>
      <c r="I77" s="40">
        <v>178</v>
      </c>
      <c r="J77" s="40">
        <v>247</v>
      </c>
      <c r="K77" s="40">
        <v>205</v>
      </c>
      <c r="L77" s="40">
        <v>209</v>
      </c>
      <c r="M77" s="40">
        <v>210</v>
      </c>
      <c r="N77" s="40">
        <v>181</v>
      </c>
      <c r="O77" s="40">
        <v>204</v>
      </c>
      <c r="P77" s="40">
        <v>218</v>
      </c>
      <c r="Q77" s="40">
        <v>235</v>
      </c>
      <c r="R77" s="40">
        <v>207</v>
      </c>
      <c r="S77" s="40">
        <v>205</v>
      </c>
      <c r="T77" s="40">
        <v>233</v>
      </c>
      <c r="U77" s="40">
        <v>261</v>
      </c>
      <c r="V77" s="40">
        <v>223</v>
      </c>
      <c r="W77" s="40">
        <v>242</v>
      </c>
      <c r="X77" s="40">
        <v>298</v>
      </c>
      <c r="Y77" s="40">
        <v>310</v>
      </c>
      <c r="Z77" s="40">
        <v>320</v>
      </c>
      <c r="AA77" s="40">
        <v>320</v>
      </c>
      <c r="AB77" s="40">
        <v>330</v>
      </c>
      <c r="AC77" s="40">
        <v>335</v>
      </c>
    </row>
    <row r="78" spans="1:29" ht="14">
      <c r="A78" s="70" t="s">
        <v>3</v>
      </c>
      <c r="B78" s="67"/>
      <c r="C78" s="19" t="s">
        <v>19</v>
      </c>
      <c r="D78" s="20" t="s">
        <v>46</v>
      </c>
      <c r="E78" s="43">
        <v>36</v>
      </c>
      <c r="F78" s="43">
        <v>36</v>
      </c>
      <c r="G78" s="43">
        <v>37</v>
      </c>
      <c r="H78" s="43">
        <v>48</v>
      </c>
      <c r="I78" s="43">
        <v>70</v>
      </c>
      <c r="J78" s="43">
        <v>64</v>
      </c>
      <c r="K78" s="43">
        <v>64</v>
      </c>
      <c r="L78" s="43">
        <v>77</v>
      </c>
      <c r="M78" s="43">
        <v>85</v>
      </c>
      <c r="N78" s="43">
        <v>67</v>
      </c>
      <c r="O78" s="43">
        <v>51</v>
      </c>
      <c r="P78" s="43">
        <v>52</v>
      </c>
      <c r="Q78" s="43">
        <v>64</v>
      </c>
      <c r="R78" s="43">
        <v>59</v>
      </c>
      <c r="S78" s="43">
        <v>56</v>
      </c>
      <c r="T78" s="43">
        <v>67</v>
      </c>
      <c r="U78" s="43">
        <v>56</v>
      </c>
      <c r="V78" s="43">
        <v>61</v>
      </c>
      <c r="W78" s="43">
        <v>62</v>
      </c>
      <c r="X78" s="43">
        <v>78</v>
      </c>
      <c r="Y78" s="43">
        <v>80</v>
      </c>
      <c r="Z78" s="43">
        <v>80</v>
      </c>
      <c r="AA78" s="43">
        <v>80</v>
      </c>
      <c r="AB78" s="43">
        <v>80</v>
      </c>
      <c r="AC78" s="43">
        <v>80</v>
      </c>
    </row>
    <row r="79" spans="1:29" ht="14">
      <c r="A79" s="70" t="s">
        <v>3</v>
      </c>
      <c r="B79" s="65" t="s">
        <v>73</v>
      </c>
      <c r="C79" s="53" t="s">
        <v>23</v>
      </c>
      <c r="D79" s="54" t="s">
        <v>69</v>
      </c>
      <c r="E79" s="37">
        <v>203</v>
      </c>
      <c r="F79" s="37">
        <v>197</v>
      </c>
      <c r="G79" s="37">
        <v>220</v>
      </c>
      <c r="H79" s="37">
        <v>237</v>
      </c>
      <c r="I79" s="37">
        <v>260</v>
      </c>
      <c r="J79" s="37">
        <v>231</v>
      </c>
      <c r="K79" s="37">
        <v>211</v>
      </c>
      <c r="L79" s="37">
        <v>292</v>
      </c>
      <c r="M79" s="37">
        <v>294</v>
      </c>
      <c r="N79" s="37">
        <v>261</v>
      </c>
      <c r="O79" s="37">
        <v>280</v>
      </c>
      <c r="P79" s="37">
        <v>213</v>
      </c>
      <c r="Q79" s="37">
        <v>227</v>
      </c>
      <c r="R79" s="37">
        <v>283</v>
      </c>
      <c r="S79" s="37">
        <v>291</v>
      </c>
      <c r="T79" s="37">
        <v>323</v>
      </c>
      <c r="U79" s="37">
        <v>289</v>
      </c>
      <c r="V79" s="37">
        <v>276</v>
      </c>
      <c r="W79" s="37">
        <v>231</v>
      </c>
      <c r="X79" s="37">
        <v>259</v>
      </c>
      <c r="Y79" s="37">
        <v>260</v>
      </c>
      <c r="Z79" s="37">
        <v>280</v>
      </c>
      <c r="AA79" s="37">
        <v>290</v>
      </c>
      <c r="AB79" s="37">
        <v>290</v>
      </c>
      <c r="AC79" s="37">
        <v>300</v>
      </c>
    </row>
    <row r="80" spans="1:29" ht="14">
      <c r="A80" s="70" t="s">
        <v>3</v>
      </c>
      <c r="B80" s="66"/>
      <c r="C80" s="55" t="s">
        <v>24</v>
      </c>
      <c r="D80" s="54" t="s">
        <v>70</v>
      </c>
      <c r="E80" s="40">
        <v>1724</v>
      </c>
      <c r="F80" s="40">
        <v>1651</v>
      </c>
      <c r="G80" s="40">
        <v>1540</v>
      </c>
      <c r="H80" s="40">
        <v>1620</v>
      </c>
      <c r="I80" s="40">
        <v>1375</v>
      </c>
      <c r="J80" s="40">
        <v>1401</v>
      </c>
      <c r="K80" s="40">
        <v>1448</v>
      </c>
      <c r="L80" s="40">
        <v>1242</v>
      </c>
      <c r="M80" s="40">
        <v>1193</v>
      </c>
      <c r="N80" s="40">
        <v>1224</v>
      </c>
      <c r="O80" s="40">
        <v>1181</v>
      </c>
      <c r="P80" s="40">
        <v>1257</v>
      </c>
      <c r="Q80" s="40">
        <v>1211</v>
      </c>
      <c r="R80" s="40">
        <v>1027</v>
      </c>
      <c r="S80" s="40">
        <v>964</v>
      </c>
      <c r="T80" s="40">
        <v>797</v>
      </c>
      <c r="U80" s="40">
        <v>767</v>
      </c>
      <c r="V80" s="40">
        <v>782</v>
      </c>
      <c r="W80" s="40">
        <v>973</v>
      </c>
      <c r="X80" s="40">
        <v>803</v>
      </c>
      <c r="Y80" s="40">
        <v>760</v>
      </c>
      <c r="Z80" s="40">
        <v>740</v>
      </c>
      <c r="AA80" s="40">
        <v>720</v>
      </c>
      <c r="AB80" s="40">
        <v>700</v>
      </c>
      <c r="AC80" s="40">
        <v>690</v>
      </c>
    </row>
    <row r="81" spans="1:29" ht="14">
      <c r="A81" s="70" t="s">
        <v>3</v>
      </c>
      <c r="B81" s="67"/>
      <c r="C81" s="19" t="s">
        <v>19</v>
      </c>
      <c r="D81" s="20" t="s">
        <v>46</v>
      </c>
      <c r="E81" s="43">
        <v>349</v>
      </c>
      <c r="F81" s="43">
        <v>326</v>
      </c>
      <c r="G81" s="43">
        <v>339</v>
      </c>
      <c r="H81" s="43">
        <v>384</v>
      </c>
      <c r="I81" s="43">
        <v>358</v>
      </c>
      <c r="J81" s="43">
        <v>324</v>
      </c>
      <c r="K81" s="43">
        <v>305</v>
      </c>
      <c r="L81" s="43">
        <v>363</v>
      </c>
      <c r="M81" s="43">
        <v>350</v>
      </c>
      <c r="N81" s="43">
        <v>320</v>
      </c>
      <c r="O81" s="43">
        <v>331</v>
      </c>
      <c r="P81" s="43">
        <v>267</v>
      </c>
      <c r="Q81" s="43">
        <v>275</v>
      </c>
      <c r="R81" s="43">
        <v>290</v>
      </c>
      <c r="S81" s="43">
        <v>281</v>
      </c>
      <c r="T81" s="43">
        <v>257</v>
      </c>
      <c r="U81" s="43">
        <v>222</v>
      </c>
      <c r="V81" s="43">
        <v>216</v>
      </c>
      <c r="W81" s="43">
        <v>225</v>
      </c>
      <c r="X81" s="43">
        <v>208</v>
      </c>
      <c r="Y81" s="43">
        <v>200</v>
      </c>
      <c r="Z81" s="43">
        <v>210</v>
      </c>
      <c r="AA81" s="43">
        <v>210</v>
      </c>
      <c r="AB81" s="43">
        <v>210</v>
      </c>
      <c r="AC81" s="43">
        <v>210</v>
      </c>
    </row>
    <row r="82" spans="1:29" ht="14">
      <c r="A82" s="70" t="s">
        <v>3</v>
      </c>
      <c r="B82" s="1" t="s">
        <v>3</v>
      </c>
      <c r="C82" s="22" t="s">
        <v>22</v>
      </c>
      <c r="D82" s="23" t="s">
        <v>46</v>
      </c>
      <c r="E82" s="24">
        <v>3294</v>
      </c>
      <c r="F82" s="24">
        <v>3242</v>
      </c>
      <c r="G82" s="24">
        <v>3249</v>
      </c>
      <c r="H82" s="24">
        <v>3648</v>
      </c>
      <c r="I82" s="24">
        <v>3472</v>
      </c>
      <c r="J82" s="24">
        <v>3807</v>
      </c>
      <c r="K82" s="24">
        <v>4039</v>
      </c>
      <c r="L82" s="24">
        <v>4588</v>
      </c>
      <c r="M82" s="24">
        <v>4332</v>
      </c>
      <c r="N82" s="24">
        <v>4527</v>
      </c>
      <c r="O82" s="24">
        <v>5199</v>
      </c>
      <c r="P82" s="24">
        <v>4683</v>
      </c>
      <c r="Q82" s="24">
        <v>5140</v>
      </c>
      <c r="R82" s="24">
        <v>5482</v>
      </c>
      <c r="S82" s="24">
        <v>6382</v>
      </c>
      <c r="T82" s="24">
        <v>6883</v>
      </c>
      <c r="U82" s="24">
        <v>5452</v>
      </c>
      <c r="V82" s="24">
        <v>6499</v>
      </c>
      <c r="W82" s="24">
        <v>6578</v>
      </c>
      <c r="X82" s="24">
        <v>6353</v>
      </c>
      <c r="Y82" s="24">
        <v>5880</v>
      </c>
      <c r="Z82" s="24">
        <v>6170</v>
      </c>
      <c r="AA82" s="24">
        <v>6390</v>
      </c>
      <c r="AB82" s="24">
        <v>6530</v>
      </c>
      <c r="AC82" s="24">
        <v>6620</v>
      </c>
    </row>
    <row r="83" spans="1:29" ht="14">
      <c r="A83" s="70" t="s">
        <v>8</v>
      </c>
      <c r="B83" s="65" t="s">
        <v>10</v>
      </c>
      <c r="C83" s="35" t="s">
        <v>23</v>
      </c>
      <c r="D83" s="36" t="s">
        <v>54</v>
      </c>
      <c r="E83" s="37">
        <v>271173</v>
      </c>
      <c r="F83" s="37">
        <v>296880</v>
      </c>
      <c r="G83" s="37">
        <v>307988</v>
      </c>
      <c r="H83" s="37">
        <v>326369</v>
      </c>
      <c r="I83" s="37">
        <v>375373</v>
      </c>
      <c r="J83" s="37">
        <v>376755</v>
      </c>
      <c r="K83" s="37">
        <v>178540</v>
      </c>
      <c r="L83" s="37">
        <v>369148</v>
      </c>
      <c r="M83" s="37">
        <v>384095</v>
      </c>
      <c r="N83" s="37">
        <v>351121</v>
      </c>
      <c r="O83" s="37">
        <v>337515</v>
      </c>
      <c r="P83" s="37">
        <v>407942</v>
      </c>
      <c r="Q83" s="37">
        <v>487628</v>
      </c>
      <c r="R83" s="37">
        <v>490755</v>
      </c>
      <c r="S83" s="37">
        <v>485130</v>
      </c>
      <c r="T83" s="37">
        <v>545838</v>
      </c>
      <c r="U83" s="37">
        <v>553371</v>
      </c>
      <c r="V83" s="37">
        <v>617462</v>
      </c>
      <c r="W83" s="37">
        <v>665989</v>
      </c>
      <c r="X83" s="37">
        <v>532854</v>
      </c>
      <c r="Y83" s="37">
        <v>577900</v>
      </c>
      <c r="Z83" s="37">
        <v>669000</v>
      </c>
      <c r="AA83" s="37">
        <v>699000</v>
      </c>
      <c r="AB83" s="37">
        <v>734900</v>
      </c>
      <c r="AC83" s="37">
        <v>767400</v>
      </c>
    </row>
    <row r="84" spans="1:29" ht="14">
      <c r="A84" s="70" t="s">
        <v>8</v>
      </c>
      <c r="B84" s="66"/>
      <c r="C84" s="47" t="s">
        <v>24</v>
      </c>
      <c r="D84" s="48" t="s">
        <v>60</v>
      </c>
      <c r="E84" s="58">
        <v>2.4300000000000002</v>
      </c>
      <c r="F84" s="58">
        <v>2.4300000000000002</v>
      </c>
      <c r="G84" s="58">
        <v>2.27</v>
      </c>
      <c r="H84" s="58">
        <v>2.34</v>
      </c>
      <c r="I84" s="58">
        <v>2.3199999999999998</v>
      </c>
      <c r="J84" s="58">
        <v>2.84</v>
      </c>
      <c r="K84" s="58">
        <v>2.84</v>
      </c>
      <c r="L84" s="49">
        <v>2.61</v>
      </c>
      <c r="M84" s="49">
        <v>2.72</v>
      </c>
      <c r="N84" s="49">
        <v>2.66</v>
      </c>
      <c r="O84" s="49">
        <v>2.76</v>
      </c>
      <c r="P84" s="49">
        <v>2.9</v>
      </c>
      <c r="Q84" s="49">
        <v>3.43</v>
      </c>
      <c r="R84" s="49">
        <v>3.39</v>
      </c>
      <c r="S84" s="49">
        <v>3.84</v>
      </c>
      <c r="T84" s="49">
        <v>4.22</v>
      </c>
      <c r="U84" s="49">
        <v>4.5999999999999996</v>
      </c>
      <c r="V84" s="49">
        <v>4.3499999999999996</v>
      </c>
      <c r="W84" s="49">
        <v>4.3499999999999996</v>
      </c>
      <c r="X84" s="49">
        <v>4.7699999999999996</v>
      </c>
      <c r="Y84" s="49">
        <v>4.95</v>
      </c>
      <c r="Z84" s="49">
        <v>5</v>
      </c>
      <c r="AA84" s="49">
        <v>5.15</v>
      </c>
      <c r="AB84" s="49">
        <v>5.3000000000000007</v>
      </c>
      <c r="AC84" s="49">
        <v>5.4</v>
      </c>
    </row>
    <row r="85" spans="1:29" ht="14">
      <c r="A85" s="70" t="s">
        <v>8</v>
      </c>
      <c r="B85" s="67"/>
      <c r="C85" s="41" t="s">
        <v>19</v>
      </c>
      <c r="D85" s="42" t="s">
        <v>46</v>
      </c>
      <c r="E85" s="43">
        <v>659</v>
      </c>
      <c r="F85" s="43">
        <v>720</v>
      </c>
      <c r="G85" s="43">
        <v>699</v>
      </c>
      <c r="H85" s="43">
        <v>765</v>
      </c>
      <c r="I85" s="43">
        <v>871</v>
      </c>
      <c r="J85" s="43">
        <v>1072</v>
      </c>
      <c r="K85" s="43">
        <v>506</v>
      </c>
      <c r="L85" s="43">
        <v>963</v>
      </c>
      <c r="M85" s="43">
        <v>1046</v>
      </c>
      <c r="N85" s="43">
        <v>934</v>
      </c>
      <c r="O85" s="43">
        <v>931</v>
      </c>
      <c r="P85" s="43">
        <v>1182</v>
      </c>
      <c r="Q85" s="43">
        <v>1673</v>
      </c>
      <c r="R85" s="43">
        <v>1664</v>
      </c>
      <c r="S85" s="43">
        <v>1861</v>
      </c>
      <c r="T85" s="43">
        <v>2302</v>
      </c>
      <c r="U85" s="43">
        <v>2546</v>
      </c>
      <c r="V85" s="43">
        <v>2684</v>
      </c>
      <c r="W85" s="43">
        <v>2898</v>
      </c>
      <c r="X85" s="43">
        <v>2544</v>
      </c>
      <c r="Y85" s="43">
        <v>2860</v>
      </c>
      <c r="Z85" s="43">
        <v>3360</v>
      </c>
      <c r="AA85" s="43">
        <v>3610</v>
      </c>
      <c r="AB85" s="43">
        <v>3900</v>
      </c>
      <c r="AC85" s="43">
        <v>4160</v>
      </c>
    </row>
    <row r="86" spans="1:29" ht="14">
      <c r="A86" s="70" t="s">
        <v>8</v>
      </c>
      <c r="B86" s="65" t="s">
        <v>11</v>
      </c>
      <c r="C86" s="35" t="s">
        <v>23</v>
      </c>
      <c r="D86" s="36" t="s">
        <v>82</v>
      </c>
      <c r="E86" s="37">
        <v>30884.9</v>
      </c>
      <c r="F86" s="37">
        <v>51273.65</v>
      </c>
      <c r="G86" s="37">
        <v>57638.69</v>
      </c>
      <c r="H86" s="37">
        <v>75862.61</v>
      </c>
      <c r="I86" s="37">
        <v>88235.81</v>
      </c>
      <c r="J86" s="37">
        <v>112588.09</v>
      </c>
      <c r="K86" s="37">
        <v>146870</v>
      </c>
      <c r="L86" s="37">
        <v>157518</v>
      </c>
      <c r="M86" s="37">
        <v>181573</v>
      </c>
      <c r="N86" s="37">
        <v>169737</v>
      </c>
      <c r="O86" s="37">
        <v>186233</v>
      </c>
      <c r="P86" s="37">
        <v>206662</v>
      </c>
      <c r="Q86" s="37">
        <v>211371</v>
      </c>
      <c r="R86" s="37">
        <v>252184</v>
      </c>
      <c r="S86" s="37">
        <v>253904</v>
      </c>
      <c r="T86" s="37">
        <v>269033</v>
      </c>
      <c r="U86" s="37">
        <v>284675</v>
      </c>
      <c r="V86" s="37">
        <v>283275</v>
      </c>
      <c r="W86" s="37">
        <v>264370</v>
      </c>
      <c r="X86" s="37">
        <v>314877</v>
      </c>
      <c r="Y86" s="37">
        <v>272000</v>
      </c>
      <c r="Z86" s="37">
        <v>295000</v>
      </c>
      <c r="AA86" s="37">
        <v>310000</v>
      </c>
      <c r="AB86" s="37">
        <v>320000</v>
      </c>
      <c r="AC86" s="37">
        <v>328000</v>
      </c>
    </row>
    <row r="87" spans="1:29" ht="14">
      <c r="A87" s="70" t="s">
        <v>8</v>
      </c>
      <c r="B87" s="66"/>
      <c r="C87" s="47" t="s">
        <v>24</v>
      </c>
      <c r="D87" s="48" t="s">
        <v>83</v>
      </c>
      <c r="E87" s="49">
        <v>9.7186000000000003</v>
      </c>
      <c r="F87" s="49">
        <v>8.4434000000000005</v>
      </c>
      <c r="G87" s="49">
        <v>8.8603000000000005</v>
      </c>
      <c r="H87" s="49">
        <v>9.1736000000000004</v>
      </c>
      <c r="I87" s="49">
        <v>9.0002000000000013</v>
      </c>
      <c r="J87" s="49">
        <v>8.7543000000000006</v>
      </c>
      <c r="K87" s="49">
        <v>7.13</v>
      </c>
      <c r="L87" s="49">
        <v>6.93</v>
      </c>
      <c r="M87" s="49">
        <v>6.48</v>
      </c>
      <c r="N87" s="49">
        <v>7.09</v>
      </c>
      <c r="O87" s="49">
        <v>7.11</v>
      </c>
      <c r="P87" s="49">
        <v>6.81</v>
      </c>
      <c r="Q87" s="49">
        <v>7.37</v>
      </c>
      <c r="R87" s="49">
        <v>6.59</v>
      </c>
      <c r="S87" s="49">
        <v>6.67</v>
      </c>
      <c r="T87" s="49">
        <v>6.72</v>
      </c>
      <c r="U87" s="49">
        <v>6.69</v>
      </c>
      <c r="V87" s="49">
        <v>6.55</v>
      </c>
      <c r="W87" s="49">
        <v>7.32</v>
      </c>
      <c r="X87" s="49">
        <v>7.6</v>
      </c>
      <c r="Y87" s="49">
        <v>7.65</v>
      </c>
      <c r="Z87" s="49">
        <v>7.95</v>
      </c>
      <c r="AA87" s="49">
        <v>8.0500000000000007</v>
      </c>
      <c r="AB87" s="49">
        <v>8.2000000000000011</v>
      </c>
      <c r="AC87" s="49">
        <v>8.3000000000000007</v>
      </c>
    </row>
    <row r="88" spans="1:29" ht="14">
      <c r="A88" s="70" t="s">
        <v>8</v>
      </c>
      <c r="B88" s="67"/>
      <c r="C88" s="41" t="s">
        <v>19</v>
      </c>
      <c r="D88" s="42" t="s">
        <v>46</v>
      </c>
      <c r="E88" s="43">
        <v>300.16000000000003</v>
      </c>
      <c r="F88" s="43">
        <v>432.93</v>
      </c>
      <c r="G88" s="43">
        <v>510.7</v>
      </c>
      <c r="H88" s="43">
        <v>695.94</v>
      </c>
      <c r="I88" s="43">
        <v>794.14</v>
      </c>
      <c r="J88" s="43">
        <v>985.63</v>
      </c>
      <c r="K88" s="43">
        <v>1048</v>
      </c>
      <c r="L88" s="43">
        <v>1092</v>
      </c>
      <c r="M88" s="43">
        <v>1177</v>
      </c>
      <c r="N88" s="43">
        <v>1204</v>
      </c>
      <c r="O88" s="43">
        <v>1323</v>
      </c>
      <c r="P88" s="43">
        <v>1408</v>
      </c>
      <c r="Q88" s="43">
        <v>1558</v>
      </c>
      <c r="R88" s="43">
        <v>1661</v>
      </c>
      <c r="S88" s="43">
        <v>1694</v>
      </c>
      <c r="T88" s="43">
        <v>1807</v>
      </c>
      <c r="U88" s="43">
        <v>1906</v>
      </c>
      <c r="V88" s="43">
        <v>1855</v>
      </c>
      <c r="W88" s="43">
        <v>1935</v>
      </c>
      <c r="X88" s="43">
        <v>2392</v>
      </c>
      <c r="Y88" s="43">
        <v>2090</v>
      </c>
      <c r="Z88" s="43">
        <v>2350</v>
      </c>
      <c r="AA88" s="43">
        <v>2500</v>
      </c>
      <c r="AB88" s="43">
        <v>2620</v>
      </c>
      <c r="AC88" s="43">
        <v>2720</v>
      </c>
    </row>
    <row r="89" spans="1:29" ht="14">
      <c r="A89" s="70" t="s">
        <v>8</v>
      </c>
      <c r="B89" s="65" t="s">
        <v>9</v>
      </c>
      <c r="C89" s="35" t="s">
        <v>23</v>
      </c>
      <c r="D89" s="36" t="s">
        <v>54</v>
      </c>
      <c r="E89" s="37">
        <v>373296</v>
      </c>
      <c r="F89" s="37">
        <v>322692</v>
      </c>
      <c r="G89" s="37">
        <v>277717</v>
      </c>
      <c r="H89" s="37">
        <v>284819</v>
      </c>
      <c r="I89" s="37">
        <v>276008</v>
      </c>
      <c r="J89" s="37">
        <v>297506</v>
      </c>
      <c r="K89" s="37">
        <v>260994</v>
      </c>
      <c r="L89" s="37">
        <v>299243</v>
      </c>
      <c r="M89" s="37">
        <v>277528</v>
      </c>
      <c r="N89" s="37">
        <v>324113</v>
      </c>
      <c r="O89" s="37">
        <v>329775</v>
      </c>
      <c r="P89" s="37">
        <v>312048</v>
      </c>
      <c r="Q89" s="37">
        <v>339712</v>
      </c>
      <c r="R89" s="37">
        <v>352025</v>
      </c>
      <c r="S89" s="37">
        <v>367169</v>
      </c>
      <c r="T89" s="37">
        <v>387200</v>
      </c>
      <c r="U89" s="37">
        <v>385279</v>
      </c>
      <c r="V89" s="37">
        <v>360082</v>
      </c>
      <c r="W89" s="37">
        <v>334241</v>
      </c>
      <c r="X89" s="37">
        <v>323710</v>
      </c>
      <c r="Y89" s="37">
        <v>351300</v>
      </c>
      <c r="Z89" s="37">
        <v>367800</v>
      </c>
      <c r="AA89" s="37">
        <v>383600</v>
      </c>
      <c r="AB89" s="37">
        <v>400400</v>
      </c>
      <c r="AC89" s="37">
        <v>425100</v>
      </c>
    </row>
    <row r="90" spans="1:29" ht="14">
      <c r="A90" s="70" t="s">
        <v>8</v>
      </c>
      <c r="B90" s="66"/>
      <c r="C90" s="47" t="s">
        <v>24</v>
      </c>
      <c r="D90" s="48" t="s">
        <v>60</v>
      </c>
      <c r="E90" s="49">
        <v>1.33</v>
      </c>
      <c r="F90" s="49">
        <v>1.22</v>
      </c>
      <c r="G90" s="49">
        <v>1.22</v>
      </c>
      <c r="H90" s="49">
        <v>1.24</v>
      </c>
      <c r="I90" s="49">
        <v>1.28</v>
      </c>
      <c r="J90" s="49">
        <v>1.36</v>
      </c>
      <c r="K90" s="49">
        <v>1.28</v>
      </c>
      <c r="L90" s="49">
        <v>1.24</v>
      </c>
      <c r="M90" s="49">
        <v>1.25</v>
      </c>
      <c r="N90" s="49">
        <v>1.49</v>
      </c>
      <c r="O90" s="49">
        <v>1.66</v>
      </c>
      <c r="P90" s="49">
        <v>1.83</v>
      </c>
      <c r="Q90" s="49">
        <v>2.06</v>
      </c>
      <c r="R90" s="49">
        <v>1.99</v>
      </c>
      <c r="S90" s="49">
        <v>2.0299999999999998</v>
      </c>
      <c r="T90" s="49">
        <v>2.17</v>
      </c>
      <c r="U90" s="49">
        <v>2.29</v>
      </c>
      <c r="V90" s="49">
        <v>2.2799999999999998</v>
      </c>
      <c r="W90" s="49">
        <v>2.59</v>
      </c>
      <c r="X90" s="49">
        <v>2.76</v>
      </c>
      <c r="Y90" s="49">
        <v>2.75</v>
      </c>
      <c r="Z90" s="49">
        <v>2.8000000000000003</v>
      </c>
      <c r="AA90" s="49">
        <v>2.85</v>
      </c>
      <c r="AB90" s="49">
        <v>2.95</v>
      </c>
      <c r="AC90" s="49">
        <v>3</v>
      </c>
    </row>
    <row r="91" spans="1:29" ht="14">
      <c r="A91" s="70" t="s">
        <v>8</v>
      </c>
      <c r="B91" s="67"/>
      <c r="C91" s="41" t="s">
        <v>19</v>
      </c>
      <c r="D91" s="42" t="s">
        <v>46</v>
      </c>
      <c r="E91" s="43">
        <v>495</v>
      </c>
      <c r="F91" s="43">
        <v>394</v>
      </c>
      <c r="G91" s="43">
        <v>338</v>
      </c>
      <c r="H91" s="43">
        <v>352</v>
      </c>
      <c r="I91" s="43">
        <v>352</v>
      </c>
      <c r="J91" s="43">
        <v>405</v>
      </c>
      <c r="K91" s="43">
        <v>333</v>
      </c>
      <c r="L91" s="43">
        <v>371</v>
      </c>
      <c r="M91" s="43">
        <v>347</v>
      </c>
      <c r="N91" s="43">
        <v>484</v>
      </c>
      <c r="O91" s="43">
        <v>547</v>
      </c>
      <c r="P91" s="43">
        <v>571</v>
      </c>
      <c r="Q91" s="43">
        <v>701</v>
      </c>
      <c r="R91" s="43">
        <v>701</v>
      </c>
      <c r="S91" s="43">
        <v>745</v>
      </c>
      <c r="T91" s="43">
        <v>839</v>
      </c>
      <c r="U91" s="43">
        <v>883</v>
      </c>
      <c r="V91" s="43">
        <v>823</v>
      </c>
      <c r="W91" s="43">
        <v>865</v>
      </c>
      <c r="X91" s="43">
        <v>892</v>
      </c>
      <c r="Y91" s="43">
        <v>970</v>
      </c>
      <c r="Z91" s="43">
        <v>1040</v>
      </c>
      <c r="AA91" s="43">
        <v>1100</v>
      </c>
      <c r="AB91" s="43">
        <v>1170</v>
      </c>
      <c r="AC91" s="43">
        <v>1280</v>
      </c>
    </row>
    <row r="92" spans="1:29" ht="14">
      <c r="A92" s="70" t="s">
        <v>8</v>
      </c>
      <c r="B92" s="65" t="s">
        <v>84</v>
      </c>
      <c r="C92" s="35" t="s">
        <v>23</v>
      </c>
      <c r="D92" s="36" t="s">
        <v>54</v>
      </c>
      <c r="E92" s="37">
        <v>506170</v>
      </c>
      <c r="F92" s="37">
        <v>503695</v>
      </c>
      <c r="G92" s="37">
        <v>484008</v>
      </c>
      <c r="H92" s="37">
        <v>562658</v>
      </c>
      <c r="I92" s="37">
        <v>531838</v>
      </c>
      <c r="J92" s="37">
        <v>460137</v>
      </c>
      <c r="K92" s="37">
        <v>487517</v>
      </c>
      <c r="L92" s="37">
        <v>464446</v>
      </c>
      <c r="M92" s="37">
        <v>498007</v>
      </c>
      <c r="N92" s="37">
        <v>521133</v>
      </c>
      <c r="O92" s="37">
        <v>529595</v>
      </c>
      <c r="P92" s="37">
        <v>511450</v>
      </c>
      <c r="Q92" s="37">
        <v>510490</v>
      </c>
      <c r="R92" s="37">
        <v>493355</v>
      </c>
      <c r="S92" s="37">
        <v>490529</v>
      </c>
      <c r="T92" s="37">
        <v>517740</v>
      </c>
      <c r="U92" s="37">
        <v>543113</v>
      </c>
      <c r="V92" s="37">
        <v>508171</v>
      </c>
      <c r="W92" s="37">
        <v>453400</v>
      </c>
      <c r="X92" s="37">
        <v>411557</v>
      </c>
      <c r="Y92" s="37">
        <v>432100</v>
      </c>
      <c r="Z92" s="37">
        <v>455200</v>
      </c>
      <c r="AA92" s="37">
        <v>504400</v>
      </c>
      <c r="AB92" s="37">
        <v>516500</v>
      </c>
      <c r="AC92" s="37">
        <v>516500</v>
      </c>
    </row>
    <row r="93" spans="1:29" ht="14">
      <c r="A93" s="70" t="s">
        <v>8</v>
      </c>
      <c r="B93" s="66"/>
      <c r="C93" s="47" t="s">
        <v>24</v>
      </c>
      <c r="D93" s="48" t="s">
        <v>60</v>
      </c>
      <c r="E93" s="49">
        <v>1</v>
      </c>
      <c r="F93" s="49">
        <v>0.92</v>
      </c>
      <c r="G93" s="49">
        <v>1.02</v>
      </c>
      <c r="H93" s="49">
        <v>1</v>
      </c>
      <c r="I93" s="49">
        <v>1.04</v>
      </c>
      <c r="J93" s="49">
        <v>1.22</v>
      </c>
      <c r="K93" s="49">
        <v>1.1599999999999999</v>
      </c>
      <c r="L93" s="49">
        <v>1.31</v>
      </c>
      <c r="M93" s="49">
        <v>1.18</v>
      </c>
      <c r="N93" s="49">
        <v>1.1499999999999999</v>
      </c>
      <c r="O93" s="49">
        <v>1.1399999999999999</v>
      </c>
      <c r="P93" s="49">
        <v>1.1499999999999999</v>
      </c>
      <c r="Q93" s="49">
        <v>1.2</v>
      </c>
      <c r="R93" s="49">
        <v>1.25</v>
      </c>
      <c r="S93" s="49">
        <v>1.27</v>
      </c>
      <c r="T93" s="49">
        <v>1.34</v>
      </c>
      <c r="U93" s="49">
        <v>1.29</v>
      </c>
      <c r="V93" s="49">
        <v>1.24</v>
      </c>
      <c r="W93" s="49">
        <v>1.37</v>
      </c>
      <c r="X93" s="49">
        <v>1.79</v>
      </c>
      <c r="Y93" s="49">
        <v>1.7000000000000002</v>
      </c>
      <c r="Z93" s="49">
        <v>1.7000000000000002</v>
      </c>
      <c r="AA93" s="49">
        <v>1.7000000000000002</v>
      </c>
      <c r="AB93" s="49">
        <v>1.75</v>
      </c>
      <c r="AC93" s="49">
        <v>1.75</v>
      </c>
    </row>
    <row r="94" spans="1:29" ht="14">
      <c r="A94" s="70" t="s">
        <v>8</v>
      </c>
      <c r="B94" s="67"/>
      <c r="C94" s="41" t="s">
        <v>19</v>
      </c>
      <c r="D94" s="42" t="s">
        <v>46</v>
      </c>
      <c r="E94" s="43">
        <v>506</v>
      </c>
      <c r="F94" s="43">
        <v>461</v>
      </c>
      <c r="G94" s="43">
        <v>495</v>
      </c>
      <c r="H94" s="43">
        <v>565</v>
      </c>
      <c r="I94" s="43">
        <v>553</v>
      </c>
      <c r="J94" s="43">
        <v>560</v>
      </c>
      <c r="K94" s="43">
        <v>565</v>
      </c>
      <c r="L94" s="43">
        <v>610</v>
      </c>
      <c r="M94" s="43">
        <v>587</v>
      </c>
      <c r="N94" s="43">
        <v>600</v>
      </c>
      <c r="O94" s="43">
        <v>606</v>
      </c>
      <c r="P94" s="43">
        <v>588</v>
      </c>
      <c r="Q94" s="43">
        <v>612</v>
      </c>
      <c r="R94" s="43">
        <v>614</v>
      </c>
      <c r="S94" s="43">
        <v>622</v>
      </c>
      <c r="T94" s="43">
        <v>696</v>
      </c>
      <c r="U94" s="43">
        <v>701</v>
      </c>
      <c r="V94" s="43">
        <v>629</v>
      </c>
      <c r="W94" s="43">
        <v>622</v>
      </c>
      <c r="X94" s="43">
        <v>737</v>
      </c>
      <c r="Y94" s="43">
        <v>730</v>
      </c>
      <c r="Z94" s="43">
        <v>770</v>
      </c>
      <c r="AA94" s="43">
        <v>860</v>
      </c>
      <c r="AB94" s="43">
        <v>900</v>
      </c>
      <c r="AC94" s="43">
        <v>910</v>
      </c>
    </row>
    <row r="95" spans="1:29" ht="14">
      <c r="A95" s="70" t="s">
        <v>8</v>
      </c>
      <c r="B95" s="65" t="s">
        <v>85</v>
      </c>
      <c r="C95" s="35" t="s">
        <v>23</v>
      </c>
      <c r="D95" s="36" t="s">
        <v>54</v>
      </c>
      <c r="E95" s="59">
        <v>53982</v>
      </c>
      <c r="F95" s="59">
        <v>59999</v>
      </c>
      <c r="G95" s="59">
        <v>66327</v>
      </c>
      <c r="H95" s="59">
        <v>56687</v>
      </c>
      <c r="I95" s="59">
        <v>69506</v>
      </c>
      <c r="J95" s="59">
        <v>56713</v>
      </c>
      <c r="K95" s="59">
        <v>67221</v>
      </c>
      <c r="L95" s="59">
        <v>68035</v>
      </c>
      <c r="M95" s="59">
        <v>84943</v>
      </c>
      <c r="N95" s="59">
        <v>66099</v>
      </c>
      <c r="O95" s="59">
        <v>82245</v>
      </c>
      <c r="P95" s="59">
        <v>89381</v>
      </c>
      <c r="Q95" s="59">
        <v>83774</v>
      </c>
      <c r="R95" s="59">
        <v>100259</v>
      </c>
      <c r="S95" s="59">
        <v>78347</v>
      </c>
      <c r="T95" s="59">
        <v>86067</v>
      </c>
      <c r="U95" s="59">
        <v>87932</v>
      </c>
      <c r="V95" s="59">
        <v>101032</v>
      </c>
      <c r="W95" s="59">
        <v>93503</v>
      </c>
      <c r="X95" s="59">
        <v>77742</v>
      </c>
      <c r="Y95" s="59">
        <v>63100</v>
      </c>
      <c r="Z95" s="59">
        <v>72800</v>
      </c>
      <c r="AA95" s="59">
        <v>79700</v>
      </c>
      <c r="AB95" s="59">
        <v>81700</v>
      </c>
      <c r="AC95" s="59">
        <v>83700</v>
      </c>
    </row>
    <row r="96" spans="1:29" ht="14">
      <c r="A96" s="70" t="s">
        <v>8</v>
      </c>
      <c r="B96" s="66"/>
      <c r="C96" s="47" t="s">
        <v>24</v>
      </c>
      <c r="D96" s="48" t="s">
        <v>60</v>
      </c>
      <c r="E96" s="49">
        <v>4.5599999999999996</v>
      </c>
      <c r="F96" s="49">
        <v>4.26</v>
      </c>
      <c r="G96" s="49">
        <v>4.1900000000000004</v>
      </c>
      <c r="H96" s="49">
        <v>4.72</v>
      </c>
      <c r="I96" s="49">
        <v>4.63</v>
      </c>
      <c r="J96" s="49">
        <v>5.47</v>
      </c>
      <c r="K96" s="49">
        <v>4.9800000000000004</v>
      </c>
      <c r="L96" s="49">
        <v>5.0199999999999996</v>
      </c>
      <c r="M96" s="49">
        <v>4.71</v>
      </c>
      <c r="N96" s="49">
        <v>4.91</v>
      </c>
      <c r="O96" s="49">
        <v>4.84</v>
      </c>
      <c r="P96" s="49">
        <v>4.88</v>
      </c>
      <c r="Q96" s="49">
        <v>5.44</v>
      </c>
      <c r="R96" s="49">
        <v>5.24</v>
      </c>
      <c r="S96" s="49">
        <v>6.01</v>
      </c>
      <c r="T96" s="49">
        <v>5.69</v>
      </c>
      <c r="U96" s="49">
        <v>5.75</v>
      </c>
      <c r="V96" s="49">
        <v>5.82</v>
      </c>
      <c r="W96" s="49">
        <v>5.29</v>
      </c>
      <c r="X96" s="49">
        <v>6.45</v>
      </c>
      <c r="Y96" s="49">
        <v>7.4</v>
      </c>
      <c r="Z96" s="49">
        <v>7.0500000000000007</v>
      </c>
      <c r="AA96" s="49">
        <v>7.1000000000000005</v>
      </c>
      <c r="AB96" s="49">
        <v>7.25</v>
      </c>
      <c r="AC96" s="49">
        <v>7.5</v>
      </c>
    </row>
    <row r="97" spans="1:29" ht="14">
      <c r="A97" s="70" t="s">
        <v>8</v>
      </c>
      <c r="B97" s="67"/>
      <c r="C97" s="41" t="s">
        <v>19</v>
      </c>
      <c r="D97" s="42" t="s">
        <v>46</v>
      </c>
      <c r="E97" s="43">
        <v>246</v>
      </c>
      <c r="F97" s="43">
        <v>256</v>
      </c>
      <c r="G97" s="43">
        <v>278</v>
      </c>
      <c r="H97" s="43">
        <v>268</v>
      </c>
      <c r="I97" s="43">
        <v>322</v>
      </c>
      <c r="J97" s="43">
        <v>310</v>
      </c>
      <c r="K97" s="43">
        <v>335</v>
      </c>
      <c r="L97" s="43">
        <v>342</v>
      </c>
      <c r="M97" s="43">
        <v>400</v>
      </c>
      <c r="N97" s="43">
        <v>325</v>
      </c>
      <c r="O97" s="43">
        <v>398</v>
      </c>
      <c r="P97" s="43">
        <v>436</v>
      </c>
      <c r="Q97" s="43">
        <v>456</v>
      </c>
      <c r="R97" s="43">
        <v>525</v>
      </c>
      <c r="S97" s="43">
        <v>471</v>
      </c>
      <c r="T97" s="43">
        <v>490</v>
      </c>
      <c r="U97" s="43">
        <v>505</v>
      </c>
      <c r="V97" s="43">
        <v>588</v>
      </c>
      <c r="W97" s="43">
        <v>494</v>
      </c>
      <c r="X97" s="43">
        <v>501</v>
      </c>
      <c r="Y97" s="43">
        <v>470</v>
      </c>
      <c r="Z97" s="43">
        <v>510</v>
      </c>
      <c r="AA97" s="43">
        <v>570</v>
      </c>
      <c r="AB97" s="43">
        <v>590</v>
      </c>
      <c r="AC97" s="43">
        <v>630</v>
      </c>
    </row>
    <row r="98" spans="1:29" ht="14">
      <c r="A98" s="70" t="s">
        <v>8</v>
      </c>
      <c r="B98" s="4" t="s">
        <v>8</v>
      </c>
      <c r="C98" s="44" t="s">
        <v>22</v>
      </c>
      <c r="D98" s="45" t="s">
        <v>46</v>
      </c>
      <c r="E98" s="24">
        <f t="shared" ref="E98:J98" si="0">E97+E94+E91+E88+E85</f>
        <v>2206.16</v>
      </c>
      <c r="F98" s="24">
        <f t="shared" si="0"/>
        <v>2263.9300000000003</v>
      </c>
      <c r="G98" s="24">
        <f t="shared" si="0"/>
        <v>2320.6999999999998</v>
      </c>
      <c r="H98" s="24">
        <f t="shared" si="0"/>
        <v>2645.94</v>
      </c>
      <c r="I98" s="24">
        <f t="shared" si="0"/>
        <v>2892.14</v>
      </c>
      <c r="J98" s="24">
        <f t="shared" si="0"/>
        <v>3332.63</v>
      </c>
      <c r="K98" s="24">
        <v>2787</v>
      </c>
      <c r="L98" s="24">
        <v>3378</v>
      </c>
      <c r="M98" s="24">
        <v>3557</v>
      </c>
      <c r="N98" s="24">
        <v>3546</v>
      </c>
      <c r="O98" s="24">
        <v>3805</v>
      </c>
      <c r="P98" s="24">
        <v>4185</v>
      </c>
      <c r="Q98" s="24">
        <v>5000</v>
      </c>
      <c r="R98" s="24">
        <v>5165</v>
      </c>
      <c r="S98" s="24">
        <v>5392</v>
      </c>
      <c r="T98" s="24">
        <v>6134</v>
      </c>
      <c r="U98" s="24">
        <v>6541</v>
      </c>
      <c r="V98" s="24">
        <v>6579</v>
      </c>
      <c r="W98" s="24">
        <v>6815</v>
      </c>
      <c r="X98" s="24">
        <v>7066</v>
      </c>
      <c r="Y98" s="24">
        <v>7110</v>
      </c>
      <c r="Z98" s="24">
        <v>8020</v>
      </c>
      <c r="AA98" s="24">
        <v>8630</v>
      </c>
      <c r="AB98" s="24">
        <v>9180</v>
      </c>
      <c r="AC98" s="24">
        <v>9700</v>
      </c>
    </row>
    <row r="99" spans="1:29" ht="13" customHeight="1">
      <c r="A99" s="70" t="s">
        <v>18</v>
      </c>
      <c r="B99" s="65" t="s">
        <v>42</v>
      </c>
      <c r="C99" s="35" t="s">
        <v>23</v>
      </c>
      <c r="D99" s="36" t="s">
        <v>54</v>
      </c>
      <c r="E99" s="37">
        <v>297130</v>
      </c>
      <c r="F99" s="37">
        <v>294307</v>
      </c>
      <c r="G99" s="37">
        <v>294628</v>
      </c>
      <c r="H99" s="37">
        <v>271562</v>
      </c>
      <c r="I99" s="37">
        <v>280515</v>
      </c>
      <c r="J99" s="37">
        <v>236702</v>
      </c>
      <c r="K99" s="37">
        <v>251949</v>
      </c>
      <c r="L99" s="37">
        <v>269883</v>
      </c>
      <c r="M99" s="37">
        <v>252874</v>
      </c>
      <c r="N99" s="37">
        <v>265756</v>
      </c>
      <c r="O99" s="37">
        <v>243974</v>
      </c>
      <c r="P99" s="37">
        <v>269186</v>
      </c>
      <c r="Q99" s="37">
        <v>256604</v>
      </c>
      <c r="R99" s="37">
        <v>244402</v>
      </c>
      <c r="S99" s="37">
        <v>239512</v>
      </c>
      <c r="T99" s="37">
        <v>238864</v>
      </c>
      <c r="U99" s="37">
        <v>232183</v>
      </c>
      <c r="V99" s="37">
        <v>206325</v>
      </c>
      <c r="W99" s="37">
        <v>221340</v>
      </c>
      <c r="X99" s="37">
        <v>195502</v>
      </c>
      <c r="Y99" s="37">
        <v>202800</v>
      </c>
      <c r="Z99" s="37">
        <v>205700</v>
      </c>
      <c r="AA99" s="37">
        <v>208200</v>
      </c>
      <c r="AB99" s="37">
        <v>213900</v>
      </c>
      <c r="AC99" s="37">
        <v>210500</v>
      </c>
    </row>
    <row r="100" spans="1:29" ht="13" customHeight="1">
      <c r="A100" s="70" t="s">
        <v>18</v>
      </c>
      <c r="B100" s="71"/>
      <c r="C100" s="47" t="s">
        <v>24</v>
      </c>
      <c r="D100" s="48" t="s">
        <v>60</v>
      </c>
      <c r="E100" s="49">
        <v>3.6</v>
      </c>
      <c r="F100" s="49">
        <v>3.62</v>
      </c>
      <c r="G100" s="49">
        <v>3.59</v>
      </c>
      <c r="H100" s="49">
        <v>3.93</v>
      </c>
      <c r="I100" s="49">
        <v>3.72</v>
      </c>
      <c r="J100" s="49">
        <v>4.88</v>
      </c>
      <c r="K100" s="49">
        <v>4.59</v>
      </c>
      <c r="L100" s="49">
        <v>4.67</v>
      </c>
      <c r="M100" s="49">
        <v>4.95</v>
      </c>
      <c r="N100" s="49">
        <v>4.79</v>
      </c>
      <c r="O100" s="49">
        <v>4.79</v>
      </c>
      <c r="P100" s="49">
        <v>4.6100000000000003</v>
      </c>
      <c r="Q100" s="49">
        <v>5.38</v>
      </c>
      <c r="R100" s="49">
        <v>5.47</v>
      </c>
      <c r="S100" s="49">
        <v>5.73</v>
      </c>
      <c r="T100" s="49">
        <v>6.32</v>
      </c>
      <c r="U100" s="49">
        <v>6.02</v>
      </c>
      <c r="V100" s="49">
        <v>6.61</v>
      </c>
      <c r="W100" s="49">
        <v>6.54</v>
      </c>
      <c r="X100" s="49">
        <v>8.02</v>
      </c>
      <c r="Y100" s="49">
        <v>7.95</v>
      </c>
      <c r="Z100" s="49">
        <v>8.75</v>
      </c>
      <c r="AA100" s="49">
        <v>9</v>
      </c>
      <c r="AB100" s="49">
        <v>9.15</v>
      </c>
      <c r="AC100" s="49">
        <v>9.4</v>
      </c>
    </row>
    <row r="101" spans="1:29" ht="13" customHeight="1">
      <c r="A101" s="70" t="s">
        <v>18</v>
      </c>
      <c r="B101" s="67"/>
      <c r="C101" s="41" t="s">
        <v>19</v>
      </c>
      <c r="D101" s="42" t="s">
        <v>46</v>
      </c>
      <c r="E101" s="43">
        <v>1070</v>
      </c>
      <c r="F101" s="43">
        <v>1065</v>
      </c>
      <c r="G101" s="43">
        <v>1057</v>
      </c>
      <c r="H101" s="43">
        <v>1068</v>
      </c>
      <c r="I101" s="43">
        <v>1045</v>
      </c>
      <c r="J101" s="43">
        <v>1156</v>
      </c>
      <c r="K101" s="43">
        <v>1156</v>
      </c>
      <c r="L101" s="43">
        <v>1261</v>
      </c>
      <c r="M101" s="43">
        <v>1252</v>
      </c>
      <c r="N101" s="43">
        <v>1272</v>
      </c>
      <c r="O101" s="43">
        <v>1168</v>
      </c>
      <c r="P101" s="43">
        <v>1242</v>
      </c>
      <c r="Q101" s="43">
        <v>1380</v>
      </c>
      <c r="R101" s="43">
        <v>1338</v>
      </c>
      <c r="S101" s="43">
        <v>1372</v>
      </c>
      <c r="T101" s="43">
        <v>1509</v>
      </c>
      <c r="U101" s="43">
        <v>1399</v>
      </c>
      <c r="V101" s="43">
        <v>1363</v>
      </c>
      <c r="W101" s="43">
        <v>1448</v>
      </c>
      <c r="X101" s="43">
        <v>1569</v>
      </c>
      <c r="Y101" s="43">
        <v>1610</v>
      </c>
      <c r="Z101" s="43">
        <v>1800</v>
      </c>
      <c r="AA101" s="43">
        <v>1870</v>
      </c>
      <c r="AB101" s="43">
        <v>1960</v>
      </c>
      <c r="AC101" s="43">
        <v>1980</v>
      </c>
    </row>
    <row r="102" spans="1:29" ht="13" customHeight="1">
      <c r="A102" s="70" t="s">
        <v>18</v>
      </c>
      <c r="B102" s="65" t="s">
        <v>75</v>
      </c>
      <c r="C102" s="35" t="s">
        <v>23</v>
      </c>
      <c r="D102" s="36" t="s">
        <v>54</v>
      </c>
      <c r="E102" s="37">
        <v>36537</v>
      </c>
      <c r="F102" s="37">
        <v>37823</v>
      </c>
      <c r="G102" s="37">
        <v>40010</v>
      </c>
      <c r="H102" s="37">
        <v>43832</v>
      </c>
      <c r="I102" s="37">
        <v>39096</v>
      </c>
      <c r="J102" s="37">
        <v>38718</v>
      </c>
      <c r="K102" s="37">
        <v>41555</v>
      </c>
      <c r="L102" s="37">
        <v>45094</v>
      </c>
      <c r="M102" s="37">
        <v>42495</v>
      </c>
      <c r="N102" s="37">
        <v>38148</v>
      </c>
      <c r="O102" s="37">
        <v>37188</v>
      </c>
      <c r="P102" s="37">
        <v>34112</v>
      </c>
      <c r="Q102" s="37">
        <v>36086</v>
      </c>
      <c r="R102" s="37">
        <v>40794</v>
      </c>
      <c r="S102" s="37">
        <v>39462</v>
      </c>
      <c r="T102" s="37">
        <v>38767</v>
      </c>
      <c r="U102" s="37">
        <v>36178</v>
      </c>
      <c r="V102" s="37">
        <v>39163</v>
      </c>
      <c r="W102" s="37">
        <v>39279</v>
      </c>
      <c r="X102" s="37">
        <v>36916</v>
      </c>
      <c r="Y102" s="37">
        <v>37100</v>
      </c>
      <c r="Z102" s="37">
        <v>42300</v>
      </c>
      <c r="AA102" s="37">
        <v>42900</v>
      </c>
      <c r="AB102" s="37">
        <v>43600</v>
      </c>
      <c r="AC102" s="37">
        <v>44200</v>
      </c>
    </row>
    <row r="103" spans="1:29" ht="13" customHeight="1">
      <c r="A103" s="70" t="s">
        <v>18</v>
      </c>
      <c r="B103" s="71"/>
      <c r="C103" s="47" t="s">
        <v>24</v>
      </c>
      <c r="D103" s="48" t="s">
        <v>60</v>
      </c>
      <c r="E103" s="49">
        <v>5.12</v>
      </c>
      <c r="F103" s="49">
        <v>5.31</v>
      </c>
      <c r="G103" s="49">
        <v>5.51</v>
      </c>
      <c r="H103" s="49">
        <v>5.55</v>
      </c>
      <c r="I103" s="49">
        <v>5.8</v>
      </c>
      <c r="J103" s="49">
        <v>7.86</v>
      </c>
      <c r="K103" s="49">
        <v>6.01</v>
      </c>
      <c r="L103" s="49">
        <v>6.68</v>
      </c>
      <c r="M103" s="49">
        <v>6.9</v>
      </c>
      <c r="N103" s="49">
        <v>7.18</v>
      </c>
      <c r="O103" s="49">
        <v>8.94</v>
      </c>
      <c r="P103" s="49">
        <v>9.4</v>
      </c>
      <c r="Q103" s="49">
        <v>10.76</v>
      </c>
      <c r="R103" s="49">
        <v>9.9499999999999993</v>
      </c>
      <c r="S103" s="49">
        <v>10.28</v>
      </c>
      <c r="T103" s="49">
        <v>11.7</v>
      </c>
      <c r="U103" s="49">
        <v>12.66</v>
      </c>
      <c r="V103" s="49">
        <v>10.89</v>
      </c>
      <c r="W103" s="49">
        <v>11.99</v>
      </c>
      <c r="X103" s="49">
        <v>14.3</v>
      </c>
      <c r="Y103" s="49">
        <v>16</v>
      </c>
      <c r="Z103" s="49">
        <v>16.3</v>
      </c>
      <c r="AA103" s="49">
        <v>16.8</v>
      </c>
      <c r="AB103" s="49">
        <v>17.2</v>
      </c>
      <c r="AC103" s="49">
        <v>17.55</v>
      </c>
    </row>
    <row r="104" spans="1:29" ht="13" customHeight="1">
      <c r="A104" s="70" t="s">
        <v>18</v>
      </c>
      <c r="B104" s="67"/>
      <c r="C104" s="41" t="s">
        <v>19</v>
      </c>
      <c r="D104" s="42" t="s">
        <v>46</v>
      </c>
      <c r="E104" s="43">
        <v>187</v>
      </c>
      <c r="F104" s="43">
        <v>201</v>
      </c>
      <c r="G104" s="43">
        <v>221</v>
      </c>
      <c r="H104" s="43">
        <v>243</v>
      </c>
      <c r="I104" s="43">
        <v>227</v>
      </c>
      <c r="J104" s="43">
        <v>304</v>
      </c>
      <c r="K104" s="43">
        <v>250</v>
      </c>
      <c r="L104" s="43">
        <v>301</v>
      </c>
      <c r="M104" s="43">
        <v>293</v>
      </c>
      <c r="N104" s="43">
        <v>274</v>
      </c>
      <c r="O104" s="43">
        <v>332</v>
      </c>
      <c r="P104" s="43">
        <v>321</v>
      </c>
      <c r="Q104" s="43">
        <v>388</v>
      </c>
      <c r="R104" s="43">
        <v>406</v>
      </c>
      <c r="S104" s="43">
        <v>406</v>
      </c>
      <c r="T104" s="43">
        <v>454</v>
      </c>
      <c r="U104" s="43">
        <v>458</v>
      </c>
      <c r="V104" s="43">
        <v>426</v>
      </c>
      <c r="W104" s="43">
        <v>471</v>
      </c>
      <c r="X104" s="43">
        <v>528</v>
      </c>
      <c r="Y104" s="43">
        <v>590</v>
      </c>
      <c r="Z104" s="43">
        <v>690</v>
      </c>
      <c r="AA104" s="43">
        <v>720</v>
      </c>
      <c r="AB104" s="43">
        <v>750</v>
      </c>
      <c r="AC104" s="43">
        <v>770</v>
      </c>
    </row>
    <row r="105" spans="1:29" ht="14">
      <c r="A105" s="70" t="s">
        <v>18</v>
      </c>
      <c r="B105" s="4" t="s">
        <v>18</v>
      </c>
      <c r="C105" s="44" t="s">
        <v>22</v>
      </c>
      <c r="D105" s="45" t="s">
        <v>46</v>
      </c>
      <c r="E105" s="24">
        <v>1257</v>
      </c>
      <c r="F105" s="24">
        <v>1266</v>
      </c>
      <c r="G105" s="24">
        <v>1278</v>
      </c>
      <c r="H105" s="24">
        <v>1312</v>
      </c>
      <c r="I105" s="24">
        <v>1272</v>
      </c>
      <c r="J105" s="24">
        <v>1460</v>
      </c>
      <c r="K105" s="24">
        <v>1405</v>
      </c>
      <c r="L105" s="24">
        <v>1562</v>
      </c>
      <c r="M105" s="24">
        <v>1545</v>
      </c>
      <c r="N105" s="24">
        <v>1546</v>
      </c>
      <c r="O105" s="24">
        <v>1500</v>
      </c>
      <c r="P105" s="24">
        <v>1562</v>
      </c>
      <c r="Q105" s="24">
        <v>1768</v>
      </c>
      <c r="R105" s="24">
        <v>1744</v>
      </c>
      <c r="S105" s="24">
        <v>1777</v>
      </c>
      <c r="T105" s="24">
        <v>1963</v>
      </c>
      <c r="U105" s="24">
        <v>1857</v>
      </c>
      <c r="V105" s="24">
        <v>1789</v>
      </c>
      <c r="W105" s="24">
        <v>1919</v>
      </c>
      <c r="X105" s="24">
        <v>2097</v>
      </c>
      <c r="Y105" s="24">
        <v>2200</v>
      </c>
      <c r="Z105" s="24">
        <v>2490</v>
      </c>
      <c r="AA105" s="24">
        <v>2590</v>
      </c>
      <c r="AB105" s="24">
        <v>2710</v>
      </c>
      <c r="AC105" s="24">
        <v>2750</v>
      </c>
    </row>
    <row r="106" spans="1:29" ht="15">
      <c r="A106" s="70" t="s">
        <v>0</v>
      </c>
      <c r="B106" s="5" t="s">
        <v>36</v>
      </c>
      <c r="C106" s="19" t="s">
        <v>19</v>
      </c>
      <c r="D106" s="20" t="s">
        <v>46</v>
      </c>
      <c r="E106" s="43">
        <v>27</v>
      </c>
      <c r="F106" s="43">
        <v>30</v>
      </c>
      <c r="G106" s="43">
        <v>39</v>
      </c>
      <c r="H106" s="43">
        <v>30</v>
      </c>
      <c r="I106" s="43">
        <v>44</v>
      </c>
      <c r="J106" s="43">
        <v>56</v>
      </c>
      <c r="K106" s="43">
        <v>57</v>
      </c>
      <c r="L106" s="43">
        <v>56</v>
      </c>
      <c r="M106" s="43">
        <v>62</v>
      </c>
      <c r="N106" s="43">
        <v>80</v>
      </c>
      <c r="O106" s="43">
        <v>66</v>
      </c>
      <c r="P106" s="43">
        <v>62</v>
      </c>
      <c r="Q106" s="43">
        <v>74</v>
      </c>
      <c r="R106" s="43">
        <v>64</v>
      </c>
      <c r="S106" s="43">
        <v>92</v>
      </c>
      <c r="T106" s="43">
        <v>87</v>
      </c>
      <c r="U106" s="43">
        <v>112</v>
      </c>
      <c r="V106" s="43">
        <v>89</v>
      </c>
      <c r="W106" s="43">
        <v>86</v>
      </c>
      <c r="X106" s="43">
        <v>102</v>
      </c>
      <c r="Y106" s="43">
        <v>110</v>
      </c>
      <c r="Z106" s="43">
        <v>120</v>
      </c>
      <c r="AA106" s="43">
        <v>120</v>
      </c>
      <c r="AB106" s="43">
        <v>120</v>
      </c>
      <c r="AC106" s="43">
        <v>120</v>
      </c>
    </row>
    <row r="107" spans="1:29" ht="15">
      <c r="A107" s="70" t="s">
        <v>0</v>
      </c>
      <c r="B107" s="5" t="s">
        <v>37</v>
      </c>
      <c r="C107" s="19" t="s">
        <v>19</v>
      </c>
      <c r="D107" s="20" t="s">
        <v>46</v>
      </c>
      <c r="E107" s="43">
        <v>34</v>
      </c>
      <c r="F107" s="43">
        <v>23</v>
      </c>
      <c r="G107" s="43">
        <v>25</v>
      </c>
      <c r="H107" s="43">
        <v>33</v>
      </c>
      <c r="I107" s="43">
        <v>42</v>
      </c>
      <c r="J107" s="43">
        <v>48</v>
      </c>
      <c r="K107" s="43">
        <v>38</v>
      </c>
      <c r="L107" s="43">
        <v>46</v>
      </c>
      <c r="M107" s="43">
        <v>61</v>
      </c>
      <c r="N107" s="43">
        <v>68</v>
      </c>
      <c r="O107" s="43">
        <v>55</v>
      </c>
      <c r="P107" s="43">
        <v>49</v>
      </c>
      <c r="Q107" s="43">
        <v>46</v>
      </c>
      <c r="R107" s="43">
        <v>46</v>
      </c>
      <c r="S107" s="43">
        <v>55</v>
      </c>
      <c r="T107" s="43">
        <v>60</v>
      </c>
      <c r="U107" s="43">
        <v>73</v>
      </c>
      <c r="V107" s="43">
        <v>80</v>
      </c>
      <c r="W107" s="43">
        <v>80</v>
      </c>
      <c r="X107" s="43">
        <v>75</v>
      </c>
      <c r="Y107" s="43">
        <v>80</v>
      </c>
      <c r="Z107" s="43">
        <v>80</v>
      </c>
      <c r="AA107" s="43">
        <v>80</v>
      </c>
      <c r="AB107" s="43">
        <v>80</v>
      </c>
      <c r="AC107" s="43">
        <v>85</v>
      </c>
    </row>
    <row r="108" spans="1:29" ht="30">
      <c r="A108" s="70" t="s">
        <v>0</v>
      </c>
      <c r="B108" s="5" t="s">
        <v>38</v>
      </c>
      <c r="C108" s="19" t="s">
        <v>19</v>
      </c>
      <c r="D108" s="20" t="s">
        <v>46</v>
      </c>
      <c r="E108" s="43">
        <v>12</v>
      </c>
      <c r="F108" s="43">
        <v>16</v>
      </c>
      <c r="G108" s="43">
        <v>18</v>
      </c>
      <c r="H108" s="43">
        <v>20</v>
      </c>
      <c r="I108" s="43">
        <v>15</v>
      </c>
      <c r="J108" s="43">
        <v>21</v>
      </c>
      <c r="K108" s="43">
        <v>13</v>
      </c>
      <c r="L108" s="43">
        <v>18</v>
      </c>
      <c r="M108" s="43">
        <v>18</v>
      </c>
      <c r="N108" s="43">
        <v>21</v>
      </c>
      <c r="O108" s="43">
        <v>20</v>
      </c>
      <c r="P108" s="43">
        <v>22</v>
      </c>
      <c r="Q108" s="43">
        <v>20</v>
      </c>
      <c r="R108" s="43">
        <v>23</v>
      </c>
      <c r="S108" s="43">
        <v>28</v>
      </c>
      <c r="T108" s="43">
        <v>20</v>
      </c>
      <c r="U108" s="43">
        <v>31</v>
      </c>
      <c r="V108" s="43">
        <v>26</v>
      </c>
      <c r="W108" s="43">
        <v>19</v>
      </c>
      <c r="X108" s="43">
        <v>21</v>
      </c>
      <c r="Y108" s="43">
        <v>30</v>
      </c>
      <c r="Z108" s="43">
        <v>30</v>
      </c>
      <c r="AA108" s="43">
        <v>30</v>
      </c>
      <c r="AB108" s="43">
        <v>30</v>
      </c>
      <c r="AC108" s="43">
        <v>30</v>
      </c>
    </row>
    <row r="109" spans="1:29" ht="31">
      <c r="A109" s="70" t="s">
        <v>0</v>
      </c>
      <c r="B109" s="5" t="s">
        <v>77</v>
      </c>
      <c r="C109" s="19" t="s">
        <v>19</v>
      </c>
      <c r="D109" s="20" t="s">
        <v>46</v>
      </c>
      <c r="E109" s="43">
        <v>20</v>
      </c>
      <c r="F109" s="43">
        <v>21</v>
      </c>
      <c r="G109" s="43">
        <v>27</v>
      </c>
      <c r="H109" s="43">
        <v>27</v>
      </c>
      <c r="I109" s="43">
        <v>41</v>
      </c>
      <c r="J109" s="43">
        <v>32</v>
      </c>
      <c r="K109" s="43">
        <v>38</v>
      </c>
      <c r="L109" s="43">
        <v>37</v>
      </c>
      <c r="M109" s="43">
        <v>41</v>
      </c>
      <c r="N109" s="43">
        <v>59</v>
      </c>
      <c r="O109" s="43">
        <v>91</v>
      </c>
      <c r="P109" s="43">
        <v>48</v>
      </c>
      <c r="Q109" s="43">
        <v>70</v>
      </c>
      <c r="R109" s="43">
        <v>63</v>
      </c>
      <c r="S109" s="43">
        <v>68</v>
      </c>
      <c r="T109" s="43">
        <v>69</v>
      </c>
      <c r="U109" s="43">
        <v>74</v>
      </c>
      <c r="V109" s="43">
        <v>66</v>
      </c>
      <c r="W109" s="43">
        <v>67</v>
      </c>
      <c r="X109" s="43">
        <v>75</v>
      </c>
      <c r="Y109" s="43">
        <v>80</v>
      </c>
      <c r="Z109" s="43">
        <v>85</v>
      </c>
      <c r="AA109" s="43">
        <v>85</v>
      </c>
      <c r="AB109" s="43">
        <v>90</v>
      </c>
      <c r="AC109" s="43">
        <v>90</v>
      </c>
    </row>
    <row r="110" spans="1:29" ht="14">
      <c r="A110" s="70" t="s">
        <v>0</v>
      </c>
      <c r="B110" s="1" t="s">
        <v>0</v>
      </c>
      <c r="C110" s="22" t="s">
        <v>22</v>
      </c>
      <c r="D110" s="23" t="s">
        <v>46</v>
      </c>
      <c r="E110" s="24">
        <v>94</v>
      </c>
      <c r="F110" s="24">
        <v>90</v>
      </c>
      <c r="G110" s="24">
        <v>108</v>
      </c>
      <c r="H110" s="24">
        <v>110</v>
      </c>
      <c r="I110" s="24">
        <v>142</v>
      </c>
      <c r="J110" s="24">
        <v>157</v>
      </c>
      <c r="K110" s="24">
        <v>146</v>
      </c>
      <c r="L110" s="24">
        <v>157</v>
      </c>
      <c r="M110" s="24">
        <v>182</v>
      </c>
      <c r="N110" s="24">
        <v>229</v>
      </c>
      <c r="O110" s="24">
        <v>232</v>
      </c>
      <c r="P110" s="24">
        <v>181</v>
      </c>
      <c r="Q110" s="24">
        <v>210</v>
      </c>
      <c r="R110" s="24">
        <v>197</v>
      </c>
      <c r="S110" s="24">
        <v>243</v>
      </c>
      <c r="T110" s="24">
        <v>236</v>
      </c>
      <c r="U110" s="24">
        <v>289</v>
      </c>
      <c r="V110" s="24">
        <v>261</v>
      </c>
      <c r="W110" s="24">
        <v>252</v>
      </c>
      <c r="X110" s="24">
        <v>272</v>
      </c>
      <c r="Y110" s="24">
        <v>310</v>
      </c>
      <c r="Z110" s="24">
        <v>310</v>
      </c>
      <c r="AA110" s="24">
        <v>310</v>
      </c>
      <c r="AB110" s="24">
        <v>310</v>
      </c>
      <c r="AC110" s="24">
        <v>320</v>
      </c>
    </row>
    <row r="111" spans="1:29" ht="45">
      <c r="A111" s="70" t="s">
        <v>112</v>
      </c>
      <c r="B111" s="5" t="s">
        <v>39</v>
      </c>
      <c r="C111" s="19" t="s">
        <v>19</v>
      </c>
      <c r="D111" s="20" t="s">
        <v>46</v>
      </c>
      <c r="E111" s="43">
        <v>133</v>
      </c>
      <c r="F111" s="43">
        <v>122</v>
      </c>
      <c r="G111" s="43">
        <v>124</v>
      </c>
      <c r="H111" s="43">
        <v>140</v>
      </c>
      <c r="I111" s="43">
        <v>166</v>
      </c>
      <c r="J111" s="43">
        <v>172</v>
      </c>
      <c r="K111" s="43">
        <v>209</v>
      </c>
      <c r="L111" s="43">
        <v>241</v>
      </c>
      <c r="M111" s="43">
        <v>292</v>
      </c>
      <c r="N111" s="43">
        <v>341</v>
      </c>
      <c r="O111" s="43">
        <v>332</v>
      </c>
      <c r="P111" s="43">
        <v>471</v>
      </c>
      <c r="Q111" s="43">
        <v>681</v>
      </c>
      <c r="R111" s="43">
        <v>664</v>
      </c>
      <c r="S111" s="43">
        <v>759</v>
      </c>
      <c r="T111" s="43">
        <v>788</v>
      </c>
      <c r="U111" s="43">
        <v>785</v>
      </c>
      <c r="V111" s="43">
        <v>652</v>
      </c>
      <c r="W111" s="43">
        <v>680</v>
      </c>
      <c r="X111" s="43">
        <v>810</v>
      </c>
      <c r="Y111" s="43">
        <v>840</v>
      </c>
      <c r="Z111" s="43">
        <v>880</v>
      </c>
      <c r="AA111" s="43">
        <v>930</v>
      </c>
      <c r="AB111" s="43">
        <v>960</v>
      </c>
      <c r="AC111" s="43">
        <v>970</v>
      </c>
    </row>
    <row r="112" spans="1:29" ht="30">
      <c r="A112" s="70" t="s">
        <v>112</v>
      </c>
      <c r="B112" s="5" t="s">
        <v>40</v>
      </c>
      <c r="C112" s="19" t="s">
        <v>19</v>
      </c>
      <c r="D112" s="20" t="s">
        <v>46</v>
      </c>
      <c r="E112" s="43">
        <v>158</v>
      </c>
      <c r="F112" s="43">
        <v>198</v>
      </c>
      <c r="G112" s="43">
        <v>210</v>
      </c>
      <c r="H112" s="43">
        <v>266</v>
      </c>
      <c r="I112" s="43">
        <v>285</v>
      </c>
      <c r="J112" s="43">
        <v>261</v>
      </c>
      <c r="K112" s="43">
        <v>210</v>
      </c>
      <c r="L112" s="43">
        <v>268</v>
      </c>
      <c r="M112" s="43">
        <v>269</v>
      </c>
      <c r="N112" s="43">
        <v>263</v>
      </c>
      <c r="O112" s="43">
        <v>290</v>
      </c>
      <c r="P112" s="43">
        <v>293</v>
      </c>
      <c r="Q112" s="43">
        <v>312</v>
      </c>
      <c r="R112" s="43">
        <v>305</v>
      </c>
      <c r="S112" s="43">
        <v>263</v>
      </c>
      <c r="T112" s="43">
        <v>225</v>
      </c>
      <c r="U112" s="43">
        <v>249</v>
      </c>
      <c r="V112" s="43">
        <v>285</v>
      </c>
      <c r="W112" s="43">
        <v>312</v>
      </c>
      <c r="X112" s="43">
        <v>394</v>
      </c>
      <c r="Y112" s="43">
        <v>400</v>
      </c>
      <c r="Z112" s="43">
        <v>400</v>
      </c>
      <c r="AA112" s="43">
        <v>410</v>
      </c>
      <c r="AB112" s="43">
        <v>420</v>
      </c>
      <c r="AC112" s="43">
        <v>440</v>
      </c>
    </row>
    <row r="113" spans="1:29" ht="15">
      <c r="A113" s="70" t="s">
        <v>112</v>
      </c>
      <c r="B113" s="5" t="s">
        <v>17</v>
      </c>
      <c r="C113" s="19" t="s">
        <v>19</v>
      </c>
      <c r="D113" s="20" t="s">
        <v>46</v>
      </c>
      <c r="E113" s="43">
        <v>23</v>
      </c>
      <c r="F113" s="43">
        <v>33</v>
      </c>
      <c r="G113" s="43">
        <v>38</v>
      </c>
      <c r="H113" s="43">
        <v>48</v>
      </c>
      <c r="I113" s="43">
        <v>63</v>
      </c>
      <c r="J113" s="43">
        <v>81</v>
      </c>
      <c r="K113" s="43">
        <v>98</v>
      </c>
      <c r="L113" s="43">
        <v>102</v>
      </c>
      <c r="M113" s="43">
        <v>121</v>
      </c>
      <c r="N113" s="43">
        <v>145</v>
      </c>
      <c r="O113" s="43">
        <v>187</v>
      </c>
      <c r="P113" s="43">
        <v>233</v>
      </c>
      <c r="Q113" s="43">
        <v>315</v>
      </c>
      <c r="R113" s="43">
        <v>329</v>
      </c>
      <c r="S113" s="43">
        <v>348</v>
      </c>
      <c r="T113" s="43">
        <v>355</v>
      </c>
      <c r="U113" s="43">
        <v>425</v>
      </c>
      <c r="V113" s="43">
        <v>481</v>
      </c>
      <c r="W113" s="43">
        <v>455</v>
      </c>
      <c r="X113" s="43">
        <v>379</v>
      </c>
      <c r="Y113" s="43">
        <v>420</v>
      </c>
      <c r="Z113" s="43">
        <v>440</v>
      </c>
      <c r="AA113" s="43">
        <v>430</v>
      </c>
      <c r="AB113" s="43">
        <v>450</v>
      </c>
      <c r="AC113" s="43">
        <v>470</v>
      </c>
    </row>
    <row r="114" spans="1:29" ht="30">
      <c r="A114" s="70" t="s">
        <v>112</v>
      </c>
      <c r="B114" s="5" t="s">
        <v>41</v>
      </c>
      <c r="C114" s="19" t="s">
        <v>19</v>
      </c>
      <c r="D114" s="20" t="s">
        <v>46</v>
      </c>
      <c r="E114" s="43">
        <v>134</v>
      </c>
      <c r="F114" s="43">
        <v>151</v>
      </c>
      <c r="G114" s="43">
        <v>150</v>
      </c>
      <c r="H114" s="43">
        <v>178</v>
      </c>
      <c r="I114" s="43">
        <v>208</v>
      </c>
      <c r="J114" s="43">
        <v>229</v>
      </c>
      <c r="K114" s="43">
        <v>255</v>
      </c>
      <c r="L114" s="43">
        <v>237</v>
      </c>
      <c r="M114" s="43">
        <v>231</v>
      </c>
      <c r="N114" s="43">
        <v>264</v>
      </c>
      <c r="O114" s="43">
        <v>255</v>
      </c>
      <c r="P114" s="43">
        <v>255</v>
      </c>
      <c r="Q114" s="43">
        <v>274</v>
      </c>
      <c r="R114" s="43">
        <v>285</v>
      </c>
      <c r="S114" s="43">
        <v>306</v>
      </c>
      <c r="T114" s="43">
        <v>306</v>
      </c>
      <c r="U114" s="43">
        <v>293</v>
      </c>
      <c r="V114" s="43">
        <v>286</v>
      </c>
      <c r="W114" s="43">
        <v>296</v>
      </c>
      <c r="X114" s="43">
        <v>329</v>
      </c>
      <c r="Y114" s="43">
        <v>320</v>
      </c>
      <c r="Z114" s="43">
        <v>310</v>
      </c>
      <c r="AA114" s="43">
        <v>330</v>
      </c>
      <c r="AB114" s="43">
        <v>330</v>
      </c>
      <c r="AC114" s="43">
        <v>340</v>
      </c>
    </row>
    <row r="115" spans="1:29" ht="15">
      <c r="A115" s="70" t="s">
        <v>112</v>
      </c>
      <c r="B115" s="5" t="s">
        <v>16</v>
      </c>
      <c r="C115" s="19" t="s">
        <v>19</v>
      </c>
      <c r="D115" s="20" t="s">
        <v>46</v>
      </c>
      <c r="E115" s="43">
        <v>182</v>
      </c>
      <c r="F115" s="43">
        <v>258</v>
      </c>
      <c r="G115" s="43">
        <v>201</v>
      </c>
      <c r="H115" s="43">
        <v>178</v>
      </c>
      <c r="I115" s="43">
        <v>189</v>
      </c>
      <c r="J115" s="43">
        <v>164</v>
      </c>
      <c r="K115" s="43">
        <v>198</v>
      </c>
      <c r="L115" s="43">
        <v>225</v>
      </c>
      <c r="M115" s="43">
        <v>237</v>
      </c>
      <c r="N115" s="43">
        <v>238</v>
      </c>
      <c r="O115" s="43">
        <v>208</v>
      </c>
      <c r="P115" s="43">
        <v>370</v>
      </c>
      <c r="Q115" s="43">
        <v>242</v>
      </c>
      <c r="R115" s="43">
        <v>274</v>
      </c>
      <c r="S115" s="43">
        <v>241</v>
      </c>
      <c r="T115" s="43">
        <v>239</v>
      </c>
      <c r="U115" s="43">
        <v>273</v>
      </c>
      <c r="V115" s="43">
        <v>488</v>
      </c>
      <c r="W115" s="43">
        <v>474</v>
      </c>
      <c r="X115" s="43">
        <v>486</v>
      </c>
      <c r="Y115" s="43">
        <v>250</v>
      </c>
      <c r="Z115" s="43">
        <v>280</v>
      </c>
      <c r="AA115" s="43">
        <v>290</v>
      </c>
      <c r="AB115" s="43">
        <v>300</v>
      </c>
      <c r="AC115" s="43">
        <v>300</v>
      </c>
    </row>
    <row r="116" spans="1:29" ht="30">
      <c r="A116" s="70" t="s">
        <v>112</v>
      </c>
      <c r="B116" s="5" t="s">
        <v>79</v>
      </c>
      <c r="C116" s="19" t="s">
        <v>19</v>
      </c>
      <c r="D116" s="20" t="s">
        <v>46</v>
      </c>
      <c r="E116" s="43">
        <v>195</v>
      </c>
      <c r="F116" s="43">
        <v>214</v>
      </c>
      <c r="G116" s="43">
        <v>156</v>
      </c>
      <c r="H116" s="43">
        <v>140</v>
      </c>
      <c r="I116" s="43">
        <v>157</v>
      </c>
      <c r="J116" s="43">
        <v>179</v>
      </c>
      <c r="K116" s="43">
        <v>173</v>
      </c>
      <c r="L116" s="43">
        <v>176</v>
      </c>
      <c r="M116" s="43">
        <v>173</v>
      </c>
      <c r="N116" s="43">
        <v>196</v>
      </c>
      <c r="O116" s="43">
        <v>192</v>
      </c>
      <c r="P116" s="43">
        <v>183</v>
      </c>
      <c r="Q116" s="43">
        <v>187</v>
      </c>
      <c r="R116" s="43">
        <v>186</v>
      </c>
      <c r="S116" s="43">
        <v>184</v>
      </c>
      <c r="T116" s="43">
        <v>196</v>
      </c>
      <c r="U116" s="43">
        <v>197</v>
      </c>
      <c r="V116" s="43">
        <v>180</v>
      </c>
      <c r="W116" s="43">
        <v>176</v>
      </c>
      <c r="X116" s="43">
        <v>210</v>
      </c>
      <c r="Y116" s="43">
        <v>190</v>
      </c>
      <c r="Z116" s="43">
        <v>200</v>
      </c>
      <c r="AA116" s="43">
        <v>210</v>
      </c>
      <c r="AB116" s="43">
        <v>220</v>
      </c>
      <c r="AC116" s="43">
        <v>230</v>
      </c>
    </row>
    <row r="117" spans="1:29" ht="31">
      <c r="A117" s="70" t="s">
        <v>112</v>
      </c>
      <c r="B117" s="5" t="s">
        <v>80</v>
      </c>
      <c r="C117" s="19" t="s">
        <v>19</v>
      </c>
      <c r="D117" s="20" t="s">
        <v>46</v>
      </c>
      <c r="E117" s="43">
        <v>352</v>
      </c>
      <c r="F117" s="43">
        <v>383</v>
      </c>
      <c r="G117" s="43">
        <v>513</v>
      </c>
      <c r="H117" s="43">
        <v>597</v>
      </c>
      <c r="I117" s="43">
        <v>510</v>
      </c>
      <c r="J117" s="43">
        <v>535</v>
      </c>
      <c r="K117" s="43">
        <v>431</v>
      </c>
      <c r="L117" s="43">
        <v>473</v>
      </c>
      <c r="M117" s="43">
        <v>498</v>
      </c>
      <c r="N117" s="43">
        <v>567</v>
      </c>
      <c r="O117" s="43">
        <v>537</v>
      </c>
      <c r="P117" s="43">
        <v>612</v>
      </c>
      <c r="Q117" s="43">
        <v>704</v>
      </c>
      <c r="R117" s="43">
        <v>595</v>
      </c>
      <c r="S117" s="43">
        <v>609</v>
      </c>
      <c r="T117" s="43">
        <v>746</v>
      </c>
      <c r="U117" s="43">
        <v>766</v>
      </c>
      <c r="V117" s="43">
        <v>716</v>
      </c>
      <c r="W117" s="43">
        <v>835</v>
      </c>
      <c r="X117" s="43">
        <v>882</v>
      </c>
      <c r="Y117" s="43">
        <v>1030</v>
      </c>
      <c r="Z117" s="43">
        <v>1040</v>
      </c>
      <c r="AA117" s="43">
        <v>1060</v>
      </c>
      <c r="AB117" s="43">
        <v>1090</v>
      </c>
      <c r="AC117" s="43">
        <v>1110</v>
      </c>
    </row>
    <row r="118" spans="1:29" ht="14">
      <c r="A118" s="70" t="s">
        <v>112</v>
      </c>
      <c r="B118" s="1" t="s">
        <v>43</v>
      </c>
      <c r="C118" s="22" t="s">
        <v>22</v>
      </c>
      <c r="D118" s="23" t="s">
        <v>46</v>
      </c>
      <c r="E118" s="24">
        <v>1178</v>
      </c>
      <c r="F118" s="24">
        <v>1360</v>
      </c>
      <c r="G118" s="24">
        <v>1392</v>
      </c>
      <c r="H118" s="24">
        <v>1546</v>
      </c>
      <c r="I118" s="24">
        <v>1578</v>
      </c>
      <c r="J118" s="24">
        <v>1622</v>
      </c>
      <c r="K118" s="24">
        <v>1574</v>
      </c>
      <c r="L118" s="24">
        <v>1720</v>
      </c>
      <c r="M118" s="24">
        <v>1820</v>
      </c>
      <c r="N118" s="24">
        <v>2015</v>
      </c>
      <c r="O118" s="24">
        <v>2002</v>
      </c>
      <c r="P118" s="24">
        <v>2417</v>
      </c>
      <c r="Q118" s="24">
        <v>2714</v>
      </c>
      <c r="R118" s="24">
        <v>2639</v>
      </c>
      <c r="S118" s="24">
        <v>2709</v>
      </c>
      <c r="T118" s="24">
        <v>2854</v>
      </c>
      <c r="U118" s="24">
        <v>2988</v>
      </c>
      <c r="V118" s="24">
        <v>3087</v>
      </c>
      <c r="W118" s="24">
        <v>3228</v>
      </c>
      <c r="X118" s="24">
        <v>3491</v>
      </c>
      <c r="Y118" s="24">
        <v>3450</v>
      </c>
      <c r="Z118" s="24">
        <v>3550</v>
      </c>
      <c r="AA118" s="24">
        <v>3650</v>
      </c>
      <c r="AB118" s="24">
        <v>3760</v>
      </c>
      <c r="AC118" s="24">
        <v>3860</v>
      </c>
    </row>
  </sheetData>
  <mergeCells count="32">
    <mergeCell ref="B99:B101"/>
    <mergeCell ref="B102:B104"/>
    <mergeCell ref="B79:B81"/>
    <mergeCell ref="B83:B85"/>
    <mergeCell ref="B86:B88"/>
    <mergeCell ref="B89:B91"/>
    <mergeCell ref="B92:B94"/>
    <mergeCell ref="B95:B97"/>
    <mergeCell ref="B61:B63"/>
    <mergeCell ref="B64:B66"/>
    <mergeCell ref="B67:B69"/>
    <mergeCell ref="B70:B72"/>
    <mergeCell ref="B73:B75"/>
    <mergeCell ref="B76:B78"/>
    <mergeCell ref="B42:B44"/>
    <mergeCell ref="B45:B47"/>
    <mergeCell ref="B48:B50"/>
    <mergeCell ref="B51:B53"/>
    <mergeCell ref="B54:B56"/>
    <mergeCell ref="B57:B59"/>
    <mergeCell ref="B23:B25"/>
    <mergeCell ref="B27:B29"/>
    <mergeCell ref="B30:B32"/>
    <mergeCell ref="B33:B35"/>
    <mergeCell ref="B36:B38"/>
    <mergeCell ref="B39:B41"/>
    <mergeCell ref="B5:B7"/>
    <mergeCell ref="B8:B10"/>
    <mergeCell ref="B11:B13"/>
    <mergeCell ref="B14:B16"/>
    <mergeCell ref="B17:B19"/>
    <mergeCell ref="B20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CD10-CFF3-42F7-AD31-7B85EB082715}">
  <sheetPr>
    <pageSetUpPr fitToPage="1"/>
  </sheetPr>
  <dimension ref="A1:AB40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3" sqref="A3:XFD26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3" width="9.1640625" style="8" customWidth="1"/>
    <col min="24" max="24" width="9.1640625" style="8"/>
    <col min="25" max="25" width="9.1640625" style="38"/>
    <col min="26" max="16384" width="9.1640625" style="8"/>
  </cols>
  <sheetData>
    <row r="1" spans="1:28" ht="15">
      <c r="A1" s="6" t="s">
        <v>107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B4" s="10"/>
      <c r="C4" s="14"/>
      <c r="D4" s="30"/>
      <c r="E4" s="31"/>
      <c r="F4" s="31"/>
      <c r="G4" s="31"/>
      <c r="H4" s="31"/>
      <c r="I4" s="31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X4" s="34"/>
      <c r="Y4" s="8"/>
      <c r="AA4" s="34"/>
    </row>
    <row r="5" spans="1:28" s="38" customFormat="1">
      <c r="A5" s="62" t="s">
        <v>25</v>
      </c>
      <c r="B5" s="35" t="s">
        <v>23</v>
      </c>
      <c r="C5" s="36" t="s">
        <v>54</v>
      </c>
      <c r="D5" s="37">
        <v>660359</v>
      </c>
      <c r="E5" s="37">
        <v>578231</v>
      </c>
      <c r="F5" s="37">
        <v>643853</v>
      </c>
      <c r="G5" s="37">
        <v>652448</v>
      </c>
      <c r="H5" s="37">
        <v>632411</v>
      </c>
      <c r="I5" s="37">
        <v>680723</v>
      </c>
      <c r="J5" s="37">
        <v>902165</v>
      </c>
      <c r="K5" s="37">
        <v>1066070</v>
      </c>
      <c r="L5" s="37">
        <v>1123294</v>
      </c>
      <c r="M5" s="37">
        <v>1273397</v>
      </c>
      <c r="N5" s="37">
        <v>1404747</v>
      </c>
      <c r="O5" s="37">
        <v>1362519</v>
      </c>
      <c r="P5" s="37">
        <v>1355453</v>
      </c>
      <c r="Q5" s="37">
        <v>1350980</v>
      </c>
      <c r="R5" s="37">
        <v>1319542</v>
      </c>
      <c r="S5" s="37">
        <v>1503128</v>
      </c>
      <c r="T5" s="37">
        <v>1492080</v>
      </c>
      <c r="U5" s="37">
        <v>1635410</v>
      </c>
      <c r="V5" s="37">
        <v>1403781</v>
      </c>
      <c r="W5" s="37">
        <v>1373431</v>
      </c>
      <c r="X5" s="37">
        <v>1491400</v>
      </c>
      <c r="Y5" s="37">
        <v>1510500</v>
      </c>
      <c r="Z5" s="37">
        <v>1526300</v>
      </c>
      <c r="AA5" s="37">
        <v>1548000</v>
      </c>
      <c r="AB5" s="37">
        <v>1576300</v>
      </c>
    </row>
    <row r="6" spans="1:28" s="38" customFormat="1">
      <c r="A6" s="63"/>
      <c r="B6" s="39" t="s">
        <v>24</v>
      </c>
      <c r="C6" s="36" t="s">
        <v>55</v>
      </c>
      <c r="D6" s="40">
        <v>2825</v>
      </c>
      <c r="E6" s="40">
        <v>3094</v>
      </c>
      <c r="F6" s="40">
        <v>3312</v>
      </c>
      <c r="G6" s="40">
        <v>3347</v>
      </c>
      <c r="H6" s="40">
        <v>5460</v>
      </c>
      <c r="I6" s="40">
        <v>4818</v>
      </c>
      <c r="J6" s="40">
        <v>3940</v>
      </c>
      <c r="K6" s="40">
        <v>4765</v>
      </c>
      <c r="L6" s="40">
        <v>4603</v>
      </c>
      <c r="M6" s="40">
        <v>4009</v>
      </c>
      <c r="N6" s="40">
        <v>5975</v>
      </c>
      <c r="O6" s="40">
        <v>3952</v>
      </c>
      <c r="P6" s="40">
        <v>3400</v>
      </c>
      <c r="Q6" s="40">
        <v>3902</v>
      </c>
      <c r="R6" s="40">
        <v>4409</v>
      </c>
      <c r="S6" s="40">
        <v>4441</v>
      </c>
      <c r="T6" s="40">
        <v>5063</v>
      </c>
      <c r="U6" s="40">
        <v>4612</v>
      </c>
      <c r="V6" s="40">
        <v>5916</v>
      </c>
      <c r="W6" s="40">
        <v>6024</v>
      </c>
      <c r="X6" s="40">
        <v>5360</v>
      </c>
      <c r="Y6" s="40">
        <v>5860</v>
      </c>
      <c r="Z6" s="40">
        <v>6120</v>
      </c>
      <c r="AA6" s="40">
        <v>6530</v>
      </c>
      <c r="AB6" s="40">
        <v>6980</v>
      </c>
    </row>
    <row r="7" spans="1:28" s="38" customFormat="1">
      <c r="A7" s="64"/>
      <c r="B7" s="41" t="s">
        <v>19</v>
      </c>
      <c r="C7" s="42" t="s">
        <v>46</v>
      </c>
      <c r="D7" s="43">
        <v>1866</v>
      </c>
      <c r="E7" s="43">
        <v>1789</v>
      </c>
      <c r="F7" s="43">
        <v>2133</v>
      </c>
      <c r="G7" s="43">
        <v>2184</v>
      </c>
      <c r="H7" s="43">
        <v>3453</v>
      </c>
      <c r="I7" s="43">
        <v>3280</v>
      </c>
      <c r="J7" s="43">
        <v>3555</v>
      </c>
      <c r="K7" s="43">
        <v>5080</v>
      </c>
      <c r="L7" s="43">
        <v>5170</v>
      </c>
      <c r="M7" s="43">
        <v>5104</v>
      </c>
      <c r="N7" s="43">
        <v>8393</v>
      </c>
      <c r="O7" s="43">
        <v>5385</v>
      </c>
      <c r="P7" s="43">
        <v>4609</v>
      </c>
      <c r="Q7" s="43">
        <v>5271</v>
      </c>
      <c r="R7" s="43">
        <v>5818</v>
      </c>
      <c r="S7" s="43">
        <v>6675</v>
      </c>
      <c r="T7" s="43">
        <v>7555</v>
      </c>
      <c r="U7" s="43">
        <v>7542</v>
      </c>
      <c r="V7" s="43">
        <v>8304</v>
      </c>
      <c r="W7" s="43">
        <v>8274</v>
      </c>
      <c r="X7" s="43">
        <v>7990</v>
      </c>
      <c r="Y7" s="43">
        <v>8850</v>
      </c>
      <c r="Z7" s="43">
        <v>9340</v>
      </c>
      <c r="AA7" s="43">
        <v>10110</v>
      </c>
      <c r="AB7" s="43">
        <v>11010</v>
      </c>
    </row>
    <row r="8" spans="1:28" s="38" customFormat="1">
      <c r="A8" s="62" t="s">
        <v>26</v>
      </c>
      <c r="B8" s="35" t="s">
        <v>23</v>
      </c>
      <c r="C8" s="36" t="s">
        <v>54</v>
      </c>
      <c r="D8" s="37">
        <v>386871</v>
      </c>
      <c r="E8" s="37">
        <v>295734</v>
      </c>
      <c r="F8" s="37">
        <v>350492</v>
      </c>
      <c r="G8" s="37">
        <v>403224</v>
      </c>
      <c r="H8" s="37">
        <v>347762</v>
      </c>
      <c r="I8" s="37">
        <v>388369</v>
      </c>
      <c r="J8" s="37">
        <v>415552</v>
      </c>
      <c r="K8" s="37">
        <v>397738</v>
      </c>
      <c r="L8" s="37">
        <v>445154</v>
      </c>
      <c r="M8" s="37">
        <v>464651</v>
      </c>
      <c r="N8" s="37">
        <v>496709</v>
      </c>
      <c r="O8" s="37">
        <v>477285</v>
      </c>
      <c r="P8" s="37">
        <v>506670</v>
      </c>
      <c r="Q8" s="37">
        <v>478702</v>
      </c>
      <c r="R8" s="37">
        <v>454660</v>
      </c>
      <c r="S8" s="37">
        <v>469836</v>
      </c>
      <c r="T8" s="37">
        <v>439483</v>
      </c>
      <c r="U8" s="37">
        <v>418726</v>
      </c>
      <c r="V8" s="37">
        <v>397261</v>
      </c>
      <c r="W8" s="37">
        <v>479595</v>
      </c>
      <c r="X8" s="37">
        <v>485300</v>
      </c>
      <c r="Y8" s="37">
        <v>491800</v>
      </c>
      <c r="Z8" s="37">
        <v>497100</v>
      </c>
      <c r="AA8" s="37">
        <v>499700</v>
      </c>
      <c r="AB8" s="37">
        <v>503800</v>
      </c>
    </row>
    <row r="9" spans="1:28" s="38" customFormat="1">
      <c r="A9" s="63"/>
      <c r="B9" s="39" t="s">
        <v>24</v>
      </c>
      <c r="C9" s="36" t="s">
        <v>55</v>
      </c>
      <c r="D9" s="40">
        <v>2780</v>
      </c>
      <c r="E9" s="40">
        <v>2902</v>
      </c>
      <c r="F9" s="40">
        <v>2946</v>
      </c>
      <c r="G9" s="40">
        <v>2637</v>
      </c>
      <c r="H9" s="40">
        <v>4389</v>
      </c>
      <c r="I9" s="40">
        <v>4358</v>
      </c>
      <c r="J9" s="40">
        <v>4204</v>
      </c>
      <c r="K9" s="40">
        <v>6036</v>
      </c>
      <c r="L9" s="40">
        <v>5155</v>
      </c>
      <c r="M9" s="40">
        <v>4110</v>
      </c>
      <c r="N9" s="40">
        <v>5434</v>
      </c>
      <c r="O9" s="40">
        <v>4649</v>
      </c>
      <c r="P9" s="40">
        <v>4694</v>
      </c>
      <c r="Q9" s="40">
        <v>5837</v>
      </c>
      <c r="R9" s="40">
        <v>8385</v>
      </c>
      <c r="S9" s="40">
        <v>7688</v>
      </c>
      <c r="T9" s="40">
        <v>7645</v>
      </c>
      <c r="U9" s="40">
        <v>6369</v>
      </c>
      <c r="V9" s="40">
        <v>8857</v>
      </c>
      <c r="W9" s="40">
        <v>9568</v>
      </c>
      <c r="X9" s="40">
        <v>9410</v>
      </c>
      <c r="Y9" s="40">
        <v>9970</v>
      </c>
      <c r="Z9" s="40">
        <v>10240</v>
      </c>
      <c r="AA9" s="40">
        <v>10650</v>
      </c>
      <c r="AB9" s="40">
        <v>11000</v>
      </c>
    </row>
    <row r="10" spans="1:28" s="38" customFormat="1">
      <c r="A10" s="64"/>
      <c r="B10" s="41" t="s">
        <v>19</v>
      </c>
      <c r="C10" s="42" t="s">
        <v>46</v>
      </c>
      <c r="D10" s="43">
        <v>1076</v>
      </c>
      <c r="E10" s="43">
        <v>858</v>
      </c>
      <c r="F10" s="43">
        <v>1032</v>
      </c>
      <c r="G10" s="43">
        <v>1063</v>
      </c>
      <c r="H10" s="43">
        <v>1526</v>
      </c>
      <c r="I10" s="43">
        <v>1693</v>
      </c>
      <c r="J10" s="43">
        <v>1747</v>
      </c>
      <c r="K10" s="43">
        <v>2401</v>
      </c>
      <c r="L10" s="43">
        <v>2295</v>
      </c>
      <c r="M10" s="43">
        <v>1910</v>
      </c>
      <c r="N10" s="43">
        <v>2699</v>
      </c>
      <c r="O10" s="43">
        <v>2219</v>
      </c>
      <c r="P10" s="43">
        <v>2378</v>
      </c>
      <c r="Q10" s="43">
        <v>2794</v>
      </c>
      <c r="R10" s="43">
        <v>3812</v>
      </c>
      <c r="S10" s="43">
        <v>3612</v>
      </c>
      <c r="T10" s="43">
        <v>3360</v>
      </c>
      <c r="U10" s="43">
        <v>2667</v>
      </c>
      <c r="V10" s="43">
        <v>3519</v>
      </c>
      <c r="W10" s="43">
        <v>4589</v>
      </c>
      <c r="X10" s="43">
        <v>4570</v>
      </c>
      <c r="Y10" s="43">
        <v>4900</v>
      </c>
      <c r="Z10" s="43">
        <v>5090</v>
      </c>
      <c r="AA10" s="43">
        <v>5320</v>
      </c>
      <c r="AB10" s="43">
        <v>5540</v>
      </c>
    </row>
    <row r="11" spans="1:28" s="38" customFormat="1">
      <c r="A11" s="62" t="s">
        <v>27</v>
      </c>
      <c r="B11" s="35" t="s">
        <v>23</v>
      </c>
      <c r="C11" s="36" t="s">
        <v>54</v>
      </c>
      <c r="D11" s="37">
        <v>341516</v>
      </c>
      <c r="E11" s="37">
        <v>249366</v>
      </c>
      <c r="F11" s="37">
        <v>286505</v>
      </c>
      <c r="G11" s="37">
        <v>371783</v>
      </c>
      <c r="H11" s="37">
        <v>288684</v>
      </c>
      <c r="I11" s="37">
        <v>373036</v>
      </c>
      <c r="J11" s="37">
        <v>429526</v>
      </c>
      <c r="K11" s="37">
        <v>384718</v>
      </c>
      <c r="L11" s="37">
        <v>385014</v>
      </c>
      <c r="M11" s="37">
        <v>454820</v>
      </c>
      <c r="N11" s="37">
        <v>398020</v>
      </c>
      <c r="O11" s="37">
        <v>447211</v>
      </c>
      <c r="P11" s="37">
        <v>468543</v>
      </c>
      <c r="Q11" s="37">
        <v>456058</v>
      </c>
      <c r="R11" s="37">
        <v>431303</v>
      </c>
      <c r="S11" s="37">
        <v>401079</v>
      </c>
      <c r="T11" s="37">
        <v>406273</v>
      </c>
      <c r="U11" s="37">
        <v>357035</v>
      </c>
      <c r="V11" s="37">
        <v>358771</v>
      </c>
      <c r="W11" s="37">
        <v>463802</v>
      </c>
      <c r="X11" s="37">
        <v>498700</v>
      </c>
      <c r="Y11" s="37">
        <v>498400</v>
      </c>
      <c r="Z11" s="37">
        <v>529700</v>
      </c>
      <c r="AA11" s="37">
        <v>541200</v>
      </c>
      <c r="AB11" s="37">
        <v>543300</v>
      </c>
    </row>
    <row r="12" spans="1:28" s="38" customFormat="1">
      <c r="A12" s="63"/>
      <c r="B12" s="39" t="s">
        <v>24</v>
      </c>
      <c r="C12" s="36" t="s">
        <v>55</v>
      </c>
      <c r="D12" s="40">
        <v>2707</v>
      </c>
      <c r="E12" s="40">
        <v>2963</v>
      </c>
      <c r="F12" s="40">
        <v>3194</v>
      </c>
      <c r="G12" s="40">
        <v>3454</v>
      </c>
      <c r="H12" s="40">
        <v>5369</v>
      </c>
      <c r="I12" s="40">
        <v>3988</v>
      </c>
      <c r="J12" s="40">
        <v>3501</v>
      </c>
      <c r="K12" s="40">
        <v>4301</v>
      </c>
      <c r="L12" s="40">
        <v>4414</v>
      </c>
      <c r="M12" s="40">
        <v>4028</v>
      </c>
      <c r="N12" s="40">
        <v>5740</v>
      </c>
      <c r="O12" s="40">
        <v>3941</v>
      </c>
      <c r="P12" s="40">
        <v>2876</v>
      </c>
      <c r="Q12" s="40">
        <v>3038</v>
      </c>
      <c r="R12" s="40">
        <v>2848</v>
      </c>
      <c r="S12" s="40">
        <v>3297</v>
      </c>
      <c r="T12" s="40">
        <v>4398</v>
      </c>
      <c r="U12" s="40">
        <v>4273</v>
      </c>
      <c r="V12" s="40">
        <v>5427</v>
      </c>
      <c r="W12" s="40">
        <v>5764</v>
      </c>
      <c r="X12" s="40">
        <v>4430</v>
      </c>
      <c r="Y12" s="40">
        <v>4480</v>
      </c>
      <c r="Z12" s="40">
        <v>4700</v>
      </c>
      <c r="AA12" s="40">
        <v>4890</v>
      </c>
      <c r="AB12" s="40">
        <v>5040</v>
      </c>
    </row>
    <row r="13" spans="1:28" s="38" customFormat="1">
      <c r="A13" s="64"/>
      <c r="B13" s="41" t="s">
        <v>19</v>
      </c>
      <c r="C13" s="42" t="s">
        <v>46</v>
      </c>
      <c r="D13" s="43">
        <v>925</v>
      </c>
      <c r="E13" s="43">
        <v>739</v>
      </c>
      <c r="F13" s="43">
        <v>915</v>
      </c>
      <c r="G13" s="43">
        <v>1284</v>
      </c>
      <c r="H13" s="43">
        <v>1550</v>
      </c>
      <c r="I13" s="43">
        <v>1488</v>
      </c>
      <c r="J13" s="43">
        <v>1504</v>
      </c>
      <c r="K13" s="43">
        <v>1655</v>
      </c>
      <c r="L13" s="43">
        <v>1699</v>
      </c>
      <c r="M13" s="43">
        <v>1832</v>
      </c>
      <c r="N13" s="43">
        <v>2285</v>
      </c>
      <c r="O13" s="43">
        <v>1762</v>
      </c>
      <c r="P13" s="43">
        <v>1347</v>
      </c>
      <c r="Q13" s="43">
        <v>1385</v>
      </c>
      <c r="R13" s="43">
        <v>1228</v>
      </c>
      <c r="S13" s="43">
        <v>1323</v>
      </c>
      <c r="T13" s="43">
        <v>1787</v>
      </c>
      <c r="U13" s="43">
        <v>1526</v>
      </c>
      <c r="V13" s="43">
        <v>1947</v>
      </c>
      <c r="W13" s="43">
        <v>2673</v>
      </c>
      <c r="X13" s="43">
        <v>2210</v>
      </c>
      <c r="Y13" s="43">
        <v>2230</v>
      </c>
      <c r="Z13" s="43">
        <v>2490</v>
      </c>
      <c r="AA13" s="43">
        <v>2650</v>
      </c>
      <c r="AB13" s="43">
        <v>2740</v>
      </c>
    </row>
    <row r="14" spans="1:28" s="38" customFormat="1">
      <c r="A14" s="62" t="s">
        <v>28</v>
      </c>
      <c r="B14" s="35" t="s">
        <v>23</v>
      </c>
      <c r="C14" s="36" t="s">
        <v>54</v>
      </c>
      <c r="D14" s="37">
        <v>146769</v>
      </c>
      <c r="E14" s="37">
        <v>157720</v>
      </c>
      <c r="F14" s="37">
        <v>161265</v>
      </c>
      <c r="G14" s="37">
        <v>217685</v>
      </c>
      <c r="H14" s="37">
        <v>172991</v>
      </c>
      <c r="I14" s="37">
        <v>170300</v>
      </c>
      <c r="J14" s="37">
        <v>162832</v>
      </c>
      <c r="K14" s="37">
        <v>155640</v>
      </c>
      <c r="L14" s="37">
        <v>175692</v>
      </c>
      <c r="M14" s="37">
        <v>177133</v>
      </c>
      <c r="N14" s="37">
        <v>171758</v>
      </c>
      <c r="O14" s="37">
        <v>202458</v>
      </c>
      <c r="P14" s="37">
        <v>213521</v>
      </c>
      <c r="Q14" s="37">
        <v>210197</v>
      </c>
      <c r="R14" s="37">
        <v>191407</v>
      </c>
      <c r="S14" s="37">
        <v>187396</v>
      </c>
      <c r="T14" s="37">
        <v>182906</v>
      </c>
      <c r="U14" s="37">
        <v>188757</v>
      </c>
      <c r="V14" s="37">
        <v>192511</v>
      </c>
      <c r="W14" s="37">
        <v>175287</v>
      </c>
      <c r="X14" s="37">
        <v>192500</v>
      </c>
      <c r="Y14" s="37">
        <v>201400</v>
      </c>
      <c r="Z14" s="37">
        <v>211500</v>
      </c>
      <c r="AA14" s="37">
        <v>212700</v>
      </c>
      <c r="AB14" s="37">
        <v>217200</v>
      </c>
    </row>
    <row r="15" spans="1:28" s="38" customFormat="1">
      <c r="A15" s="63"/>
      <c r="B15" s="39" t="s">
        <v>24</v>
      </c>
      <c r="C15" s="36" t="s">
        <v>55</v>
      </c>
      <c r="D15" s="40">
        <v>6493</v>
      </c>
      <c r="E15" s="40">
        <v>7056</v>
      </c>
      <c r="F15" s="40">
        <v>7548</v>
      </c>
      <c r="G15" s="40">
        <v>7046</v>
      </c>
      <c r="H15" s="40">
        <v>9420</v>
      </c>
      <c r="I15" s="40">
        <v>11204</v>
      </c>
      <c r="J15" s="40">
        <v>8014</v>
      </c>
      <c r="K15" s="40">
        <v>9662</v>
      </c>
      <c r="L15" s="40">
        <v>9932</v>
      </c>
      <c r="M15" s="40">
        <v>9448</v>
      </c>
      <c r="N15" s="40">
        <v>11205</v>
      </c>
      <c r="O15" s="40">
        <v>10518</v>
      </c>
      <c r="P15" s="40">
        <v>8591</v>
      </c>
      <c r="Q15" s="40">
        <v>8252</v>
      </c>
      <c r="R15" s="40">
        <v>8363</v>
      </c>
      <c r="S15" s="40">
        <v>8398</v>
      </c>
      <c r="T15" s="40">
        <v>10911</v>
      </c>
      <c r="U15" s="40">
        <v>10696</v>
      </c>
      <c r="V15" s="40">
        <v>13923</v>
      </c>
      <c r="W15" s="40">
        <v>18939</v>
      </c>
      <c r="X15" s="40">
        <v>14500</v>
      </c>
      <c r="Y15" s="40">
        <v>14230</v>
      </c>
      <c r="Z15" s="40">
        <v>14660</v>
      </c>
      <c r="AA15" s="40">
        <v>14940</v>
      </c>
      <c r="AB15" s="40">
        <v>15350</v>
      </c>
    </row>
    <row r="16" spans="1:28" s="38" customFormat="1">
      <c r="A16" s="64"/>
      <c r="B16" s="41" t="s">
        <v>19</v>
      </c>
      <c r="C16" s="42" t="s">
        <v>46</v>
      </c>
      <c r="D16" s="43">
        <v>953</v>
      </c>
      <c r="E16" s="43">
        <v>1113</v>
      </c>
      <c r="F16" s="43">
        <v>1217</v>
      </c>
      <c r="G16" s="43">
        <v>1534</v>
      </c>
      <c r="H16" s="43">
        <v>1630</v>
      </c>
      <c r="I16" s="43">
        <v>1908</v>
      </c>
      <c r="J16" s="43">
        <v>1305</v>
      </c>
      <c r="K16" s="43">
        <v>1504</v>
      </c>
      <c r="L16" s="43">
        <v>1745</v>
      </c>
      <c r="M16" s="43">
        <v>1674</v>
      </c>
      <c r="N16" s="43">
        <v>1925</v>
      </c>
      <c r="O16" s="43">
        <v>2129</v>
      </c>
      <c r="P16" s="43">
        <v>1834</v>
      </c>
      <c r="Q16" s="43">
        <v>1735</v>
      </c>
      <c r="R16" s="43">
        <v>1601</v>
      </c>
      <c r="S16" s="43">
        <v>1574</v>
      </c>
      <c r="T16" s="43">
        <v>1996</v>
      </c>
      <c r="U16" s="43">
        <v>2019</v>
      </c>
      <c r="V16" s="43">
        <v>2680</v>
      </c>
      <c r="W16" s="43">
        <v>3320</v>
      </c>
      <c r="X16" s="43">
        <v>2790</v>
      </c>
      <c r="Y16" s="43">
        <v>2870</v>
      </c>
      <c r="Z16" s="43">
        <v>3100</v>
      </c>
      <c r="AA16" s="43">
        <v>3180</v>
      </c>
      <c r="AB16" s="43">
        <v>3330</v>
      </c>
    </row>
    <row r="17" spans="1:28" s="38" customFormat="1">
      <c r="A17" s="62" t="s">
        <v>2</v>
      </c>
      <c r="B17" s="35" t="s">
        <v>23</v>
      </c>
      <c r="C17" s="36" t="s">
        <v>54</v>
      </c>
      <c r="D17" s="37">
        <v>296384</v>
      </c>
      <c r="E17" s="37">
        <v>265910</v>
      </c>
      <c r="F17" s="37">
        <v>271469</v>
      </c>
      <c r="G17" s="37">
        <v>310912</v>
      </c>
      <c r="H17" s="37">
        <v>273479</v>
      </c>
      <c r="I17" s="37">
        <v>270658</v>
      </c>
      <c r="J17" s="37">
        <v>278433</v>
      </c>
      <c r="K17" s="37">
        <v>248197</v>
      </c>
      <c r="L17" s="37">
        <v>274906</v>
      </c>
      <c r="M17" s="37">
        <v>310378</v>
      </c>
      <c r="N17" s="37">
        <v>265865</v>
      </c>
      <c r="O17" s="37">
        <v>302900</v>
      </c>
      <c r="P17" s="37">
        <v>342137</v>
      </c>
      <c r="Q17" s="37">
        <v>352135</v>
      </c>
      <c r="R17" s="37">
        <v>329854</v>
      </c>
      <c r="S17" s="37">
        <v>333249</v>
      </c>
      <c r="T17" s="37">
        <v>323414</v>
      </c>
      <c r="U17" s="37">
        <v>360265</v>
      </c>
      <c r="V17" s="37">
        <v>332008</v>
      </c>
      <c r="W17" s="37">
        <v>372761</v>
      </c>
      <c r="X17" s="37">
        <v>371900</v>
      </c>
      <c r="Y17" s="37">
        <v>381300</v>
      </c>
      <c r="Z17" s="37">
        <v>386600</v>
      </c>
      <c r="AA17" s="37">
        <v>390000</v>
      </c>
      <c r="AB17" s="37">
        <v>395000</v>
      </c>
    </row>
    <row r="18" spans="1:28" s="38" customFormat="1">
      <c r="A18" s="63"/>
      <c r="B18" s="39" t="s">
        <v>24</v>
      </c>
      <c r="C18" s="36" t="s">
        <v>55</v>
      </c>
      <c r="D18" s="40">
        <v>3493</v>
      </c>
      <c r="E18" s="40">
        <v>3957</v>
      </c>
      <c r="F18" s="40">
        <v>4225</v>
      </c>
      <c r="G18" s="40">
        <v>3962</v>
      </c>
      <c r="H18" s="40">
        <v>5272</v>
      </c>
      <c r="I18" s="40">
        <v>5955</v>
      </c>
      <c r="J18" s="40">
        <v>4779</v>
      </c>
      <c r="K18" s="40">
        <v>5456</v>
      </c>
      <c r="L18" s="40">
        <v>5164</v>
      </c>
      <c r="M18" s="40">
        <v>4643</v>
      </c>
      <c r="N18" s="40">
        <v>5575</v>
      </c>
      <c r="O18" s="40">
        <v>5141</v>
      </c>
      <c r="P18" s="40">
        <v>5028</v>
      </c>
      <c r="Q18" s="40">
        <v>5197</v>
      </c>
      <c r="R18" s="40">
        <v>5777</v>
      </c>
      <c r="S18" s="40">
        <v>5897</v>
      </c>
      <c r="T18" s="40">
        <v>6406</v>
      </c>
      <c r="U18" s="40">
        <v>5733</v>
      </c>
      <c r="V18" s="40">
        <v>6623</v>
      </c>
      <c r="W18" s="40">
        <v>8154</v>
      </c>
      <c r="X18" s="40">
        <v>7420</v>
      </c>
      <c r="Y18" s="40">
        <v>7630</v>
      </c>
      <c r="Z18" s="40">
        <v>7890</v>
      </c>
      <c r="AA18" s="40">
        <v>8110</v>
      </c>
      <c r="AB18" s="40">
        <v>8370</v>
      </c>
    </row>
    <row r="19" spans="1:28" s="38" customFormat="1">
      <c r="A19" s="64"/>
      <c r="B19" s="41" t="s">
        <v>19</v>
      </c>
      <c r="C19" s="42" t="s">
        <v>46</v>
      </c>
      <c r="D19" s="43">
        <v>1035</v>
      </c>
      <c r="E19" s="43">
        <v>1052</v>
      </c>
      <c r="F19" s="43">
        <v>1147</v>
      </c>
      <c r="G19" s="43">
        <v>1232</v>
      </c>
      <c r="H19" s="43">
        <v>1442</v>
      </c>
      <c r="I19" s="43">
        <v>1612</v>
      </c>
      <c r="J19" s="43">
        <v>1331</v>
      </c>
      <c r="K19" s="43">
        <v>1354</v>
      </c>
      <c r="L19" s="43">
        <v>1420</v>
      </c>
      <c r="M19" s="43">
        <v>1441</v>
      </c>
      <c r="N19" s="43">
        <v>1482</v>
      </c>
      <c r="O19" s="43">
        <v>1557</v>
      </c>
      <c r="P19" s="43">
        <v>1720</v>
      </c>
      <c r="Q19" s="43">
        <v>1830</v>
      </c>
      <c r="R19" s="43">
        <v>1905</v>
      </c>
      <c r="S19" s="43">
        <v>1965</v>
      </c>
      <c r="T19" s="43">
        <v>2072</v>
      </c>
      <c r="U19" s="43">
        <v>2065</v>
      </c>
      <c r="V19" s="43">
        <v>2199</v>
      </c>
      <c r="W19" s="43">
        <v>3039</v>
      </c>
      <c r="X19" s="43">
        <v>2760</v>
      </c>
      <c r="Y19" s="43">
        <v>2910</v>
      </c>
      <c r="Z19" s="43">
        <v>3050</v>
      </c>
      <c r="AA19" s="43">
        <v>3160</v>
      </c>
      <c r="AB19" s="43">
        <v>3310</v>
      </c>
    </row>
    <row r="20" spans="1:28" s="38" customFormat="1">
      <c r="A20" s="62" t="s">
        <v>29</v>
      </c>
      <c r="B20" s="35" t="s">
        <v>23</v>
      </c>
      <c r="C20" s="36" t="s">
        <v>54</v>
      </c>
      <c r="D20" s="37">
        <v>12349</v>
      </c>
      <c r="E20" s="37">
        <v>10117</v>
      </c>
      <c r="F20" s="37">
        <v>12226</v>
      </c>
      <c r="G20" s="37">
        <v>14826</v>
      </c>
      <c r="H20" s="37">
        <v>19678</v>
      </c>
      <c r="I20" s="37">
        <v>21750</v>
      </c>
      <c r="J20" s="37">
        <v>19991</v>
      </c>
      <c r="K20" s="37">
        <v>20026</v>
      </c>
      <c r="L20" s="37">
        <v>28788</v>
      </c>
      <c r="M20" s="37">
        <v>46587</v>
      </c>
      <c r="N20" s="37">
        <v>36102</v>
      </c>
      <c r="O20" s="37">
        <v>31434</v>
      </c>
      <c r="P20" s="37">
        <v>52219</v>
      </c>
      <c r="Q20" s="37">
        <v>59919</v>
      </c>
      <c r="R20" s="37">
        <v>91915</v>
      </c>
      <c r="S20" s="37">
        <v>117442</v>
      </c>
      <c r="T20" s="37">
        <v>113446</v>
      </c>
      <c r="U20" s="37">
        <v>94979</v>
      </c>
      <c r="V20" s="37">
        <v>87733</v>
      </c>
      <c r="W20" s="37">
        <v>91595</v>
      </c>
      <c r="X20" s="37">
        <v>76900</v>
      </c>
      <c r="Y20" s="37">
        <v>77500</v>
      </c>
      <c r="Z20" s="37">
        <v>77600</v>
      </c>
      <c r="AA20" s="37">
        <v>80700</v>
      </c>
      <c r="AB20" s="37">
        <v>82900</v>
      </c>
    </row>
    <row r="21" spans="1:28" s="38" customFormat="1">
      <c r="A21" s="63"/>
      <c r="B21" s="39" t="s">
        <v>24</v>
      </c>
      <c r="C21" s="36" t="s">
        <v>55</v>
      </c>
      <c r="D21" s="40">
        <v>4204</v>
      </c>
      <c r="E21" s="40">
        <v>5935</v>
      </c>
      <c r="F21" s="40">
        <v>7240</v>
      </c>
      <c r="G21" s="40">
        <v>7878</v>
      </c>
      <c r="H21" s="40">
        <v>9110</v>
      </c>
      <c r="I21" s="40">
        <v>12355</v>
      </c>
      <c r="J21" s="40">
        <v>12575</v>
      </c>
      <c r="K21" s="40">
        <v>12262</v>
      </c>
      <c r="L21" s="40">
        <v>12138</v>
      </c>
      <c r="M21" s="40">
        <v>11919</v>
      </c>
      <c r="N21" s="40">
        <v>11095</v>
      </c>
      <c r="O21" s="40">
        <v>13208</v>
      </c>
      <c r="P21" s="40">
        <v>13117</v>
      </c>
      <c r="Q21" s="40">
        <v>12982</v>
      </c>
      <c r="R21" s="40">
        <v>13495</v>
      </c>
      <c r="S21" s="40">
        <v>13974</v>
      </c>
      <c r="T21" s="40">
        <v>16238</v>
      </c>
      <c r="U21" s="40">
        <v>16715</v>
      </c>
      <c r="V21" s="40">
        <v>16353</v>
      </c>
      <c r="W21" s="40">
        <v>20902</v>
      </c>
      <c r="X21" s="40">
        <v>22000</v>
      </c>
      <c r="Y21" s="40">
        <v>22780</v>
      </c>
      <c r="Z21" s="40">
        <v>23270</v>
      </c>
      <c r="AA21" s="40">
        <v>23900</v>
      </c>
      <c r="AB21" s="40">
        <v>24440</v>
      </c>
    </row>
    <row r="22" spans="1:28" s="38" customFormat="1">
      <c r="A22" s="64"/>
      <c r="B22" s="41" t="s">
        <v>19</v>
      </c>
      <c r="C22" s="42" t="s">
        <v>46</v>
      </c>
      <c r="D22" s="43">
        <v>52</v>
      </c>
      <c r="E22" s="43">
        <v>60</v>
      </c>
      <c r="F22" s="43">
        <v>89</v>
      </c>
      <c r="G22" s="43">
        <v>117</v>
      </c>
      <c r="H22" s="43">
        <v>179</v>
      </c>
      <c r="I22" s="43">
        <v>269</v>
      </c>
      <c r="J22" s="43">
        <v>251</v>
      </c>
      <c r="K22" s="43">
        <v>246</v>
      </c>
      <c r="L22" s="43">
        <v>349</v>
      </c>
      <c r="M22" s="43">
        <v>555</v>
      </c>
      <c r="N22" s="43">
        <v>401</v>
      </c>
      <c r="O22" s="43">
        <v>415</v>
      </c>
      <c r="P22" s="43">
        <v>685</v>
      </c>
      <c r="Q22" s="43">
        <v>778</v>
      </c>
      <c r="R22" s="43">
        <v>1240</v>
      </c>
      <c r="S22" s="43">
        <v>1641</v>
      </c>
      <c r="T22" s="43">
        <v>1842</v>
      </c>
      <c r="U22" s="43">
        <v>1588</v>
      </c>
      <c r="V22" s="43">
        <v>1435</v>
      </c>
      <c r="W22" s="43">
        <v>1915</v>
      </c>
      <c r="X22" s="43">
        <v>1690</v>
      </c>
      <c r="Y22" s="43">
        <v>1770</v>
      </c>
      <c r="Z22" s="43">
        <v>1810</v>
      </c>
      <c r="AA22" s="43">
        <v>1930</v>
      </c>
      <c r="AB22" s="43">
        <v>2030</v>
      </c>
    </row>
    <row r="23" spans="1:28" s="38" customFormat="1" ht="15" customHeight="1">
      <c r="A23" s="62" t="s">
        <v>90</v>
      </c>
      <c r="B23" s="35" t="s">
        <v>23</v>
      </c>
      <c r="C23" s="36" t="s">
        <v>56</v>
      </c>
      <c r="D23" s="37">
        <v>110038</v>
      </c>
      <c r="E23" s="37">
        <v>175558</v>
      </c>
      <c r="F23" s="37">
        <v>186617</v>
      </c>
      <c r="G23" s="37">
        <v>179816</v>
      </c>
      <c r="H23" s="37">
        <v>192199</v>
      </c>
      <c r="I23" s="37">
        <v>226340</v>
      </c>
      <c r="J23" s="37">
        <v>219415</v>
      </c>
      <c r="K23" s="37">
        <v>215675</v>
      </c>
      <c r="L23" s="37">
        <v>220101</v>
      </c>
      <c r="M23" s="37">
        <v>214873</v>
      </c>
      <c r="N23" s="37">
        <v>206409</v>
      </c>
      <c r="O23" s="37">
        <v>222213</v>
      </c>
      <c r="P23" s="37">
        <v>293480</v>
      </c>
      <c r="Q23" s="37">
        <v>371286</v>
      </c>
      <c r="R23" s="37">
        <v>419381</v>
      </c>
      <c r="S23" s="37">
        <v>511892</v>
      </c>
      <c r="T23" s="37">
        <v>499059</v>
      </c>
      <c r="U23" s="37">
        <v>568750</v>
      </c>
      <c r="V23" s="37">
        <v>573604</v>
      </c>
      <c r="W23" s="37">
        <v>569373</v>
      </c>
      <c r="X23" s="37">
        <v>596400</v>
      </c>
      <c r="Y23" s="37">
        <v>599400</v>
      </c>
      <c r="Z23" s="37">
        <v>613700</v>
      </c>
      <c r="AA23" s="37">
        <v>620500</v>
      </c>
      <c r="AB23" s="37">
        <v>625900</v>
      </c>
    </row>
    <row r="24" spans="1:28" s="38" customFormat="1" ht="15" customHeight="1">
      <c r="A24" s="63"/>
      <c r="B24" s="39" t="s">
        <v>24</v>
      </c>
      <c r="C24" s="36" t="s">
        <v>57</v>
      </c>
      <c r="D24" s="40">
        <v>1688</v>
      </c>
      <c r="E24" s="40">
        <v>2112</v>
      </c>
      <c r="F24" s="40">
        <v>2425</v>
      </c>
      <c r="G24" s="40">
        <v>2417</v>
      </c>
      <c r="H24" s="40">
        <v>3013</v>
      </c>
      <c r="I24" s="40">
        <v>3478</v>
      </c>
      <c r="J24" s="40">
        <v>2824</v>
      </c>
      <c r="K24" s="40">
        <v>3123</v>
      </c>
      <c r="L24" s="40">
        <v>3185</v>
      </c>
      <c r="M24" s="40">
        <v>2898</v>
      </c>
      <c r="N24" s="40">
        <v>2940</v>
      </c>
      <c r="O24" s="40">
        <v>2618</v>
      </c>
      <c r="P24" s="40">
        <v>2438</v>
      </c>
      <c r="Q24" s="40">
        <v>2276</v>
      </c>
      <c r="R24" s="40">
        <v>2504</v>
      </c>
      <c r="S24" s="40">
        <v>2574</v>
      </c>
      <c r="T24" s="40">
        <v>2987</v>
      </c>
      <c r="U24" s="40">
        <v>2898</v>
      </c>
      <c r="V24" s="40">
        <v>3337</v>
      </c>
      <c r="W24" s="40">
        <v>3860</v>
      </c>
      <c r="X24" s="40">
        <v>3600</v>
      </c>
      <c r="Y24" s="40">
        <v>3700</v>
      </c>
      <c r="Z24" s="40">
        <v>3640</v>
      </c>
      <c r="AA24" s="40">
        <v>3700</v>
      </c>
      <c r="AB24" s="40">
        <v>3850</v>
      </c>
    </row>
    <row r="25" spans="1:28" s="38" customFormat="1" ht="15" customHeight="1">
      <c r="A25" s="64"/>
      <c r="B25" s="41" t="s">
        <v>19</v>
      </c>
      <c r="C25" s="42" t="s">
        <v>46</v>
      </c>
      <c r="D25" s="43">
        <v>186</v>
      </c>
      <c r="E25" s="43">
        <v>371</v>
      </c>
      <c r="F25" s="43">
        <v>453</v>
      </c>
      <c r="G25" s="43">
        <v>435</v>
      </c>
      <c r="H25" s="43">
        <v>579</v>
      </c>
      <c r="I25" s="43">
        <v>787</v>
      </c>
      <c r="J25" s="43">
        <v>620</v>
      </c>
      <c r="K25" s="43">
        <v>673</v>
      </c>
      <c r="L25" s="43">
        <v>701</v>
      </c>
      <c r="M25" s="43">
        <v>623</v>
      </c>
      <c r="N25" s="43">
        <v>607</v>
      </c>
      <c r="O25" s="43">
        <v>582</v>
      </c>
      <c r="P25" s="43">
        <v>716</v>
      </c>
      <c r="Q25" s="43">
        <v>845</v>
      </c>
      <c r="R25" s="43">
        <v>1050</v>
      </c>
      <c r="S25" s="43">
        <v>1318</v>
      </c>
      <c r="T25" s="43">
        <v>1491</v>
      </c>
      <c r="U25" s="43">
        <v>1648</v>
      </c>
      <c r="V25" s="43">
        <v>1914</v>
      </c>
      <c r="W25" s="43">
        <v>2198</v>
      </c>
      <c r="X25" s="43">
        <v>2150</v>
      </c>
      <c r="Y25" s="43">
        <v>2220</v>
      </c>
      <c r="Z25" s="43">
        <v>2240</v>
      </c>
      <c r="AA25" s="43">
        <v>2300</v>
      </c>
      <c r="AB25" s="43">
        <v>2410</v>
      </c>
    </row>
    <row r="26" spans="1:28" s="38" customFormat="1" ht="14">
      <c r="A26" s="4" t="s">
        <v>1</v>
      </c>
      <c r="B26" s="44" t="s">
        <v>22</v>
      </c>
      <c r="C26" s="45" t="s">
        <v>46</v>
      </c>
      <c r="D26" s="46">
        <v>6092</v>
      </c>
      <c r="E26" s="46">
        <v>5982</v>
      </c>
      <c r="F26" s="46">
        <v>6986</v>
      </c>
      <c r="G26" s="46">
        <v>7848</v>
      </c>
      <c r="H26" s="46">
        <v>10359</v>
      </c>
      <c r="I26" s="46">
        <v>11036</v>
      </c>
      <c r="J26" s="46">
        <v>10312</v>
      </c>
      <c r="K26" s="46">
        <v>12912</v>
      </c>
      <c r="L26" s="46">
        <v>13379</v>
      </c>
      <c r="M26" s="46">
        <v>13139</v>
      </c>
      <c r="N26" s="46">
        <v>17791</v>
      </c>
      <c r="O26" s="46">
        <v>14050</v>
      </c>
      <c r="P26" s="46">
        <v>13289</v>
      </c>
      <c r="Q26" s="46">
        <v>14638</v>
      </c>
      <c r="R26" s="46">
        <v>16655</v>
      </c>
      <c r="S26" s="46">
        <v>18107</v>
      </c>
      <c r="T26" s="46">
        <v>20102</v>
      </c>
      <c r="U26" s="46">
        <v>19055</v>
      </c>
      <c r="V26" s="46">
        <v>21998</v>
      </c>
      <c r="W26" s="46">
        <v>26008</v>
      </c>
      <c r="X26" s="46">
        <v>24160</v>
      </c>
      <c r="Y26" s="46">
        <v>25750</v>
      </c>
      <c r="Z26" s="46">
        <v>27110</v>
      </c>
      <c r="AA26" s="46">
        <v>28640</v>
      </c>
      <c r="AB26" s="46">
        <v>30360</v>
      </c>
    </row>
    <row r="27" spans="1:28">
      <c r="AB27" s="38"/>
    </row>
    <row r="28" spans="1:28">
      <c r="A28" s="25" t="s">
        <v>47</v>
      </c>
      <c r="B28" s="8"/>
    </row>
    <row r="29" spans="1:28" ht="12.75" customHeight="1">
      <c r="A29" s="26" t="s">
        <v>48</v>
      </c>
      <c r="B29" s="8"/>
    </row>
    <row r="30" spans="1:28" ht="12.75" customHeight="1">
      <c r="A30" s="27" t="s">
        <v>49</v>
      </c>
      <c r="B30" s="8"/>
    </row>
    <row r="31" spans="1:28" ht="12.75" customHeight="1">
      <c r="A31" s="27"/>
      <c r="B31" s="8"/>
    </row>
    <row r="32" spans="1:28" ht="12.75" customHeight="1">
      <c r="A32" s="25" t="s">
        <v>50</v>
      </c>
      <c r="B32" s="8"/>
    </row>
    <row r="33" spans="1:2" ht="12.75" customHeight="1">
      <c r="A33" s="28" t="s">
        <v>108</v>
      </c>
    </row>
    <row r="34" spans="1:2" ht="12.75" customHeight="1">
      <c r="A34" s="28" t="s">
        <v>51</v>
      </c>
    </row>
    <row r="35" spans="1:2" ht="12.75" customHeight="1">
      <c r="A35" s="29" t="s">
        <v>58</v>
      </c>
      <c r="B35" s="8"/>
    </row>
    <row r="36" spans="1:2" ht="12.75" customHeight="1">
      <c r="A36" s="28" t="s">
        <v>59</v>
      </c>
      <c r="B36" s="8"/>
    </row>
    <row r="37" spans="1:2" ht="12.75" customHeight="1">
      <c r="A37" s="29"/>
      <c r="B37" s="8"/>
    </row>
    <row r="38" spans="1:2" ht="12.75" customHeight="1">
      <c r="A38" s="29"/>
      <c r="B38" s="8"/>
    </row>
    <row r="39" spans="1:2" ht="12.75" customHeight="1">
      <c r="A39" s="25" t="s">
        <v>52</v>
      </c>
      <c r="B39" s="8"/>
    </row>
    <row r="40" spans="1:2" ht="12.75" customHeight="1">
      <c r="A40" s="29" t="s">
        <v>53</v>
      </c>
      <c r="B40" s="8"/>
    </row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CBB7-FBB3-4AD4-BF74-7C3F4CC37615}">
  <sheetPr>
    <pageSetUpPr fitToPage="1"/>
  </sheetPr>
  <dimension ref="A1:AB57"/>
  <sheetViews>
    <sheetView zoomScaleNormal="100" workbookViewId="0">
      <pane xSplit="3" ySplit="4" topLeftCell="Y5" activePane="bottomRight" state="frozen"/>
      <selection activeCell="A20" sqref="A20"/>
      <selection pane="topRight" activeCell="A20" sqref="A20"/>
      <selection pane="bottomLeft" activeCell="A20" sqref="A20"/>
      <selection pane="bottomRight" activeCell="A5" sqref="A5:AB38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15" width="9.1640625" style="8" customWidth="1"/>
    <col min="16" max="16" width="9.5" style="8" customWidth="1"/>
    <col min="17" max="23" width="9.1640625" style="8" customWidth="1"/>
    <col min="24" max="16384" width="9.1640625" style="8"/>
  </cols>
  <sheetData>
    <row r="1" spans="1:28" ht="15">
      <c r="A1" s="6" t="s">
        <v>99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B4" s="10"/>
      <c r="C4" s="14"/>
      <c r="D4" s="30"/>
      <c r="E4" s="31"/>
      <c r="F4" s="31"/>
      <c r="G4" s="31"/>
      <c r="H4" s="31"/>
      <c r="I4" s="31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49"/>
      <c r="X4" s="34"/>
      <c r="Z4" s="34"/>
    </row>
    <row r="5" spans="1:28" s="38" customFormat="1">
      <c r="A5" s="65" t="s">
        <v>30</v>
      </c>
      <c r="B5" s="35" t="s">
        <v>23</v>
      </c>
      <c r="C5" s="36" t="s">
        <v>54</v>
      </c>
      <c r="D5" s="37">
        <v>414041</v>
      </c>
      <c r="E5" s="37">
        <v>399832</v>
      </c>
      <c r="F5" s="37">
        <v>378093</v>
      </c>
      <c r="G5" s="37">
        <v>357410</v>
      </c>
      <c r="H5" s="37">
        <v>357209</v>
      </c>
      <c r="I5" s="37">
        <v>370864</v>
      </c>
      <c r="J5" s="37">
        <v>361784</v>
      </c>
      <c r="K5" s="37">
        <v>349591</v>
      </c>
      <c r="L5" s="37">
        <v>345599</v>
      </c>
      <c r="M5" s="37">
        <v>374262</v>
      </c>
      <c r="N5" s="37">
        <v>379895</v>
      </c>
      <c r="O5" s="37">
        <v>419724</v>
      </c>
      <c r="P5" s="37">
        <v>429922</v>
      </c>
      <c r="Q5" s="37">
        <v>395236</v>
      </c>
      <c r="R5" s="37">
        <v>416644</v>
      </c>
      <c r="S5" s="37">
        <v>452920</v>
      </c>
      <c r="T5" s="37">
        <v>459064</v>
      </c>
      <c r="U5" s="37">
        <v>481933</v>
      </c>
      <c r="V5" s="37">
        <v>482860</v>
      </c>
      <c r="W5" s="37">
        <v>494801</v>
      </c>
      <c r="X5" s="37">
        <v>518800</v>
      </c>
      <c r="Y5" s="37">
        <v>505200</v>
      </c>
      <c r="Z5" s="37">
        <v>501600</v>
      </c>
      <c r="AA5" s="37">
        <v>498400</v>
      </c>
      <c r="AB5" s="37">
        <v>497500</v>
      </c>
    </row>
    <row r="6" spans="1:28" s="50" customFormat="1">
      <c r="A6" s="66"/>
      <c r="B6" s="47" t="s">
        <v>24</v>
      </c>
      <c r="C6" s="48" t="s">
        <v>60</v>
      </c>
      <c r="D6" s="49">
        <v>4.41</v>
      </c>
      <c r="E6" s="49">
        <v>4.51</v>
      </c>
      <c r="F6" s="49">
        <v>4.72</v>
      </c>
      <c r="G6" s="49">
        <v>4.78</v>
      </c>
      <c r="H6" s="49">
        <v>4.6399999999999997</v>
      </c>
      <c r="I6" s="49">
        <v>5.41</v>
      </c>
      <c r="J6" s="49">
        <v>5.04</v>
      </c>
      <c r="K6" s="49">
        <v>5.82</v>
      </c>
      <c r="L6" s="49">
        <v>5.81</v>
      </c>
      <c r="M6" s="49">
        <v>5.73</v>
      </c>
      <c r="N6" s="49">
        <v>5.79</v>
      </c>
      <c r="O6" s="49">
        <v>7.1</v>
      </c>
      <c r="P6" s="49">
        <v>7.2</v>
      </c>
      <c r="Q6" s="49">
        <v>6.85</v>
      </c>
      <c r="R6" s="49">
        <v>7.06</v>
      </c>
      <c r="S6" s="49">
        <v>7.34</v>
      </c>
      <c r="T6" s="49">
        <v>8.2799999999999994</v>
      </c>
      <c r="U6" s="49">
        <v>7.46</v>
      </c>
      <c r="V6" s="49">
        <v>9.49</v>
      </c>
      <c r="W6" s="49">
        <v>9.2899999999999991</v>
      </c>
      <c r="X6" s="49">
        <v>8.5</v>
      </c>
      <c r="Y6" s="49">
        <v>9.0500000000000007</v>
      </c>
      <c r="Z6" s="49">
        <v>9.5500000000000007</v>
      </c>
      <c r="AA6" s="49">
        <v>9.75</v>
      </c>
      <c r="AB6" s="49">
        <v>9.9</v>
      </c>
    </row>
    <row r="7" spans="1:28" s="38" customFormat="1">
      <c r="A7" s="67"/>
      <c r="B7" s="41" t="s">
        <v>19</v>
      </c>
      <c r="C7" s="42" t="s">
        <v>46</v>
      </c>
      <c r="D7" s="43">
        <v>1827</v>
      </c>
      <c r="E7" s="43">
        <v>1801</v>
      </c>
      <c r="F7" s="43">
        <v>1786</v>
      </c>
      <c r="G7" s="43">
        <v>1710</v>
      </c>
      <c r="H7" s="43">
        <v>1658</v>
      </c>
      <c r="I7" s="43">
        <v>2005</v>
      </c>
      <c r="J7" s="43">
        <v>1822</v>
      </c>
      <c r="K7" s="43">
        <v>2036</v>
      </c>
      <c r="L7" s="43">
        <v>2010</v>
      </c>
      <c r="M7" s="43">
        <v>2143</v>
      </c>
      <c r="N7" s="43">
        <v>2199</v>
      </c>
      <c r="O7" s="43">
        <v>2980</v>
      </c>
      <c r="P7" s="43">
        <v>3095</v>
      </c>
      <c r="Q7" s="43">
        <v>2706</v>
      </c>
      <c r="R7" s="43">
        <v>2943</v>
      </c>
      <c r="S7" s="43">
        <v>3324</v>
      </c>
      <c r="T7" s="43">
        <v>3801</v>
      </c>
      <c r="U7" s="43">
        <v>3596</v>
      </c>
      <c r="V7" s="43">
        <v>4581</v>
      </c>
      <c r="W7" s="43">
        <v>4597</v>
      </c>
      <c r="X7" s="43">
        <v>4410</v>
      </c>
      <c r="Y7" s="43">
        <v>4570</v>
      </c>
      <c r="Z7" s="43">
        <v>4800</v>
      </c>
      <c r="AA7" s="43">
        <v>4860</v>
      </c>
      <c r="AB7" s="43">
        <v>4920</v>
      </c>
    </row>
    <row r="8" spans="1:28" s="38" customFormat="1">
      <c r="A8" s="65" t="s">
        <v>12</v>
      </c>
      <c r="B8" s="35" t="s">
        <v>23</v>
      </c>
      <c r="C8" s="36" t="s">
        <v>54</v>
      </c>
      <c r="D8" s="37">
        <v>300922</v>
      </c>
      <c r="E8" s="37">
        <v>291925</v>
      </c>
      <c r="F8" s="37">
        <v>304719</v>
      </c>
      <c r="G8" s="37">
        <v>333559</v>
      </c>
      <c r="H8" s="37">
        <v>329107</v>
      </c>
      <c r="I8" s="37">
        <v>317300</v>
      </c>
      <c r="J8" s="37">
        <v>308244</v>
      </c>
      <c r="K8" s="37">
        <v>262082</v>
      </c>
      <c r="L8" s="37">
        <v>253864</v>
      </c>
      <c r="M8" s="37">
        <v>313700</v>
      </c>
      <c r="N8" s="37">
        <v>306412</v>
      </c>
      <c r="O8" s="37">
        <v>297805</v>
      </c>
      <c r="P8" s="37">
        <v>320289</v>
      </c>
      <c r="Q8" s="37">
        <v>291575</v>
      </c>
      <c r="R8" s="37">
        <v>304310</v>
      </c>
      <c r="S8" s="37">
        <v>312444</v>
      </c>
      <c r="T8" s="37">
        <v>299506</v>
      </c>
      <c r="U8" s="37">
        <v>312126</v>
      </c>
      <c r="V8" s="37">
        <v>280432</v>
      </c>
      <c r="W8" s="37">
        <v>291848</v>
      </c>
      <c r="X8" s="37">
        <v>309200</v>
      </c>
      <c r="Y8" s="37">
        <v>296300</v>
      </c>
      <c r="Z8" s="37">
        <v>290200</v>
      </c>
      <c r="AA8" s="37">
        <v>290400</v>
      </c>
      <c r="AB8" s="37">
        <v>291000</v>
      </c>
    </row>
    <row r="9" spans="1:28" s="50" customFormat="1">
      <c r="A9" s="66"/>
      <c r="B9" s="47" t="s">
        <v>24</v>
      </c>
      <c r="C9" s="48" t="s">
        <v>60</v>
      </c>
      <c r="D9" s="49">
        <v>6.67</v>
      </c>
      <c r="E9" s="49">
        <v>7.01</v>
      </c>
      <c r="F9" s="49">
        <v>6.69</v>
      </c>
      <c r="G9" s="49">
        <v>6.49</v>
      </c>
      <c r="H9" s="49">
        <v>6.6</v>
      </c>
      <c r="I9" s="49">
        <v>8.2899999999999991</v>
      </c>
      <c r="J9" s="49">
        <v>7.96</v>
      </c>
      <c r="K9" s="49">
        <v>9.3000000000000007</v>
      </c>
      <c r="L9" s="49">
        <v>9.1</v>
      </c>
      <c r="M9" s="49">
        <v>7.21</v>
      </c>
      <c r="N9" s="49">
        <v>8.11</v>
      </c>
      <c r="O9" s="49">
        <v>8.41</v>
      </c>
      <c r="P9" s="49">
        <v>8.02</v>
      </c>
      <c r="Q9" s="49">
        <v>8.3699999999999992</v>
      </c>
      <c r="R9" s="49">
        <v>9.92</v>
      </c>
      <c r="S9" s="49">
        <v>10.33</v>
      </c>
      <c r="T9" s="49">
        <v>11.05</v>
      </c>
      <c r="U9" s="49">
        <v>10.130000000000001</v>
      </c>
      <c r="V9" s="49">
        <v>12.84</v>
      </c>
      <c r="W9" s="49">
        <v>11.52</v>
      </c>
      <c r="X9" s="49">
        <v>10.200000000000001</v>
      </c>
      <c r="Y9" s="49">
        <v>10.600000000000001</v>
      </c>
      <c r="Z9" s="49">
        <v>10.950000000000001</v>
      </c>
      <c r="AA9" s="49">
        <v>11.200000000000001</v>
      </c>
      <c r="AB9" s="49">
        <v>11.450000000000001</v>
      </c>
    </row>
    <row r="10" spans="1:28" s="38" customFormat="1">
      <c r="A10" s="67"/>
      <c r="B10" s="41" t="s">
        <v>19</v>
      </c>
      <c r="C10" s="42" t="s">
        <v>46</v>
      </c>
      <c r="D10" s="43">
        <v>2007</v>
      </c>
      <c r="E10" s="43">
        <v>2046</v>
      </c>
      <c r="F10" s="43">
        <v>2038</v>
      </c>
      <c r="G10" s="43">
        <v>2165</v>
      </c>
      <c r="H10" s="43">
        <v>2172</v>
      </c>
      <c r="I10" s="43">
        <v>2630</v>
      </c>
      <c r="J10" s="43">
        <v>2454</v>
      </c>
      <c r="K10" s="43">
        <v>2436</v>
      </c>
      <c r="L10" s="43">
        <v>2310</v>
      </c>
      <c r="M10" s="43">
        <v>2263</v>
      </c>
      <c r="N10" s="43">
        <v>2485</v>
      </c>
      <c r="O10" s="43">
        <v>2504</v>
      </c>
      <c r="P10" s="43">
        <v>2569</v>
      </c>
      <c r="Q10" s="43">
        <v>2441</v>
      </c>
      <c r="R10" s="43">
        <v>3018</v>
      </c>
      <c r="S10" s="43">
        <v>3227</v>
      </c>
      <c r="T10" s="43">
        <v>3310</v>
      </c>
      <c r="U10" s="43">
        <v>3161</v>
      </c>
      <c r="V10" s="43">
        <v>3600</v>
      </c>
      <c r="W10" s="43">
        <v>3363</v>
      </c>
      <c r="X10" s="43">
        <v>3150</v>
      </c>
      <c r="Y10" s="43">
        <v>3140</v>
      </c>
      <c r="Z10" s="43">
        <v>3170</v>
      </c>
      <c r="AA10" s="43">
        <v>3250</v>
      </c>
      <c r="AB10" s="43">
        <v>3340</v>
      </c>
    </row>
    <row r="11" spans="1:28" s="38" customFormat="1">
      <c r="A11" s="65" t="s">
        <v>13</v>
      </c>
      <c r="B11" s="35" t="s">
        <v>23</v>
      </c>
      <c r="C11" s="36" t="s">
        <v>54</v>
      </c>
      <c r="D11" s="37">
        <v>59246</v>
      </c>
      <c r="E11" s="37">
        <v>55788</v>
      </c>
      <c r="F11" s="37">
        <v>57183</v>
      </c>
      <c r="G11" s="37">
        <v>64839</v>
      </c>
      <c r="H11" s="37">
        <v>89408</v>
      </c>
      <c r="I11" s="37">
        <v>79223</v>
      </c>
      <c r="J11" s="37">
        <v>64360</v>
      </c>
      <c r="K11" s="37">
        <v>73746</v>
      </c>
      <c r="L11" s="37">
        <v>56947</v>
      </c>
      <c r="M11" s="37">
        <v>84453</v>
      </c>
      <c r="N11" s="37">
        <v>96249</v>
      </c>
      <c r="O11" s="37">
        <v>80392</v>
      </c>
      <c r="P11" s="37">
        <v>88882</v>
      </c>
      <c r="Q11" s="37">
        <v>81916</v>
      </c>
      <c r="R11" s="37">
        <v>90472</v>
      </c>
      <c r="S11" s="37">
        <v>86861</v>
      </c>
      <c r="T11" s="37">
        <v>84307</v>
      </c>
      <c r="U11" s="37">
        <v>93027</v>
      </c>
      <c r="V11" s="37">
        <v>83798</v>
      </c>
      <c r="W11" s="37">
        <v>85686</v>
      </c>
      <c r="X11" s="37">
        <v>82500</v>
      </c>
      <c r="Y11" s="37">
        <v>78700</v>
      </c>
      <c r="Z11" s="37">
        <v>76600</v>
      </c>
      <c r="AA11" s="37">
        <v>76300</v>
      </c>
      <c r="AB11" s="37">
        <v>76100</v>
      </c>
    </row>
    <row r="12" spans="1:28" s="50" customFormat="1">
      <c r="A12" s="66"/>
      <c r="B12" s="47" t="s">
        <v>24</v>
      </c>
      <c r="C12" s="48" t="s">
        <v>60</v>
      </c>
      <c r="D12" s="49">
        <v>4.26</v>
      </c>
      <c r="E12" s="49">
        <v>4.63</v>
      </c>
      <c r="F12" s="49">
        <v>4.21</v>
      </c>
      <c r="G12" s="49">
        <v>4.2300000000000004</v>
      </c>
      <c r="H12" s="49">
        <v>4.04</v>
      </c>
      <c r="I12" s="49">
        <v>4.8600000000000003</v>
      </c>
      <c r="J12" s="49">
        <v>5.41</v>
      </c>
      <c r="K12" s="49">
        <v>6.43</v>
      </c>
      <c r="L12" s="49">
        <v>5.78</v>
      </c>
      <c r="M12" s="49">
        <v>4.68</v>
      </c>
      <c r="N12" s="49">
        <v>5.07</v>
      </c>
      <c r="O12" s="49">
        <v>5.19</v>
      </c>
      <c r="P12" s="49">
        <v>4.72</v>
      </c>
      <c r="Q12" s="49">
        <v>5.09</v>
      </c>
      <c r="R12" s="49">
        <v>6.36</v>
      </c>
      <c r="S12" s="49">
        <v>6.63</v>
      </c>
      <c r="T12" s="49">
        <v>7.58</v>
      </c>
      <c r="U12" s="49">
        <v>7.47</v>
      </c>
      <c r="V12" s="49">
        <v>8.3800000000000008</v>
      </c>
      <c r="W12" s="49">
        <v>6.66</v>
      </c>
      <c r="X12" s="49">
        <v>5.25</v>
      </c>
      <c r="Y12" s="49">
        <v>5.65</v>
      </c>
      <c r="Z12" s="49">
        <v>5.75</v>
      </c>
      <c r="AA12" s="49">
        <v>5.9</v>
      </c>
      <c r="AB12" s="49">
        <v>6</v>
      </c>
    </row>
    <row r="13" spans="1:28" s="38" customFormat="1">
      <c r="A13" s="67"/>
      <c r="B13" s="41" t="s">
        <v>19</v>
      </c>
      <c r="C13" s="42" t="s">
        <v>46</v>
      </c>
      <c r="D13" s="43">
        <v>252</v>
      </c>
      <c r="E13" s="43">
        <v>258</v>
      </c>
      <c r="F13" s="43">
        <v>241</v>
      </c>
      <c r="G13" s="43">
        <v>274</v>
      </c>
      <c r="H13" s="43">
        <v>361</v>
      </c>
      <c r="I13" s="43">
        <v>385</v>
      </c>
      <c r="J13" s="43">
        <v>348</v>
      </c>
      <c r="K13" s="43">
        <v>474</v>
      </c>
      <c r="L13" s="43">
        <v>329</v>
      </c>
      <c r="M13" s="43">
        <v>395</v>
      </c>
      <c r="N13" s="43">
        <v>488</v>
      </c>
      <c r="O13" s="43">
        <v>418</v>
      </c>
      <c r="P13" s="43">
        <v>419</v>
      </c>
      <c r="Q13" s="43">
        <v>417</v>
      </c>
      <c r="R13" s="43">
        <v>575</v>
      </c>
      <c r="S13" s="43">
        <v>576</v>
      </c>
      <c r="T13" s="43">
        <v>639</v>
      </c>
      <c r="U13" s="43">
        <v>695</v>
      </c>
      <c r="V13" s="43">
        <v>703</v>
      </c>
      <c r="W13" s="43">
        <v>570</v>
      </c>
      <c r="X13" s="43">
        <v>430</v>
      </c>
      <c r="Y13" s="43">
        <v>440</v>
      </c>
      <c r="Z13" s="43">
        <v>440</v>
      </c>
      <c r="AA13" s="43">
        <v>450</v>
      </c>
      <c r="AB13" s="43">
        <v>460</v>
      </c>
    </row>
    <row r="14" spans="1:28" s="38" customFormat="1">
      <c r="A14" s="65" t="s">
        <v>15</v>
      </c>
      <c r="B14" s="35" t="s">
        <v>23</v>
      </c>
      <c r="C14" s="36" t="s">
        <v>54</v>
      </c>
      <c r="D14" s="37">
        <v>153408</v>
      </c>
      <c r="E14" s="37">
        <v>143799</v>
      </c>
      <c r="F14" s="37">
        <v>160985</v>
      </c>
      <c r="G14" s="37">
        <v>153657</v>
      </c>
      <c r="H14" s="37">
        <v>147344</v>
      </c>
      <c r="I14" s="37">
        <v>126752</v>
      </c>
      <c r="J14" s="37">
        <v>133856</v>
      </c>
      <c r="K14" s="37">
        <v>124529</v>
      </c>
      <c r="L14" s="37">
        <v>116881</v>
      </c>
      <c r="M14" s="37">
        <v>133061</v>
      </c>
      <c r="N14" s="37">
        <v>127945</v>
      </c>
      <c r="O14" s="37">
        <v>130303</v>
      </c>
      <c r="P14" s="37">
        <v>112772</v>
      </c>
      <c r="Q14" s="37">
        <v>93286</v>
      </c>
      <c r="R14" s="37">
        <v>111536</v>
      </c>
      <c r="S14" s="37">
        <v>103626</v>
      </c>
      <c r="T14" s="37">
        <v>84212</v>
      </c>
      <c r="U14" s="37">
        <v>104902</v>
      </c>
      <c r="V14" s="37">
        <v>93565</v>
      </c>
      <c r="W14" s="37">
        <v>83975</v>
      </c>
      <c r="X14" s="37">
        <v>85200</v>
      </c>
      <c r="Y14" s="37">
        <v>83500</v>
      </c>
      <c r="Z14" s="37">
        <v>81900</v>
      </c>
      <c r="AA14" s="37">
        <v>80200</v>
      </c>
      <c r="AB14" s="37">
        <v>79400</v>
      </c>
    </row>
    <row r="15" spans="1:28" s="50" customFormat="1">
      <c r="A15" s="66"/>
      <c r="B15" s="47" t="s">
        <v>24</v>
      </c>
      <c r="C15" s="48" t="s">
        <v>60</v>
      </c>
      <c r="D15" s="49">
        <v>4.82</v>
      </c>
      <c r="E15" s="49">
        <v>4.63</v>
      </c>
      <c r="F15" s="49">
        <v>4.28</v>
      </c>
      <c r="G15" s="49">
        <v>4.26</v>
      </c>
      <c r="H15" s="49">
        <v>4.16</v>
      </c>
      <c r="I15" s="49">
        <v>4.49</v>
      </c>
      <c r="J15" s="49">
        <v>4.12</v>
      </c>
      <c r="K15" s="49">
        <v>5.76</v>
      </c>
      <c r="L15" s="49">
        <v>6.64</v>
      </c>
      <c r="M15" s="49">
        <v>5.0999999999999996</v>
      </c>
      <c r="N15" s="49">
        <v>5.73</v>
      </c>
      <c r="O15" s="49">
        <v>6.18</v>
      </c>
      <c r="P15" s="49">
        <v>6.74</v>
      </c>
      <c r="Q15" s="49">
        <v>5.6</v>
      </c>
      <c r="R15" s="49">
        <v>4.8600000000000003</v>
      </c>
      <c r="S15" s="49">
        <v>5.3</v>
      </c>
      <c r="T15" s="49">
        <v>5.13</v>
      </c>
      <c r="U15" s="49">
        <v>3.77</v>
      </c>
      <c r="V15" s="49">
        <v>4.67</v>
      </c>
      <c r="W15" s="49">
        <v>4.7699999999999996</v>
      </c>
      <c r="X15" s="49">
        <v>4.55</v>
      </c>
      <c r="Y15" s="49">
        <v>4.6500000000000004</v>
      </c>
      <c r="Z15" s="49">
        <v>4.7</v>
      </c>
      <c r="AA15" s="49">
        <v>4.75</v>
      </c>
      <c r="AB15" s="49">
        <v>4.8000000000000007</v>
      </c>
    </row>
    <row r="16" spans="1:28" s="38" customFormat="1">
      <c r="A16" s="67"/>
      <c r="B16" s="41" t="s">
        <v>19</v>
      </c>
      <c r="C16" s="42" t="s">
        <v>46</v>
      </c>
      <c r="D16" s="43">
        <v>740</v>
      </c>
      <c r="E16" s="43">
        <v>666</v>
      </c>
      <c r="F16" s="43">
        <v>689</v>
      </c>
      <c r="G16" s="43">
        <v>655</v>
      </c>
      <c r="H16" s="43">
        <v>613</v>
      </c>
      <c r="I16" s="43">
        <v>570</v>
      </c>
      <c r="J16" s="43">
        <v>552</v>
      </c>
      <c r="K16" s="43">
        <v>717</v>
      </c>
      <c r="L16" s="43">
        <v>776</v>
      </c>
      <c r="M16" s="43">
        <v>678</v>
      </c>
      <c r="N16" s="43">
        <v>733</v>
      </c>
      <c r="O16" s="43">
        <v>805</v>
      </c>
      <c r="P16" s="43">
        <v>760</v>
      </c>
      <c r="Q16" s="43">
        <v>522</v>
      </c>
      <c r="R16" s="43">
        <v>543</v>
      </c>
      <c r="S16" s="43">
        <v>549</v>
      </c>
      <c r="T16" s="43">
        <v>432</v>
      </c>
      <c r="U16" s="43">
        <v>395</v>
      </c>
      <c r="V16" s="43">
        <v>437</v>
      </c>
      <c r="W16" s="43">
        <v>400</v>
      </c>
      <c r="X16" s="43">
        <v>390</v>
      </c>
      <c r="Y16" s="43">
        <v>390</v>
      </c>
      <c r="Z16" s="43">
        <v>390</v>
      </c>
      <c r="AA16" s="43">
        <v>380</v>
      </c>
      <c r="AB16" s="43">
        <v>380</v>
      </c>
    </row>
    <row r="17" spans="1:28" s="38" customFormat="1">
      <c r="A17" s="65" t="s">
        <v>14</v>
      </c>
      <c r="B17" s="35" t="s">
        <v>23</v>
      </c>
      <c r="C17" s="36" t="s">
        <v>54</v>
      </c>
      <c r="D17" s="37">
        <v>21928</v>
      </c>
      <c r="E17" s="37">
        <v>25444</v>
      </c>
      <c r="F17" s="37">
        <v>26784</v>
      </c>
      <c r="G17" s="37">
        <v>24236</v>
      </c>
      <c r="H17" s="37">
        <v>21761</v>
      </c>
      <c r="I17" s="37">
        <v>16941</v>
      </c>
      <c r="J17" s="37">
        <v>14966</v>
      </c>
      <c r="K17" s="37">
        <v>15628</v>
      </c>
      <c r="L17" s="37">
        <v>15215</v>
      </c>
      <c r="M17" s="37">
        <v>14411</v>
      </c>
      <c r="N17" s="37">
        <v>16044</v>
      </c>
      <c r="O17" s="37">
        <v>15565</v>
      </c>
      <c r="P17" s="37">
        <v>14220</v>
      </c>
      <c r="Q17" s="37">
        <v>12101</v>
      </c>
      <c r="R17" s="37">
        <v>12173</v>
      </c>
      <c r="S17" s="37">
        <v>11345</v>
      </c>
      <c r="T17" s="37">
        <v>10240</v>
      </c>
      <c r="U17" s="37">
        <v>13731</v>
      </c>
      <c r="V17" s="37">
        <v>13855</v>
      </c>
      <c r="W17" s="37">
        <v>13751</v>
      </c>
      <c r="X17" s="37">
        <v>12800</v>
      </c>
      <c r="Y17" s="37">
        <v>13100</v>
      </c>
      <c r="Z17" s="37">
        <v>12100</v>
      </c>
      <c r="AA17" s="37">
        <v>12000</v>
      </c>
      <c r="AB17" s="37">
        <v>11900</v>
      </c>
    </row>
    <row r="18" spans="1:28" s="50" customFormat="1">
      <c r="A18" s="66"/>
      <c r="B18" s="47" t="s">
        <v>24</v>
      </c>
      <c r="C18" s="48" t="s">
        <v>60</v>
      </c>
      <c r="D18" s="49">
        <v>8.0399999999999991</v>
      </c>
      <c r="E18" s="49">
        <v>7.96</v>
      </c>
      <c r="F18" s="49">
        <v>8.1999999999999993</v>
      </c>
      <c r="G18" s="49">
        <v>10.41</v>
      </c>
      <c r="H18" s="49">
        <v>13.21</v>
      </c>
      <c r="I18" s="49">
        <v>17.32</v>
      </c>
      <c r="J18" s="49">
        <v>13.94</v>
      </c>
      <c r="K18" s="49">
        <v>13.76</v>
      </c>
      <c r="L18" s="49">
        <v>13.49</v>
      </c>
      <c r="M18" s="49">
        <v>11.88</v>
      </c>
      <c r="N18" s="49">
        <v>11.64</v>
      </c>
      <c r="O18" s="49">
        <v>11.18</v>
      </c>
      <c r="P18" s="49">
        <v>12.83</v>
      </c>
      <c r="Q18" s="49">
        <v>13.37</v>
      </c>
      <c r="R18" s="49">
        <v>16.11</v>
      </c>
      <c r="S18" s="49">
        <v>16.420000000000002</v>
      </c>
      <c r="T18" s="49">
        <v>14.73</v>
      </c>
      <c r="U18" s="49">
        <v>10.91</v>
      </c>
      <c r="V18" s="49">
        <v>12.27</v>
      </c>
      <c r="W18" s="49">
        <v>14.32</v>
      </c>
      <c r="X18" s="49">
        <v>15.75</v>
      </c>
      <c r="Y18" s="49">
        <v>16.850000000000001</v>
      </c>
      <c r="Z18" s="49">
        <v>17.350000000000001</v>
      </c>
      <c r="AA18" s="49">
        <v>17.8</v>
      </c>
      <c r="AB18" s="49">
        <v>18.25</v>
      </c>
    </row>
    <row r="19" spans="1:28" s="38" customFormat="1">
      <c r="A19" s="67"/>
      <c r="B19" s="41" t="s">
        <v>19</v>
      </c>
      <c r="C19" s="42" t="s">
        <v>46</v>
      </c>
      <c r="D19" s="43">
        <v>176</v>
      </c>
      <c r="E19" s="43">
        <v>203</v>
      </c>
      <c r="F19" s="43">
        <v>220</v>
      </c>
      <c r="G19" s="43">
        <v>252</v>
      </c>
      <c r="H19" s="43">
        <v>288</v>
      </c>
      <c r="I19" s="43">
        <v>293</v>
      </c>
      <c r="J19" s="43">
        <v>209</v>
      </c>
      <c r="K19" s="43">
        <v>215</v>
      </c>
      <c r="L19" s="43">
        <v>205</v>
      </c>
      <c r="M19" s="43">
        <v>171</v>
      </c>
      <c r="N19" s="43">
        <v>187</v>
      </c>
      <c r="O19" s="43">
        <v>174</v>
      </c>
      <c r="P19" s="43">
        <v>182</v>
      </c>
      <c r="Q19" s="43">
        <v>162</v>
      </c>
      <c r="R19" s="43">
        <v>196</v>
      </c>
      <c r="S19" s="43">
        <v>186</v>
      </c>
      <c r="T19" s="43">
        <v>151</v>
      </c>
      <c r="U19" s="43">
        <v>150</v>
      </c>
      <c r="V19" s="43">
        <v>170</v>
      </c>
      <c r="W19" s="43">
        <v>197</v>
      </c>
      <c r="X19" s="43">
        <v>200</v>
      </c>
      <c r="Y19" s="43">
        <v>220</v>
      </c>
      <c r="Z19" s="43">
        <v>210</v>
      </c>
      <c r="AA19" s="43">
        <v>210</v>
      </c>
      <c r="AB19" s="43">
        <v>220</v>
      </c>
    </row>
    <row r="20" spans="1:28" s="38" customFormat="1">
      <c r="A20" s="65" t="s">
        <v>61</v>
      </c>
      <c r="B20" s="35" t="s">
        <v>23</v>
      </c>
      <c r="C20" s="36" t="s">
        <v>54</v>
      </c>
      <c r="D20" s="37">
        <v>77046</v>
      </c>
      <c r="E20" s="37">
        <v>81825</v>
      </c>
      <c r="F20" s="37">
        <v>77519</v>
      </c>
      <c r="G20" s="37">
        <v>75427</v>
      </c>
      <c r="H20" s="37">
        <v>79846</v>
      </c>
      <c r="I20" s="37">
        <v>78308</v>
      </c>
      <c r="J20" s="37">
        <v>82371</v>
      </c>
      <c r="K20" s="37">
        <v>79648</v>
      </c>
      <c r="L20" s="37">
        <v>87760</v>
      </c>
      <c r="M20" s="37">
        <v>94305</v>
      </c>
      <c r="N20" s="37">
        <v>101559</v>
      </c>
      <c r="O20" s="37">
        <v>101919</v>
      </c>
      <c r="P20" s="37">
        <v>105821</v>
      </c>
      <c r="Q20" s="37">
        <v>106509</v>
      </c>
      <c r="R20" s="37">
        <v>106861</v>
      </c>
      <c r="S20" s="37">
        <v>107742</v>
      </c>
      <c r="T20" s="37">
        <v>92874</v>
      </c>
      <c r="U20" s="37">
        <v>96108</v>
      </c>
      <c r="V20" s="37">
        <v>87883</v>
      </c>
      <c r="W20" s="37">
        <v>83462</v>
      </c>
      <c r="X20" s="37">
        <v>86600</v>
      </c>
      <c r="Y20" s="37">
        <v>83700</v>
      </c>
      <c r="Z20" s="37">
        <v>82800</v>
      </c>
      <c r="AA20" s="37">
        <v>82500</v>
      </c>
      <c r="AB20" s="37">
        <v>82400</v>
      </c>
    </row>
    <row r="21" spans="1:28" s="50" customFormat="1">
      <c r="A21" s="66"/>
      <c r="B21" s="47" t="s">
        <v>24</v>
      </c>
      <c r="C21" s="48" t="s">
        <v>60</v>
      </c>
      <c r="D21" s="49">
        <v>3.44</v>
      </c>
      <c r="E21" s="49">
        <v>4.16</v>
      </c>
      <c r="F21" s="49">
        <v>3.86</v>
      </c>
      <c r="G21" s="49">
        <v>3.88</v>
      </c>
      <c r="H21" s="49">
        <v>3.74</v>
      </c>
      <c r="I21" s="49">
        <v>4.4800000000000004</v>
      </c>
      <c r="J21" s="49">
        <v>4.41</v>
      </c>
      <c r="K21" s="49">
        <v>4.91</v>
      </c>
      <c r="L21" s="49">
        <v>4.93</v>
      </c>
      <c r="M21" s="49">
        <v>4.6100000000000003</v>
      </c>
      <c r="N21" s="49">
        <v>4.3099999999999996</v>
      </c>
      <c r="O21" s="49">
        <v>4.57</v>
      </c>
      <c r="P21" s="49">
        <v>4.75</v>
      </c>
      <c r="Q21" s="49">
        <v>4.8099999999999996</v>
      </c>
      <c r="R21" s="49">
        <v>5.08</v>
      </c>
      <c r="S21" s="49">
        <v>5.67</v>
      </c>
      <c r="T21" s="49">
        <v>6.34</v>
      </c>
      <c r="U21" s="49">
        <v>6.37</v>
      </c>
      <c r="V21" s="49">
        <v>7.98</v>
      </c>
      <c r="W21" s="49">
        <v>8.14</v>
      </c>
      <c r="X21" s="49">
        <v>8.2000000000000011</v>
      </c>
      <c r="Y21" s="49">
        <v>8.4</v>
      </c>
      <c r="Z21" s="49">
        <v>8.7000000000000011</v>
      </c>
      <c r="AA21" s="49">
        <v>8.9500000000000011</v>
      </c>
      <c r="AB21" s="49">
        <v>9.2000000000000011</v>
      </c>
    </row>
    <row r="22" spans="1:28" s="38" customFormat="1">
      <c r="A22" s="67"/>
      <c r="B22" s="41" t="s">
        <v>19</v>
      </c>
      <c r="C22" s="42" t="s">
        <v>46</v>
      </c>
      <c r="D22" s="43">
        <v>265</v>
      </c>
      <c r="E22" s="43">
        <v>341</v>
      </c>
      <c r="F22" s="43">
        <v>299</v>
      </c>
      <c r="G22" s="43">
        <v>292</v>
      </c>
      <c r="H22" s="43">
        <v>299</v>
      </c>
      <c r="I22" s="43">
        <v>351</v>
      </c>
      <c r="J22" s="43">
        <v>363</v>
      </c>
      <c r="K22" s="43">
        <v>391</v>
      </c>
      <c r="L22" s="43">
        <v>433</v>
      </c>
      <c r="M22" s="43">
        <v>435</v>
      </c>
      <c r="N22" s="43">
        <v>438</v>
      </c>
      <c r="O22" s="43">
        <v>466</v>
      </c>
      <c r="P22" s="43">
        <v>503</v>
      </c>
      <c r="Q22" s="43">
        <v>513</v>
      </c>
      <c r="R22" s="43">
        <v>543</v>
      </c>
      <c r="S22" s="43">
        <v>610</v>
      </c>
      <c r="T22" s="43">
        <v>589</v>
      </c>
      <c r="U22" s="43">
        <v>612</v>
      </c>
      <c r="V22" s="43">
        <v>701</v>
      </c>
      <c r="W22" s="43">
        <v>679</v>
      </c>
      <c r="X22" s="43">
        <v>710</v>
      </c>
      <c r="Y22" s="43">
        <v>700</v>
      </c>
      <c r="Z22" s="43">
        <v>720</v>
      </c>
      <c r="AA22" s="43">
        <v>740</v>
      </c>
      <c r="AB22" s="43">
        <v>760</v>
      </c>
    </row>
    <row r="23" spans="1:28" s="38" customFormat="1">
      <c r="A23" s="65" t="s">
        <v>62</v>
      </c>
      <c r="B23" s="35" t="s">
        <v>23</v>
      </c>
      <c r="C23" s="36" t="s">
        <v>63</v>
      </c>
      <c r="D23" s="37">
        <v>103618</v>
      </c>
      <c r="E23" s="37">
        <v>100593</v>
      </c>
      <c r="F23" s="37">
        <v>98610</v>
      </c>
      <c r="G23" s="37">
        <v>123645</v>
      </c>
      <c r="H23" s="37">
        <v>115671</v>
      </c>
      <c r="I23" s="37">
        <v>104729</v>
      </c>
      <c r="J23" s="37">
        <v>118483</v>
      </c>
      <c r="K23" s="37">
        <v>109500</v>
      </c>
      <c r="L23" s="37">
        <v>104954</v>
      </c>
      <c r="M23" s="37">
        <v>115799</v>
      </c>
      <c r="N23" s="37">
        <v>105454</v>
      </c>
      <c r="O23" s="37">
        <v>115228</v>
      </c>
      <c r="P23" s="37">
        <v>128582</v>
      </c>
      <c r="Q23" s="37">
        <v>122383</v>
      </c>
      <c r="R23" s="37">
        <v>123668</v>
      </c>
      <c r="S23" s="37">
        <v>131587</v>
      </c>
      <c r="T23" s="37">
        <v>118378</v>
      </c>
      <c r="U23" s="37">
        <v>108178</v>
      </c>
      <c r="V23" s="37">
        <v>122908</v>
      </c>
      <c r="W23" s="37">
        <v>130765</v>
      </c>
      <c r="X23" s="37">
        <v>122000</v>
      </c>
      <c r="Y23" s="37">
        <v>126100</v>
      </c>
      <c r="Z23" s="37">
        <v>121700</v>
      </c>
      <c r="AA23" s="37">
        <v>120500</v>
      </c>
      <c r="AB23" s="37">
        <v>119900</v>
      </c>
    </row>
    <row r="24" spans="1:28" s="50" customFormat="1">
      <c r="A24" s="66"/>
      <c r="B24" s="47" t="s">
        <v>24</v>
      </c>
      <c r="C24" s="48" t="s">
        <v>64</v>
      </c>
      <c r="D24" s="49">
        <v>6.43</v>
      </c>
      <c r="E24" s="49">
        <v>5.73</v>
      </c>
      <c r="F24" s="49">
        <v>5.16</v>
      </c>
      <c r="G24" s="49">
        <v>4.2699999999999996</v>
      </c>
      <c r="H24" s="49">
        <v>4.55</v>
      </c>
      <c r="I24" s="49">
        <v>4.5999999999999996</v>
      </c>
      <c r="J24" s="49">
        <v>3.46</v>
      </c>
      <c r="K24" s="49">
        <v>4.91</v>
      </c>
      <c r="L24" s="49">
        <v>5.76</v>
      </c>
      <c r="M24" s="49">
        <v>5.25</v>
      </c>
      <c r="N24" s="49">
        <v>5.92</v>
      </c>
      <c r="O24" s="49">
        <v>4.95</v>
      </c>
      <c r="P24" s="49">
        <v>3.96</v>
      </c>
      <c r="Q24" s="49">
        <v>3.4</v>
      </c>
      <c r="R24" s="49">
        <v>3.2</v>
      </c>
      <c r="S24" s="49">
        <v>2.69</v>
      </c>
      <c r="T24" s="49">
        <v>2.0299999999999998</v>
      </c>
      <c r="U24" s="49">
        <v>1.87</v>
      </c>
      <c r="V24" s="49">
        <v>2.4</v>
      </c>
      <c r="W24" s="49">
        <v>2.2999999999999998</v>
      </c>
      <c r="X24" s="49">
        <v>2.4000000000000004</v>
      </c>
      <c r="Y24" s="49">
        <v>2.5500000000000003</v>
      </c>
      <c r="Z24" s="49">
        <v>2.5500000000000003</v>
      </c>
      <c r="AA24" s="49">
        <v>2.6</v>
      </c>
      <c r="AB24" s="49">
        <v>2.6</v>
      </c>
    </row>
    <row r="25" spans="1:28" s="38" customFormat="1">
      <c r="A25" s="67"/>
      <c r="B25" s="41" t="s">
        <v>19</v>
      </c>
      <c r="C25" s="42" t="s">
        <v>46</v>
      </c>
      <c r="D25" s="43">
        <v>666</v>
      </c>
      <c r="E25" s="43">
        <v>576</v>
      </c>
      <c r="F25" s="43">
        <v>509</v>
      </c>
      <c r="G25" s="43">
        <v>528</v>
      </c>
      <c r="H25" s="43">
        <v>526</v>
      </c>
      <c r="I25" s="43">
        <v>481</v>
      </c>
      <c r="J25" s="43">
        <v>410</v>
      </c>
      <c r="K25" s="43">
        <v>537</v>
      </c>
      <c r="L25" s="43">
        <v>604</v>
      </c>
      <c r="M25" s="43">
        <v>608</v>
      </c>
      <c r="N25" s="43">
        <v>625</v>
      </c>
      <c r="O25" s="43">
        <v>570</v>
      </c>
      <c r="P25" s="43">
        <v>509</v>
      </c>
      <c r="Q25" s="43">
        <v>416</v>
      </c>
      <c r="R25" s="43">
        <v>396</v>
      </c>
      <c r="S25" s="43">
        <v>354</v>
      </c>
      <c r="T25" s="43">
        <v>240</v>
      </c>
      <c r="U25" s="43">
        <v>202</v>
      </c>
      <c r="V25" s="43">
        <v>295</v>
      </c>
      <c r="W25" s="43">
        <v>301</v>
      </c>
      <c r="X25" s="43">
        <v>290</v>
      </c>
      <c r="Y25" s="43">
        <v>320</v>
      </c>
      <c r="Z25" s="43">
        <v>310</v>
      </c>
      <c r="AA25" s="43">
        <v>310</v>
      </c>
      <c r="AB25" s="43">
        <v>310</v>
      </c>
    </row>
    <row r="26" spans="1:28" s="38" customFormat="1">
      <c r="A26" s="65" t="s">
        <v>93</v>
      </c>
      <c r="B26" s="35" t="s">
        <v>23</v>
      </c>
      <c r="C26" s="36" t="s">
        <v>63</v>
      </c>
      <c r="D26" s="37">
        <v>106369</v>
      </c>
      <c r="E26" s="37">
        <v>107982</v>
      </c>
      <c r="F26" s="37">
        <v>104068</v>
      </c>
      <c r="G26" s="37">
        <v>103541</v>
      </c>
      <c r="H26" s="37">
        <v>110828</v>
      </c>
      <c r="I26" s="37">
        <v>111755</v>
      </c>
      <c r="J26" s="37">
        <v>98434</v>
      </c>
      <c r="K26" s="37">
        <v>109176</v>
      </c>
      <c r="L26" s="37">
        <v>108124</v>
      </c>
      <c r="M26" s="37">
        <v>136106</v>
      </c>
      <c r="N26" s="37">
        <v>136839</v>
      </c>
      <c r="O26" s="37">
        <v>148926</v>
      </c>
      <c r="P26" s="37">
        <v>144503</v>
      </c>
      <c r="Q26" s="37">
        <v>119807</v>
      </c>
      <c r="R26" s="37">
        <v>113006</v>
      </c>
      <c r="S26" s="37">
        <v>128001</v>
      </c>
      <c r="T26" s="37">
        <v>140986</v>
      </c>
      <c r="U26" s="37">
        <v>142882</v>
      </c>
      <c r="V26" s="37">
        <v>129596</v>
      </c>
      <c r="W26" s="37">
        <v>110250</v>
      </c>
      <c r="X26" s="37">
        <v>108000</v>
      </c>
      <c r="Y26" s="37">
        <v>111300</v>
      </c>
      <c r="Z26" s="37">
        <v>113000</v>
      </c>
      <c r="AA26" s="37">
        <v>114600</v>
      </c>
      <c r="AB26" s="37">
        <v>116400</v>
      </c>
    </row>
    <row r="27" spans="1:28" s="50" customFormat="1">
      <c r="A27" s="66"/>
      <c r="B27" s="47" t="s">
        <v>24</v>
      </c>
      <c r="C27" s="48" t="s">
        <v>64</v>
      </c>
      <c r="D27" s="49">
        <v>3.25</v>
      </c>
      <c r="E27" s="49">
        <v>3.18</v>
      </c>
      <c r="F27" s="49">
        <v>3.28</v>
      </c>
      <c r="G27" s="49">
        <v>3.22</v>
      </c>
      <c r="H27" s="49">
        <v>3.18</v>
      </c>
      <c r="I27" s="49">
        <v>3.85</v>
      </c>
      <c r="J27" s="49">
        <v>3.68</v>
      </c>
      <c r="K27" s="49">
        <v>3.87</v>
      </c>
      <c r="L27" s="49">
        <v>4.6399999999999997</v>
      </c>
      <c r="M27" s="49">
        <v>3.8</v>
      </c>
      <c r="N27" s="49">
        <v>3.58</v>
      </c>
      <c r="O27" s="49">
        <v>3.88</v>
      </c>
      <c r="P27" s="49">
        <v>4.1399999999999997</v>
      </c>
      <c r="Q27" s="49">
        <v>4.9000000000000004</v>
      </c>
      <c r="R27" s="49">
        <v>6.2</v>
      </c>
      <c r="S27" s="49">
        <v>5.69</v>
      </c>
      <c r="T27" s="49">
        <v>5.7</v>
      </c>
      <c r="U27" s="49">
        <v>5.77</v>
      </c>
      <c r="V27" s="49">
        <v>7.08</v>
      </c>
      <c r="W27" s="49">
        <v>9.36</v>
      </c>
      <c r="X27" s="49">
        <v>9.1</v>
      </c>
      <c r="Y27" s="49">
        <v>9.5500000000000007</v>
      </c>
      <c r="Z27" s="49">
        <v>10</v>
      </c>
      <c r="AA27" s="49">
        <v>10.5</v>
      </c>
      <c r="AB27" s="49">
        <v>11.05</v>
      </c>
    </row>
    <row r="28" spans="1:28" s="38" customFormat="1">
      <c r="A28" s="67"/>
      <c r="B28" s="41" t="s">
        <v>19</v>
      </c>
      <c r="C28" s="42" t="s">
        <v>46</v>
      </c>
      <c r="D28" s="43">
        <v>346</v>
      </c>
      <c r="E28" s="43">
        <v>343</v>
      </c>
      <c r="F28" s="43">
        <v>341</v>
      </c>
      <c r="G28" s="43">
        <v>333</v>
      </c>
      <c r="H28" s="43">
        <v>353</v>
      </c>
      <c r="I28" s="43">
        <v>431</v>
      </c>
      <c r="J28" s="43">
        <v>363</v>
      </c>
      <c r="K28" s="43">
        <v>423</v>
      </c>
      <c r="L28" s="43">
        <v>502</v>
      </c>
      <c r="M28" s="43">
        <v>517</v>
      </c>
      <c r="N28" s="43">
        <v>489</v>
      </c>
      <c r="O28" s="43">
        <v>578</v>
      </c>
      <c r="P28" s="43">
        <v>598</v>
      </c>
      <c r="Q28" s="43">
        <v>587</v>
      </c>
      <c r="R28" s="43">
        <v>700</v>
      </c>
      <c r="S28" s="43">
        <v>729</v>
      </c>
      <c r="T28" s="43">
        <v>804</v>
      </c>
      <c r="U28" s="43">
        <v>824</v>
      </c>
      <c r="V28" s="43">
        <v>918</v>
      </c>
      <c r="W28" s="43">
        <v>1032</v>
      </c>
      <c r="X28" s="43">
        <v>980</v>
      </c>
      <c r="Y28" s="43">
        <v>1060</v>
      </c>
      <c r="Z28" s="43">
        <v>1130</v>
      </c>
      <c r="AA28" s="43">
        <v>1200</v>
      </c>
      <c r="AB28" s="43">
        <v>1280</v>
      </c>
    </row>
    <row r="29" spans="1:28" s="38" customFormat="1">
      <c r="A29" s="65" t="s">
        <v>31</v>
      </c>
      <c r="B29" s="35" t="s">
        <v>23</v>
      </c>
      <c r="C29" s="36" t="s">
        <v>54</v>
      </c>
      <c r="D29" s="37">
        <v>141817</v>
      </c>
      <c r="E29" s="37">
        <v>141673</v>
      </c>
      <c r="F29" s="37">
        <v>156407</v>
      </c>
      <c r="G29" s="37">
        <v>150461</v>
      </c>
      <c r="H29" s="37">
        <v>142548</v>
      </c>
      <c r="I29" s="37">
        <v>148513</v>
      </c>
      <c r="J29" s="37">
        <v>138381</v>
      </c>
      <c r="K29" s="37">
        <v>121115</v>
      </c>
      <c r="L29" s="37">
        <v>134231</v>
      </c>
      <c r="M29" s="37">
        <v>152112</v>
      </c>
      <c r="N29" s="37">
        <v>119794</v>
      </c>
      <c r="O29" s="37">
        <v>145263</v>
      </c>
      <c r="P29" s="37">
        <v>147715</v>
      </c>
      <c r="Q29" s="37">
        <v>151598</v>
      </c>
      <c r="R29" s="37">
        <v>163906</v>
      </c>
      <c r="S29" s="37">
        <v>134564</v>
      </c>
      <c r="T29" s="37">
        <v>131059</v>
      </c>
      <c r="U29" s="37">
        <v>144883</v>
      </c>
      <c r="V29" s="37">
        <v>129049</v>
      </c>
      <c r="W29" s="37">
        <v>120481</v>
      </c>
      <c r="X29" s="37">
        <v>102400</v>
      </c>
      <c r="Y29" s="37">
        <v>105500</v>
      </c>
      <c r="Z29" s="37">
        <v>100200</v>
      </c>
      <c r="AA29" s="37">
        <v>95200</v>
      </c>
      <c r="AB29" s="37">
        <v>90400</v>
      </c>
    </row>
    <row r="30" spans="1:28" s="50" customFormat="1">
      <c r="A30" s="66"/>
      <c r="B30" s="47" t="s">
        <v>24</v>
      </c>
      <c r="C30" s="48" t="s">
        <v>60</v>
      </c>
      <c r="D30" s="49">
        <v>0.73</v>
      </c>
      <c r="E30" s="49">
        <v>0.6</v>
      </c>
      <c r="F30" s="49">
        <v>0.6</v>
      </c>
      <c r="G30" s="49">
        <v>0.76</v>
      </c>
      <c r="H30" s="49">
        <v>1.17</v>
      </c>
      <c r="I30" s="49">
        <v>1.07</v>
      </c>
      <c r="J30" s="49">
        <v>1.07</v>
      </c>
      <c r="K30" s="49">
        <v>1.36</v>
      </c>
      <c r="L30" s="49">
        <v>1.28</v>
      </c>
      <c r="M30" s="49">
        <v>1.07</v>
      </c>
      <c r="N30" s="49">
        <v>1.08</v>
      </c>
      <c r="O30" s="49">
        <v>0.81</v>
      </c>
      <c r="P30" s="49">
        <v>0.84</v>
      </c>
      <c r="Q30" s="49">
        <v>1.03</v>
      </c>
      <c r="R30" s="49">
        <v>0.9</v>
      </c>
      <c r="S30" s="49">
        <v>0.85</v>
      </c>
      <c r="T30" s="49">
        <v>1.07</v>
      </c>
      <c r="U30" s="49">
        <v>1.23</v>
      </c>
      <c r="V30" s="49">
        <v>2.1800000000000002</v>
      </c>
      <c r="W30" s="49">
        <v>2.27</v>
      </c>
      <c r="X30" s="49">
        <v>1.9500000000000002</v>
      </c>
      <c r="Y30" s="49">
        <v>2.3000000000000003</v>
      </c>
      <c r="Z30" s="49">
        <v>2.75</v>
      </c>
      <c r="AA30" s="49">
        <v>3.2</v>
      </c>
      <c r="AB30" s="49">
        <v>3.75</v>
      </c>
    </row>
    <row r="31" spans="1:28" s="38" customFormat="1">
      <c r="A31" s="67"/>
      <c r="B31" s="41" t="s">
        <v>19</v>
      </c>
      <c r="C31" s="42" t="s">
        <v>46</v>
      </c>
      <c r="D31" s="43">
        <v>104</v>
      </c>
      <c r="E31" s="43">
        <v>85</v>
      </c>
      <c r="F31" s="43">
        <v>93</v>
      </c>
      <c r="G31" s="43">
        <v>114</v>
      </c>
      <c r="H31" s="43">
        <v>166</v>
      </c>
      <c r="I31" s="43">
        <v>159</v>
      </c>
      <c r="J31" s="43">
        <v>148</v>
      </c>
      <c r="K31" s="43">
        <v>165</v>
      </c>
      <c r="L31" s="43">
        <v>172</v>
      </c>
      <c r="M31" s="43">
        <v>162</v>
      </c>
      <c r="N31" s="43">
        <v>130</v>
      </c>
      <c r="O31" s="43">
        <v>118</v>
      </c>
      <c r="P31" s="43">
        <v>125</v>
      </c>
      <c r="Q31" s="43">
        <v>156</v>
      </c>
      <c r="R31" s="43">
        <v>147</v>
      </c>
      <c r="S31" s="43">
        <v>115</v>
      </c>
      <c r="T31" s="43">
        <v>140</v>
      </c>
      <c r="U31" s="43">
        <v>179</v>
      </c>
      <c r="V31" s="43">
        <v>281</v>
      </c>
      <c r="W31" s="43">
        <v>274</v>
      </c>
      <c r="X31" s="43">
        <v>200</v>
      </c>
      <c r="Y31" s="43">
        <v>240</v>
      </c>
      <c r="Z31" s="43">
        <v>270</v>
      </c>
      <c r="AA31" s="43">
        <v>300</v>
      </c>
      <c r="AB31" s="43">
        <v>340</v>
      </c>
    </row>
    <row r="32" spans="1:28" s="38" customFormat="1">
      <c r="A32" s="65" t="s">
        <v>32</v>
      </c>
      <c r="B32" s="35" t="s">
        <v>23</v>
      </c>
      <c r="C32" s="36" t="s">
        <v>54</v>
      </c>
      <c r="D32" s="37">
        <v>185202</v>
      </c>
      <c r="E32" s="37">
        <v>182389</v>
      </c>
      <c r="F32" s="37">
        <v>188269</v>
      </c>
      <c r="G32" s="37">
        <v>204692</v>
      </c>
      <c r="H32" s="37">
        <v>208022</v>
      </c>
      <c r="I32" s="37">
        <v>199924</v>
      </c>
      <c r="J32" s="37">
        <v>182946</v>
      </c>
      <c r="K32" s="37">
        <v>178288</v>
      </c>
      <c r="L32" s="37">
        <v>166663</v>
      </c>
      <c r="M32" s="37">
        <v>157716</v>
      </c>
      <c r="N32" s="37">
        <v>148010</v>
      </c>
      <c r="O32" s="37">
        <v>163078</v>
      </c>
      <c r="P32" s="37">
        <v>182952</v>
      </c>
      <c r="Q32" s="37">
        <v>183700</v>
      </c>
      <c r="R32" s="37">
        <v>190263</v>
      </c>
      <c r="S32" s="37">
        <v>194016</v>
      </c>
      <c r="T32" s="37">
        <v>187710</v>
      </c>
      <c r="U32" s="37">
        <v>184625</v>
      </c>
      <c r="V32" s="37">
        <v>182876</v>
      </c>
      <c r="W32" s="37">
        <v>197412</v>
      </c>
      <c r="X32" s="37">
        <v>187500</v>
      </c>
      <c r="Y32" s="37">
        <v>178200</v>
      </c>
      <c r="Z32" s="37">
        <v>187100</v>
      </c>
      <c r="AA32" s="37">
        <v>196400</v>
      </c>
      <c r="AB32" s="37">
        <v>206200</v>
      </c>
    </row>
    <row r="33" spans="1:28" s="50" customFormat="1">
      <c r="A33" s="66"/>
      <c r="B33" s="47" t="s">
        <v>24</v>
      </c>
      <c r="C33" s="48" t="s">
        <v>60</v>
      </c>
      <c r="D33" s="49">
        <v>0.86</v>
      </c>
      <c r="E33" s="49">
        <v>0.8</v>
      </c>
      <c r="F33" s="49">
        <v>0.78</v>
      </c>
      <c r="G33" s="49">
        <v>0.79</v>
      </c>
      <c r="H33" s="49">
        <v>1.04</v>
      </c>
      <c r="I33" s="49">
        <v>1.38</v>
      </c>
      <c r="J33" s="49">
        <v>1.19</v>
      </c>
      <c r="K33" s="49">
        <v>1.2</v>
      </c>
      <c r="L33" s="49">
        <v>1.28</v>
      </c>
      <c r="M33" s="49">
        <v>1.45</v>
      </c>
      <c r="N33" s="49">
        <v>1.41</v>
      </c>
      <c r="O33" s="49">
        <v>1.33</v>
      </c>
      <c r="P33" s="49">
        <v>1.35</v>
      </c>
      <c r="Q33" s="49">
        <v>1.49</v>
      </c>
      <c r="R33" s="49">
        <v>1.74</v>
      </c>
      <c r="S33" s="49">
        <v>1.94</v>
      </c>
      <c r="T33" s="49">
        <v>2.17</v>
      </c>
      <c r="U33" s="49">
        <v>2.4300000000000002</v>
      </c>
      <c r="V33" s="49">
        <v>2.85</v>
      </c>
      <c r="W33" s="49">
        <v>2.98</v>
      </c>
      <c r="X33" s="49">
        <v>3.0500000000000003</v>
      </c>
      <c r="Y33" s="49">
        <v>3.3000000000000003</v>
      </c>
      <c r="Z33" s="49">
        <v>3.5500000000000003</v>
      </c>
      <c r="AA33" s="49">
        <v>3.85</v>
      </c>
      <c r="AB33" s="49">
        <v>4.1500000000000004</v>
      </c>
    </row>
    <row r="34" spans="1:28" s="38" customFormat="1">
      <c r="A34" s="67"/>
      <c r="B34" s="41" t="s">
        <v>19</v>
      </c>
      <c r="C34" s="42" t="s">
        <v>46</v>
      </c>
      <c r="D34" s="43">
        <v>159</v>
      </c>
      <c r="E34" s="43">
        <v>146</v>
      </c>
      <c r="F34" s="43">
        <v>146</v>
      </c>
      <c r="G34" s="43">
        <v>163</v>
      </c>
      <c r="H34" s="43">
        <v>216</v>
      </c>
      <c r="I34" s="43">
        <v>276</v>
      </c>
      <c r="J34" s="43">
        <v>218</v>
      </c>
      <c r="K34" s="43">
        <v>214</v>
      </c>
      <c r="L34" s="43">
        <v>213</v>
      </c>
      <c r="M34" s="43">
        <v>229</v>
      </c>
      <c r="N34" s="43">
        <v>209</v>
      </c>
      <c r="O34" s="43">
        <v>216</v>
      </c>
      <c r="P34" s="43">
        <v>247</v>
      </c>
      <c r="Q34" s="43">
        <v>273</v>
      </c>
      <c r="R34" s="43">
        <v>332</v>
      </c>
      <c r="S34" s="43">
        <v>376</v>
      </c>
      <c r="T34" s="43">
        <v>408</v>
      </c>
      <c r="U34" s="43">
        <v>449</v>
      </c>
      <c r="V34" s="43">
        <v>521</v>
      </c>
      <c r="W34" s="43">
        <v>589</v>
      </c>
      <c r="X34" s="43">
        <v>570</v>
      </c>
      <c r="Y34" s="43">
        <v>580</v>
      </c>
      <c r="Z34" s="43">
        <v>660</v>
      </c>
      <c r="AA34" s="43">
        <v>750</v>
      </c>
      <c r="AB34" s="43">
        <v>850</v>
      </c>
    </row>
    <row r="35" spans="1:28" s="38" customFormat="1">
      <c r="A35" s="65" t="s">
        <v>33</v>
      </c>
      <c r="B35" s="35" t="s">
        <v>23</v>
      </c>
      <c r="C35" s="36" t="s">
        <v>63</v>
      </c>
      <c r="D35" s="37">
        <v>27877</v>
      </c>
      <c r="E35" s="37">
        <v>27657</v>
      </c>
      <c r="F35" s="37">
        <v>28771</v>
      </c>
      <c r="G35" s="37">
        <v>26648</v>
      </c>
      <c r="H35" s="37">
        <v>24304</v>
      </c>
      <c r="I35" s="37">
        <v>20343</v>
      </c>
      <c r="J35" s="37">
        <v>19995</v>
      </c>
      <c r="K35" s="37">
        <v>19961</v>
      </c>
      <c r="L35" s="37">
        <v>18746</v>
      </c>
      <c r="M35" s="37">
        <v>18501</v>
      </c>
      <c r="N35" s="37">
        <v>18000</v>
      </c>
      <c r="O35" s="37">
        <v>15953</v>
      </c>
      <c r="P35" s="37">
        <v>18875</v>
      </c>
      <c r="Q35" s="37">
        <v>15055</v>
      </c>
      <c r="R35" s="37">
        <v>14842</v>
      </c>
      <c r="S35" s="37">
        <v>12882</v>
      </c>
      <c r="T35" s="37">
        <v>10010</v>
      </c>
      <c r="U35" s="37">
        <v>10962</v>
      </c>
      <c r="V35" s="37">
        <v>9719</v>
      </c>
      <c r="W35" s="37">
        <v>9667</v>
      </c>
      <c r="X35" s="37">
        <v>8900</v>
      </c>
      <c r="Y35" s="37">
        <v>8400</v>
      </c>
      <c r="Z35" s="37">
        <v>8000</v>
      </c>
      <c r="AA35" s="37">
        <v>7600</v>
      </c>
      <c r="AB35" s="37">
        <v>7200</v>
      </c>
    </row>
    <row r="36" spans="1:28" s="50" customFormat="1">
      <c r="A36" s="66"/>
      <c r="B36" s="47" t="s">
        <v>24</v>
      </c>
      <c r="C36" s="48" t="s">
        <v>64</v>
      </c>
      <c r="D36" s="49">
        <v>10.93</v>
      </c>
      <c r="E36" s="49">
        <v>10.66</v>
      </c>
      <c r="F36" s="49">
        <v>10.32</v>
      </c>
      <c r="G36" s="49">
        <v>10.77</v>
      </c>
      <c r="H36" s="49">
        <v>11.61</v>
      </c>
      <c r="I36" s="49">
        <v>11.78</v>
      </c>
      <c r="J36" s="49">
        <v>11.07</v>
      </c>
      <c r="K36" s="49">
        <v>11.44</v>
      </c>
      <c r="L36" s="49">
        <v>12.1</v>
      </c>
      <c r="M36" s="49">
        <v>10.42</v>
      </c>
      <c r="N36" s="49">
        <v>9.91</v>
      </c>
      <c r="O36" s="49">
        <v>10.76</v>
      </c>
      <c r="P36" s="49">
        <v>10.199999999999999</v>
      </c>
      <c r="Q36" s="49">
        <v>10.85</v>
      </c>
      <c r="R36" s="49">
        <v>10</v>
      </c>
      <c r="S36" s="49">
        <v>10.06</v>
      </c>
      <c r="T36" s="49">
        <v>10.33</v>
      </c>
      <c r="U36" s="49">
        <v>9.93</v>
      </c>
      <c r="V36" s="49">
        <v>10.63</v>
      </c>
      <c r="W36" s="49">
        <v>11.74</v>
      </c>
      <c r="X36" s="49">
        <v>11.65</v>
      </c>
      <c r="Y36" s="49">
        <v>11.8</v>
      </c>
      <c r="Z36" s="49">
        <v>11.9</v>
      </c>
      <c r="AA36" s="49">
        <v>12</v>
      </c>
      <c r="AB36" s="49">
        <v>12.15</v>
      </c>
    </row>
    <row r="37" spans="1:28" s="38" customFormat="1">
      <c r="A37" s="67"/>
      <c r="B37" s="41" t="s">
        <v>19</v>
      </c>
      <c r="C37" s="42" t="s">
        <v>46</v>
      </c>
      <c r="D37" s="43">
        <v>305</v>
      </c>
      <c r="E37" s="43">
        <v>295</v>
      </c>
      <c r="F37" s="43">
        <v>297</v>
      </c>
      <c r="G37" s="43">
        <v>287</v>
      </c>
      <c r="H37" s="43">
        <v>282</v>
      </c>
      <c r="I37" s="43">
        <v>240</v>
      </c>
      <c r="J37" s="43">
        <v>221</v>
      </c>
      <c r="K37" s="43">
        <v>228</v>
      </c>
      <c r="L37" s="43">
        <v>227</v>
      </c>
      <c r="M37" s="43">
        <v>193</v>
      </c>
      <c r="N37" s="43">
        <v>178</v>
      </c>
      <c r="O37" s="43">
        <v>172</v>
      </c>
      <c r="P37" s="43">
        <v>192</v>
      </c>
      <c r="Q37" s="43">
        <v>163</v>
      </c>
      <c r="R37" s="43">
        <v>148</v>
      </c>
      <c r="S37" s="43">
        <v>130</v>
      </c>
      <c r="T37" s="43">
        <v>103</v>
      </c>
      <c r="U37" s="43">
        <v>109</v>
      </c>
      <c r="V37" s="43">
        <v>103</v>
      </c>
      <c r="W37" s="43">
        <v>113</v>
      </c>
      <c r="X37" s="43">
        <v>100</v>
      </c>
      <c r="Y37" s="43">
        <v>100</v>
      </c>
      <c r="Z37" s="43">
        <v>100</v>
      </c>
      <c r="AA37" s="43">
        <v>90</v>
      </c>
      <c r="AB37" s="43">
        <v>90</v>
      </c>
    </row>
    <row r="38" spans="1:28" s="38" customFormat="1" ht="14">
      <c r="A38" s="4" t="s">
        <v>20</v>
      </c>
      <c r="B38" s="44" t="s">
        <v>22</v>
      </c>
      <c r="C38" s="45" t="s">
        <v>46</v>
      </c>
      <c r="D38" s="24">
        <v>6848</v>
      </c>
      <c r="E38" s="24">
        <v>6761</v>
      </c>
      <c r="F38" s="24">
        <v>6659</v>
      </c>
      <c r="G38" s="24">
        <v>6774</v>
      </c>
      <c r="H38" s="24">
        <v>6934</v>
      </c>
      <c r="I38" s="24">
        <v>7820</v>
      </c>
      <c r="J38" s="24">
        <v>7108</v>
      </c>
      <c r="K38" s="24">
        <v>7836</v>
      </c>
      <c r="L38" s="24">
        <v>7780</v>
      </c>
      <c r="M38" s="24">
        <v>7793</v>
      </c>
      <c r="N38" s="24">
        <v>8162</v>
      </c>
      <c r="O38" s="24">
        <v>9000</v>
      </c>
      <c r="P38" s="24">
        <v>9200</v>
      </c>
      <c r="Q38" s="24">
        <v>8355</v>
      </c>
      <c r="R38" s="24">
        <v>9542</v>
      </c>
      <c r="S38" s="24">
        <v>10176</v>
      </c>
      <c r="T38" s="24">
        <v>10617</v>
      </c>
      <c r="U38" s="24">
        <v>10373</v>
      </c>
      <c r="V38" s="24">
        <v>12310</v>
      </c>
      <c r="W38" s="24">
        <v>12114</v>
      </c>
      <c r="X38" s="24">
        <v>11450</v>
      </c>
      <c r="Y38" s="24">
        <v>11770</v>
      </c>
      <c r="Z38" s="24">
        <v>12200</v>
      </c>
      <c r="AA38" s="24">
        <v>12560</v>
      </c>
      <c r="AB38" s="24">
        <v>12950</v>
      </c>
    </row>
    <row r="39" spans="1:28">
      <c r="R39" s="28"/>
    </row>
    <row r="40" spans="1:28">
      <c r="A40" s="25" t="s">
        <v>47</v>
      </c>
      <c r="B40" s="8"/>
      <c r="R40" s="28"/>
    </row>
    <row r="41" spans="1:28" ht="12.75" customHeight="1">
      <c r="A41" s="26" t="s">
        <v>48</v>
      </c>
      <c r="B41" s="8"/>
      <c r="R41" s="28"/>
    </row>
    <row r="42" spans="1:28" ht="12.75" customHeight="1">
      <c r="A42" s="27" t="s">
        <v>49</v>
      </c>
      <c r="B42" s="8"/>
      <c r="O42" s="51"/>
      <c r="R42" s="28"/>
    </row>
    <row r="43" spans="1:28" ht="12.75" customHeight="1">
      <c r="A43" s="27"/>
      <c r="B43" s="8"/>
      <c r="R43" s="28"/>
      <c r="S43" s="52"/>
      <c r="T43" s="52"/>
      <c r="U43" s="52"/>
      <c r="V43" s="52"/>
      <c r="W43" s="52"/>
    </row>
    <row r="44" spans="1:28" ht="12.75" customHeight="1">
      <c r="A44" s="25" t="s">
        <v>50</v>
      </c>
      <c r="B44" s="8"/>
      <c r="R44" s="28"/>
    </row>
    <row r="45" spans="1:28" ht="12.75" customHeight="1">
      <c r="A45" s="28" t="s">
        <v>108</v>
      </c>
      <c r="R45" s="28"/>
    </row>
    <row r="46" spans="1:28" ht="12.75" customHeight="1">
      <c r="A46" s="28" t="s">
        <v>51</v>
      </c>
      <c r="R46" s="28"/>
    </row>
    <row r="47" spans="1:28" ht="12.75" customHeight="1">
      <c r="A47" s="28" t="s">
        <v>65</v>
      </c>
      <c r="B47" s="8"/>
      <c r="R47" s="28"/>
    </row>
    <row r="48" spans="1:28" ht="12.75" customHeight="1">
      <c r="A48" s="29" t="s">
        <v>66</v>
      </c>
      <c r="B48" s="8"/>
      <c r="R48" s="28"/>
    </row>
    <row r="49" spans="1:23" ht="12.75" customHeight="1">
      <c r="A49" s="29"/>
      <c r="B49" s="8"/>
      <c r="R49" s="28"/>
    </row>
    <row r="50" spans="1:23">
      <c r="R50" s="28"/>
      <c r="W50" s="13"/>
    </row>
    <row r="51" spans="1:23">
      <c r="B51" s="8"/>
      <c r="R51" s="28"/>
      <c r="W51" s="38"/>
    </row>
    <row r="52" spans="1:23">
      <c r="B52" s="8"/>
      <c r="R52" s="28"/>
      <c r="W52" s="38"/>
    </row>
    <row r="53" spans="1:23">
      <c r="B53" s="8"/>
      <c r="R53" s="28"/>
      <c r="W53" s="38"/>
    </row>
    <row r="54" spans="1:23">
      <c r="R54" s="28"/>
    </row>
    <row r="55" spans="1:23">
      <c r="R55" s="28"/>
    </row>
    <row r="56" spans="1:23">
      <c r="R56" s="28"/>
    </row>
    <row r="57" spans="1:23">
      <c r="R57" s="28"/>
    </row>
  </sheetData>
  <mergeCells count="11">
    <mergeCell ref="A20:A22"/>
    <mergeCell ref="A5:A7"/>
    <mergeCell ref="A8:A10"/>
    <mergeCell ref="A11:A13"/>
    <mergeCell ref="A14:A16"/>
    <mergeCell ref="A17:A19"/>
    <mergeCell ref="A23:A25"/>
    <mergeCell ref="A26:A28"/>
    <mergeCell ref="A29:A31"/>
    <mergeCell ref="A32:A34"/>
    <mergeCell ref="A35:A37"/>
  </mergeCells>
  <pageMargins left="0.7" right="0.7" top="0.75" bottom="0.75" header="0.3" footer="0.3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A32E-4FCC-4DD3-AD03-2A60459D851F}">
  <sheetPr>
    <pageSetUpPr fitToPage="1"/>
  </sheetPr>
  <dimension ref="A1:AB49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B26" sqref="A5:AB26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3" width="9.1640625" style="8" customWidth="1"/>
    <col min="24" max="16384" width="9.1640625" style="8"/>
  </cols>
  <sheetData>
    <row r="1" spans="1:28" ht="15">
      <c r="A1" s="6" t="s">
        <v>100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B4" s="10"/>
      <c r="C4" s="14"/>
      <c r="D4" s="30"/>
      <c r="E4" s="31"/>
      <c r="F4" s="31"/>
      <c r="G4" s="31"/>
      <c r="H4" s="31"/>
      <c r="I4" s="31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>
      <c r="A5" s="65" t="s">
        <v>5</v>
      </c>
      <c r="B5" s="53" t="s">
        <v>23</v>
      </c>
      <c r="C5" s="54" t="s">
        <v>67</v>
      </c>
      <c r="D5" s="37">
        <v>6298</v>
      </c>
      <c r="E5" s="37">
        <v>5077</v>
      </c>
      <c r="F5" s="37">
        <v>5198</v>
      </c>
      <c r="G5" s="37">
        <v>6250</v>
      </c>
      <c r="H5" s="37">
        <v>6021</v>
      </c>
      <c r="I5" s="37">
        <v>7572</v>
      </c>
      <c r="J5" s="37">
        <v>9912</v>
      </c>
      <c r="K5" s="37">
        <v>12284</v>
      </c>
      <c r="L5" s="37">
        <v>12966</v>
      </c>
      <c r="M5" s="37">
        <v>14953</v>
      </c>
      <c r="N5" s="37">
        <v>17236</v>
      </c>
      <c r="O5" s="37">
        <v>16004</v>
      </c>
      <c r="P5" s="37">
        <v>15743</v>
      </c>
      <c r="Q5" s="37">
        <v>18043</v>
      </c>
      <c r="R5" s="37">
        <v>20333</v>
      </c>
      <c r="S5" s="37">
        <v>22571</v>
      </c>
      <c r="T5" s="37">
        <v>18483</v>
      </c>
      <c r="U5" s="37">
        <v>23275</v>
      </c>
      <c r="V5" s="37">
        <v>20843</v>
      </c>
      <c r="W5" s="37">
        <v>20367</v>
      </c>
      <c r="X5" s="37">
        <v>22200</v>
      </c>
      <c r="Y5" s="37">
        <v>22100</v>
      </c>
      <c r="Z5" s="37">
        <v>21800</v>
      </c>
      <c r="AA5" s="37">
        <v>21600</v>
      </c>
      <c r="AB5" s="37">
        <v>21500</v>
      </c>
    </row>
    <row r="6" spans="1:28">
      <c r="A6" s="66"/>
      <c r="B6" s="55" t="s">
        <v>24</v>
      </c>
      <c r="C6" s="54" t="s">
        <v>68</v>
      </c>
      <c r="D6" s="40">
        <v>90</v>
      </c>
      <c r="E6" s="40">
        <v>78</v>
      </c>
      <c r="F6" s="40">
        <v>92</v>
      </c>
      <c r="G6" s="40">
        <v>109</v>
      </c>
      <c r="H6" s="40">
        <v>93</v>
      </c>
      <c r="I6" s="40">
        <v>113</v>
      </c>
      <c r="J6" s="40">
        <v>118</v>
      </c>
      <c r="K6" s="40">
        <v>132</v>
      </c>
      <c r="L6" s="40">
        <v>115</v>
      </c>
      <c r="M6" s="40">
        <v>124</v>
      </c>
      <c r="N6" s="40">
        <v>147</v>
      </c>
      <c r="O6" s="40">
        <v>129</v>
      </c>
      <c r="P6" s="40">
        <v>141</v>
      </c>
      <c r="Q6" s="40">
        <v>149</v>
      </c>
      <c r="R6" s="40">
        <v>164</v>
      </c>
      <c r="S6" s="40">
        <v>169</v>
      </c>
      <c r="T6" s="40">
        <v>151</v>
      </c>
      <c r="U6" s="40">
        <v>165</v>
      </c>
      <c r="V6" s="40">
        <v>174</v>
      </c>
      <c r="W6" s="40">
        <v>166</v>
      </c>
      <c r="X6" s="40">
        <v>155</v>
      </c>
      <c r="Y6" s="40">
        <v>155</v>
      </c>
      <c r="Z6" s="40">
        <v>160</v>
      </c>
      <c r="AA6" s="40">
        <v>165</v>
      </c>
      <c r="AB6" s="40">
        <v>165</v>
      </c>
    </row>
    <row r="7" spans="1:28">
      <c r="A7" s="67"/>
      <c r="B7" s="19" t="s">
        <v>19</v>
      </c>
      <c r="C7" s="20" t="s">
        <v>46</v>
      </c>
      <c r="D7" s="43">
        <v>567</v>
      </c>
      <c r="E7" s="43">
        <v>398</v>
      </c>
      <c r="F7" s="43">
        <v>477</v>
      </c>
      <c r="G7" s="43">
        <v>682</v>
      </c>
      <c r="H7" s="43">
        <v>558</v>
      </c>
      <c r="I7" s="43">
        <v>858</v>
      </c>
      <c r="J7" s="43">
        <v>1168</v>
      </c>
      <c r="K7" s="43">
        <v>1623</v>
      </c>
      <c r="L7" s="43">
        <v>1486</v>
      </c>
      <c r="M7" s="43">
        <v>1855</v>
      </c>
      <c r="N7" s="43">
        <v>2541</v>
      </c>
      <c r="O7" s="43">
        <v>2059</v>
      </c>
      <c r="P7" s="43">
        <v>2224</v>
      </c>
      <c r="Q7" s="43">
        <v>2687</v>
      </c>
      <c r="R7" s="43">
        <v>3337</v>
      </c>
      <c r="S7" s="43">
        <v>3806</v>
      </c>
      <c r="T7" s="43">
        <v>2791</v>
      </c>
      <c r="U7" s="43">
        <v>3830</v>
      </c>
      <c r="V7" s="43">
        <v>3627</v>
      </c>
      <c r="W7" s="43">
        <v>3388</v>
      </c>
      <c r="X7" s="43">
        <v>3420</v>
      </c>
      <c r="Y7" s="43">
        <v>3460</v>
      </c>
      <c r="Z7" s="43">
        <v>3500</v>
      </c>
      <c r="AA7" s="43">
        <v>3520</v>
      </c>
      <c r="AB7" s="43">
        <v>3550</v>
      </c>
    </row>
    <row r="8" spans="1:28">
      <c r="A8" s="65" t="s">
        <v>34</v>
      </c>
      <c r="B8" s="53" t="s">
        <v>23</v>
      </c>
      <c r="C8" s="54" t="s">
        <v>67</v>
      </c>
      <c r="D8" s="37">
        <v>1689</v>
      </c>
      <c r="E8" s="37">
        <v>1836</v>
      </c>
      <c r="F8" s="37">
        <v>1834</v>
      </c>
      <c r="G8" s="37">
        <v>1934</v>
      </c>
      <c r="H8" s="37">
        <v>1745</v>
      </c>
      <c r="I8" s="37">
        <v>1787</v>
      </c>
      <c r="J8" s="37">
        <v>1942</v>
      </c>
      <c r="K8" s="37">
        <v>2011</v>
      </c>
      <c r="L8" s="37">
        <v>2047</v>
      </c>
      <c r="M8" s="37">
        <v>2067</v>
      </c>
      <c r="N8" s="37">
        <v>1887</v>
      </c>
      <c r="O8" s="37">
        <v>1653</v>
      </c>
      <c r="P8" s="37">
        <v>1817</v>
      </c>
      <c r="Q8" s="37">
        <v>1746</v>
      </c>
      <c r="R8" s="37">
        <v>1885</v>
      </c>
      <c r="S8" s="37">
        <v>1908</v>
      </c>
      <c r="T8" s="37">
        <v>1693</v>
      </c>
      <c r="U8" s="37">
        <v>1706</v>
      </c>
      <c r="V8" s="37">
        <v>1481</v>
      </c>
      <c r="W8" s="37">
        <v>1344</v>
      </c>
      <c r="X8" s="37">
        <v>1340</v>
      </c>
      <c r="Y8" s="37">
        <v>1420</v>
      </c>
      <c r="Z8" s="37">
        <v>1430</v>
      </c>
      <c r="AA8" s="37">
        <v>1440</v>
      </c>
      <c r="AB8" s="37">
        <v>1450</v>
      </c>
    </row>
    <row r="9" spans="1:28">
      <c r="A9" s="66"/>
      <c r="B9" s="55" t="s">
        <v>24</v>
      </c>
      <c r="C9" s="54" t="s">
        <v>68</v>
      </c>
      <c r="D9" s="40">
        <v>429</v>
      </c>
      <c r="E9" s="40">
        <v>425</v>
      </c>
      <c r="F9" s="40">
        <v>407</v>
      </c>
      <c r="G9" s="40">
        <v>405</v>
      </c>
      <c r="H9" s="40">
        <v>411</v>
      </c>
      <c r="I9" s="40">
        <v>410</v>
      </c>
      <c r="J9" s="40">
        <v>406</v>
      </c>
      <c r="K9" s="40">
        <v>399</v>
      </c>
      <c r="L9" s="40">
        <v>373</v>
      </c>
      <c r="M9" s="40">
        <v>383</v>
      </c>
      <c r="N9" s="40">
        <v>417</v>
      </c>
      <c r="O9" s="40">
        <v>454</v>
      </c>
      <c r="P9" s="40">
        <v>473</v>
      </c>
      <c r="Q9" s="40">
        <v>475</v>
      </c>
      <c r="R9" s="40">
        <v>472</v>
      </c>
      <c r="S9" s="40">
        <v>491</v>
      </c>
      <c r="T9" s="40">
        <v>476</v>
      </c>
      <c r="U9" s="40">
        <v>527</v>
      </c>
      <c r="V9" s="40">
        <v>657</v>
      </c>
      <c r="W9" s="40">
        <v>697</v>
      </c>
      <c r="X9" s="40">
        <v>640</v>
      </c>
      <c r="Y9" s="40">
        <v>650</v>
      </c>
      <c r="Z9" s="40">
        <v>670</v>
      </c>
      <c r="AA9" s="40">
        <v>680</v>
      </c>
      <c r="AB9" s="40">
        <v>690</v>
      </c>
    </row>
    <row r="10" spans="1:28">
      <c r="A10" s="67"/>
      <c r="B10" s="19" t="s">
        <v>19</v>
      </c>
      <c r="C10" s="20" t="s">
        <v>46</v>
      </c>
      <c r="D10" s="43">
        <v>725</v>
      </c>
      <c r="E10" s="43">
        <v>781</v>
      </c>
      <c r="F10" s="43">
        <v>746</v>
      </c>
      <c r="G10" s="43">
        <v>783</v>
      </c>
      <c r="H10" s="43">
        <v>716</v>
      </c>
      <c r="I10" s="43">
        <v>733</v>
      </c>
      <c r="J10" s="43">
        <v>789</v>
      </c>
      <c r="K10" s="43">
        <v>802</v>
      </c>
      <c r="L10" s="43">
        <v>763</v>
      </c>
      <c r="M10" s="43">
        <v>792</v>
      </c>
      <c r="N10" s="43">
        <v>787</v>
      </c>
      <c r="O10" s="43">
        <v>751</v>
      </c>
      <c r="P10" s="43">
        <v>860</v>
      </c>
      <c r="Q10" s="43">
        <v>830</v>
      </c>
      <c r="R10" s="43">
        <v>890</v>
      </c>
      <c r="S10" s="43">
        <v>936</v>
      </c>
      <c r="T10" s="43">
        <v>806</v>
      </c>
      <c r="U10" s="43">
        <v>900</v>
      </c>
      <c r="V10" s="43">
        <v>973</v>
      </c>
      <c r="W10" s="43">
        <v>937</v>
      </c>
      <c r="X10" s="43">
        <v>850</v>
      </c>
      <c r="Y10" s="43">
        <v>930</v>
      </c>
      <c r="Z10" s="43">
        <v>960</v>
      </c>
      <c r="AA10" s="43">
        <v>980</v>
      </c>
      <c r="AB10" s="43">
        <v>1000</v>
      </c>
    </row>
    <row r="11" spans="1:28">
      <c r="A11" s="65" t="s">
        <v>7</v>
      </c>
      <c r="B11" s="53" t="s">
        <v>23</v>
      </c>
      <c r="C11" s="54" t="s">
        <v>69</v>
      </c>
      <c r="D11" s="37">
        <v>820</v>
      </c>
      <c r="E11" s="37">
        <v>885</v>
      </c>
      <c r="F11" s="37">
        <v>818</v>
      </c>
      <c r="G11" s="37">
        <v>872</v>
      </c>
      <c r="H11" s="37">
        <v>886</v>
      </c>
      <c r="I11" s="37">
        <v>849</v>
      </c>
      <c r="J11" s="37">
        <v>876</v>
      </c>
      <c r="K11" s="37">
        <v>813</v>
      </c>
      <c r="L11" s="37">
        <v>860</v>
      </c>
      <c r="M11" s="37">
        <v>907</v>
      </c>
      <c r="N11" s="37">
        <v>936</v>
      </c>
      <c r="O11" s="37">
        <v>940</v>
      </c>
      <c r="P11" s="37">
        <v>1024</v>
      </c>
      <c r="Q11" s="37">
        <v>970</v>
      </c>
      <c r="R11" s="37">
        <v>997</v>
      </c>
      <c r="S11" s="37">
        <v>945</v>
      </c>
      <c r="T11" s="37">
        <v>952</v>
      </c>
      <c r="U11" s="37">
        <v>942</v>
      </c>
      <c r="V11" s="37">
        <v>912</v>
      </c>
      <c r="W11" s="37">
        <v>780</v>
      </c>
      <c r="X11" s="37">
        <v>660</v>
      </c>
      <c r="Y11" s="37">
        <v>720</v>
      </c>
      <c r="Z11" s="37">
        <v>820</v>
      </c>
      <c r="AA11" s="37">
        <v>880</v>
      </c>
      <c r="AB11" s="37">
        <v>890</v>
      </c>
    </row>
    <row r="12" spans="1:28">
      <c r="A12" s="66"/>
      <c r="B12" s="55" t="s">
        <v>24</v>
      </c>
      <c r="C12" s="54" t="s">
        <v>70</v>
      </c>
      <c r="D12" s="40">
        <v>581</v>
      </c>
      <c r="E12" s="40">
        <v>540</v>
      </c>
      <c r="F12" s="40">
        <v>578</v>
      </c>
      <c r="G12" s="40">
        <v>713</v>
      </c>
      <c r="H12" s="40">
        <v>687</v>
      </c>
      <c r="I12" s="40">
        <v>671</v>
      </c>
      <c r="J12" s="40">
        <v>701</v>
      </c>
      <c r="K12" s="40">
        <v>765</v>
      </c>
      <c r="L12" s="40">
        <v>657</v>
      </c>
      <c r="M12" s="40">
        <v>600</v>
      </c>
      <c r="N12" s="40">
        <v>645</v>
      </c>
      <c r="O12" s="40">
        <v>668</v>
      </c>
      <c r="P12" s="40">
        <v>667</v>
      </c>
      <c r="Q12" s="40">
        <v>671</v>
      </c>
      <c r="R12" s="40">
        <v>830</v>
      </c>
      <c r="S12" s="40">
        <v>860</v>
      </c>
      <c r="T12" s="40">
        <v>685</v>
      </c>
      <c r="U12" s="40">
        <v>711</v>
      </c>
      <c r="V12" s="40">
        <v>895</v>
      </c>
      <c r="W12" s="40">
        <v>1085</v>
      </c>
      <c r="X12" s="40">
        <v>930</v>
      </c>
      <c r="Y12" s="40">
        <v>970</v>
      </c>
      <c r="Z12" s="40">
        <v>970</v>
      </c>
      <c r="AA12" s="40">
        <v>1000</v>
      </c>
      <c r="AB12" s="40">
        <v>1020</v>
      </c>
    </row>
    <row r="13" spans="1:28">
      <c r="A13" s="67"/>
      <c r="B13" s="19" t="s">
        <v>19</v>
      </c>
      <c r="C13" s="20" t="s">
        <v>46</v>
      </c>
      <c r="D13" s="43">
        <v>477</v>
      </c>
      <c r="E13" s="43">
        <v>478</v>
      </c>
      <c r="F13" s="43">
        <v>473</v>
      </c>
      <c r="G13" s="43">
        <v>622</v>
      </c>
      <c r="H13" s="43">
        <v>609</v>
      </c>
      <c r="I13" s="43">
        <v>570</v>
      </c>
      <c r="J13" s="43">
        <v>614</v>
      </c>
      <c r="K13" s="43">
        <v>622</v>
      </c>
      <c r="L13" s="43">
        <v>565</v>
      </c>
      <c r="M13" s="43">
        <v>544</v>
      </c>
      <c r="N13" s="43">
        <v>604</v>
      </c>
      <c r="O13" s="43">
        <v>628</v>
      </c>
      <c r="P13" s="43">
        <v>683</v>
      </c>
      <c r="Q13" s="43">
        <v>651</v>
      </c>
      <c r="R13" s="43">
        <v>828</v>
      </c>
      <c r="S13" s="43">
        <v>812</v>
      </c>
      <c r="T13" s="43">
        <v>651</v>
      </c>
      <c r="U13" s="43">
        <v>669</v>
      </c>
      <c r="V13" s="43">
        <v>816</v>
      </c>
      <c r="W13" s="43">
        <v>846</v>
      </c>
      <c r="X13" s="43">
        <v>610</v>
      </c>
      <c r="Y13" s="43">
        <v>700</v>
      </c>
      <c r="Z13" s="43">
        <v>790</v>
      </c>
      <c r="AA13" s="43">
        <v>870</v>
      </c>
      <c r="AB13" s="43">
        <v>910</v>
      </c>
    </row>
    <row r="14" spans="1:28">
      <c r="A14" s="65" t="s">
        <v>35</v>
      </c>
      <c r="B14" s="53" t="s">
        <v>23</v>
      </c>
      <c r="C14" s="54" t="s">
        <v>69</v>
      </c>
      <c r="D14" s="37">
        <v>697</v>
      </c>
      <c r="E14" s="37">
        <v>835</v>
      </c>
      <c r="F14" s="37">
        <v>885</v>
      </c>
      <c r="G14" s="37">
        <v>764</v>
      </c>
      <c r="H14" s="37">
        <v>805</v>
      </c>
      <c r="I14" s="37">
        <v>796</v>
      </c>
      <c r="J14" s="37">
        <v>900</v>
      </c>
      <c r="K14" s="37">
        <v>622</v>
      </c>
      <c r="L14" s="37">
        <v>603</v>
      </c>
      <c r="M14" s="37">
        <v>572</v>
      </c>
      <c r="N14" s="37">
        <v>571</v>
      </c>
      <c r="O14" s="37">
        <v>551</v>
      </c>
      <c r="P14" s="37">
        <v>548</v>
      </c>
      <c r="Q14" s="37">
        <v>548</v>
      </c>
      <c r="R14" s="37">
        <v>511</v>
      </c>
      <c r="S14" s="37">
        <v>441</v>
      </c>
      <c r="T14" s="37">
        <v>436</v>
      </c>
      <c r="U14" s="37">
        <v>388</v>
      </c>
      <c r="V14" s="37">
        <v>417</v>
      </c>
      <c r="W14" s="37">
        <v>357</v>
      </c>
      <c r="X14" s="37">
        <v>330</v>
      </c>
      <c r="Y14" s="37">
        <v>370</v>
      </c>
      <c r="Z14" s="37">
        <v>400</v>
      </c>
      <c r="AA14" s="37">
        <v>400</v>
      </c>
      <c r="AB14" s="37">
        <v>400</v>
      </c>
    </row>
    <row r="15" spans="1:28">
      <c r="A15" s="66"/>
      <c r="B15" s="55" t="s">
        <v>24</v>
      </c>
      <c r="C15" s="54" t="s">
        <v>70</v>
      </c>
      <c r="D15" s="40">
        <v>881</v>
      </c>
      <c r="E15" s="40">
        <v>784</v>
      </c>
      <c r="F15" s="40">
        <v>786</v>
      </c>
      <c r="G15" s="40">
        <v>895</v>
      </c>
      <c r="H15" s="40">
        <v>916</v>
      </c>
      <c r="I15" s="40">
        <v>986</v>
      </c>
      <c r="J15" s="40">
        <v>748</v>
      </c>
      <c r="K15" s="40">
        <v>1017</v>
      </c>
      <c r="L15" s="40">
        <v>977</v>
      </c>
      <c r="M15" s="40">
        <v>896</v>
      </c>
      <c r="N15" s="40">
        <v>839</v>
      </c>
      <c r="O15" s="40">
        <v>859</v>
      </c>
      <c r="P15" s="40">
        <v>952</v>
      </c>
      <c r="Q15" s="40">
        <v>892</v>
      </c>
      <c r="R15" s="40">
        <v>960</v>
      </c>
      <c r="S15" s="40">
        <v>1112</v>
      </c>
      <c r="T15" s="40">
        <v>1128</v>
      </c>
      <c r="U15" s="40">
        <v>1129</v>
      </c>
      <c r="V15" s="40">
        <v>1111</v>
      </c>
      <c r="W15" s="40">
        <v>1214</v>
      </c>
      <c r="X15" s="40">
        <v>1050</v>
      </c>
      <c r="Y15" s="40">
        <v>1140</v>
      </c>
      <c r="Z15" s="40">
        <v>1180</v>
      </c>
      <c r="AA15" s="40">
        <v>1210</v>
      </c>
      <c r="AB15" s="40">
        <v>1230</v>
      </c>
    </row>
    <row r="16" spans="1:28">
      <c r="A16" s="67"/>
      <c r="B16" s="19" t="s">
        <v>19</v>
      </c>
      <c r="C16" s="20" t="s">
        <v>46</v>
      </c>
      <c r="D16" s="43">
        <v>614</v>
      </c>
      <c r="E16" s="43">
        <v>655</v>
      </c>
      <c r="F16" s="43">
        <v>696</v>
      </c>
      <c r="G16" s="43">
        <v>684</v>
      </c>
      <c r="H16" s="43">
        <v>737</v>
      </c>
      <c r="I16" s="43">
        <v>784</v>
      </c>
      <c r="J16" s="43">
        <v>673</v>
      </c>
      <c r="K16" s="43">
        <v>633</v>
      </c>
      <c r="L16" s="43">
        <v>589</v>
      </c>
      <c r="M16" s="43">
        <v>512</v>
      </c>
      <c r="N16" s="43">
        <v>479</v>
      </c>
      <c r="O16" s="43">
        <v>473</v>
      </c>
      <c r="P16" s="43">
        <v>522</v>
      </c>
      <c r="Q16" s="43">
        <v>488</v>
      </c>
      <c r="R16" s="43">
        <v>491</v>
      </c>
      <c r="S16" s="43">
        <v>491</v>
      </c>
      <c r="T16" s="43">
        <v>492</v>
      </c>
      <c r="U16" s="43">
        <v>438</v>
      </c>
      <c r="V16" s="43">
        <v>463</v>
      </c>
      <c r="W16" s="43">
        <v>433</v>
      </c>
      <c r="X16" s="43">
        <v>350</v>
      </c>
      <c r="Y16" s="43">
        <v>430</v>
      </c>
      <c r="Z16" s="43">
        <v>470</v>
      </c>
      <c r="AA16" s="43">
        <v>480</v>
      </c>
      <c r="AB16" s="43">
        <v>490</v>
      </c>
    </row>
    <row r="17" spans="1:28">
      <c r="A17" s="65" t="s">
        <v>6</v>
      </c>
      <c r="B17" s="53" t="s">
        <v>23</v>
      </c>
      <c r="C17" s="54" t="s">
        <v>67</v>
      </c>
      <c r="D17" s="37">
        <v>1024</v>
      </c>
      <c r="E17" s="37">
        <v>1053</v>
      </c>
      <c r="F17" s="37">
        <v>1055</v>
      </c>
      <c r="G17" s="37">
        <v>958</v>
      </c>
      <c r="H17" s="37">
        <v>880</v>
      </c>
      <c r="I17" s="37">
        <v>842</v>
      </c>
      <c r="J17" s="37">
        <v>806</v>
      </c>
      <c r="K17" s="37">
        <v>896</v>
      </c>
      <c r="L17" s="37">
        <v>955</v>
      </c>
      <c r="M17" s="37">
        <v>870</v>
      </c>
      <c r="N17" s="37">
        <v>1118</v>
      </c>
      <c r="O17" s="37">
        <v>842</v>
      </c>
      <c r="P17" s="37">
        <v>865</v>
      </c>
      <c r="Q17" s="37">
        <v>844</v>
      </c>
      <c r="R17" s="37">
        <v>871</v>
      </c>
      <c r="S17" s="37">
        <v>831</v>
      </c>
      <c r="T17" s="37">
        <v>681</v>
      </c>
      <c r="U17" s="37">
        <v>706</v>
      </c>
      <c r="V17" s="37">
        <v>676</v>
      </c>
      <c r="W17" s="37">
        <v>640</v>
      </c>
      <c r="X17" s="37">
        <v>540</v>
      </c>
      <c r="Y17" s="37">
        <v>540</v>
      </c>
      <c r="Z17" s="37">
        <v>540</v>
      </c>
      <c r="AA17" s="37">
        <v>550</v>
      </c>
      <c r="AB17" s="37">
        <v>550</v>
      </c>
    </row>
    <row r="18" spans="1:28">
      <c r="A18" s="66"/>
      <c r="B18" s="55" t="s">
        <v>24</v>
      </c>
      <c r="C18" s="54" t="s">
        <v>68</v>
      </c>
      <c r="D18" s="40">
        <v>514</v>
      </c>
      <c r="E18" s="40">
        <v>540</v>
      </c>
      <c r="F18" s="40">
        <v>457</v>
      </c>
      <c r="G18" s="40">
        <v>463</v>
      </c>
      <c r="H18" s="40">
        <v>482</v>
      </c>
      <c r="I18" s="40">
        <v>561</v>
      </c>
      <c r="J18" s="40">
        <v>528</v>
      </c>
      <c r="K18" s="40">
        <v>523</v>
      </c>
      <c r="L18" s="40">
        <v>517</v>
      </c>
      <c r="M18" s="40">
        <v>501</v>
      </c>
      <c r="N18" s="40">
        <v>364</v>
      </c>
      <c r="O18" s="40">
        <v>536</v>
      </c>
      <c r="P18" s="40">
        <v>592</v>
      </c>
      <c r="Q18" s="40">
        <v>564</v>
      </c>
      <c r="R18" s="40">
        <v>575</v>
      </c>
      <c r="S18" s="40">
        <v>619</v>
      </c>
      <c r="T18" s="40">
        <v>638</v>
      </c>
      <c r="U18" s="40">
        <v>546</v>
      </c>
      <c r="V18" s="40">
        <v>608</v>
      </c>
      <c r="W18" s="40">
        <v>723</v>
      </c>
      <c r="X18" s="40">
        <v>690</v>
      </c>
      <c r="Y18" s="40">
        <v>690</v>
      </c>
      <c r="Z18" s="40">
        <v>710</v>
      </c>
      <c r="AA18" s="40">
        <v>710</v>
      </c>
      <c r="AB18" s="40">
        <v>710</v>
      </c>
    </row>
    <row r="19" spans="1:28">
      <c r="A19" s="67"/>
      <c r="B19" s="19" t="s">
        <v>19</v>
      </c>
      <c r="C19" s="20" t="s">
        <v>46</v>
      </c>
      <c r="D19" s="43">
        <v>527</v>
      </c>
      <c r="E19" s="43">
        <v>569</v>
      </c>
      <c r="F19" s="43">
        <v>482</v>
      </c>
      <c r="G19" s="43">
        <v>444</v>
      </c>
      <c r="H19" s="43">
        <v>424</v>
      </c>
      <c r="I19" s="43">
        <v>473</v>
      </c>
      <c r="J19" s="43">
        <v>426</v>
      </c>
      <c r="K19" s="43">
        <v>468</v>
      </c>
      <c r="L19" s="43">
        <v>494</v>
      </c>
      <c r="M19" s="43">
        <v>436</v>
      </c>
      <c r="N19" s="43">
        <v>407</v>
      </c>
      <c r="O19" s="43">
        <v>451</v>
      </c>
      <c r="P19" s="43">
        <v>512</v>
      </c>
      <c r="Q19" s="43">
        <v>476</v>
      </c>
      <c r="R19" s="43">
        <v>501</v>
      </c>
      <c r="S19" s="43">
        <v>514</v>
      </c>
      <c r="T19" s="43">
        <v>434</v>
      </c>
      <c r="U19" s="43">
        <v>385</v>
      </c>
      <c r="V19" s="43">
        <v>411</v>
      </c>
      <c r="W19" s="43">
        <v>463</v>
      </c>
      <c r="X19" s="43">
        <v>370</v>
      </c>
      <c r="Y19" s="43">
        <v>370</v>
      </c>
      <c r="Z19" s="43">
        <v>380</v>
      </c>
      <c r="AA19" s="43">
        <v>390</v>
      </c>
      <c r="AB19" s="43">
        <v>390</v>
      </c>
    </row>
    <row r="20" spans="1:28">
      <c r="A20" s="65" t="s">
        <v>4</v>
      </c>
      <c r="B20" s="53" t="s">
        <v>23</v>
      </c>
      <c r="C20" s="54" t="s">
        <v>71</v>
      </c>
      <c r="D20" s="37">
        <v>262</v>
      </c>
      <c r="E20" s="37">
        <v>248</v>
      </c>
      <c r="F20" s="37">
        <v>232</v>
      </c>
      <c r="G20" s="37">
        <v>280</v>
      </c>
      <c r="H20" s="37">
        <v>393</v>
      </c>
      <c r="I20" s="37">
        <v>261</v>
      </c>
      <c r="J20" s="37">
        <v>313</v>
      </c>
      <c r="K20" s="37">
        <v>369</v>
      </c>
      <c r="L20" s="37">
        <v>403</v>
      </c>
      <c r="M20" s="37">
        <v>372</v>
      </c>
      <c r="N20" s="37">
        <v>250</v>
      </c>
      <c r="O20" s="37">
        <v>240</v>
      </c>
      <c r="P20" s="37">
        <v>272</v>
      </c>
      <c r="Q20" s="37">
        <v>287</v>
      </c>
      <c r="R20" s="37">
        <v>271</v>
      </c>
      <c r="S20" s="37">
        <v>288</v>
      </c>
      <c r="T20" s="37">
        <v>214</v>
      </c>
      <c r="U20" s="37">
        <v>273</v>
      </c>
      <c r="V20" s="37">
        <v>258</v>
      </c>
      <c r="W20" s="37">
        <v>260</v>
      </c>
      <c r="X20" s="37">
        <v>240</v>
      </c>
      <c r="Y20" s="37">
        <v>240</v>
      </c>
      <c r="Z20" s="37">
        <v>240</v>
      </c>
      <c r="AA20" s="37">
        <v>230</v>
      </c>
      <c r="AB20" s="37">
        <v>230</v>
      </c>
    </row>
    <row r="21" spans="1:28">
      <c r="A21" s="66"/>
      <c r="B21" s="55" t="s">
        <v>24</v>
      </c>
      <c r="C21" s="54" t="s">
        <v>72</v>
      </c>
      <c r="D21" s="40">
        <v>136</v>
      </c>
      <c r="E21" s="40">
        <v>143</v>
      </c>
      <c r="F21" s="40">
        <v>160</v>
      </c>
      <c r="G21" s="40">
        <v>172</v>
      </c>
      <c r="H21" s="40">
        <v>178</v>
      </c>
      <c r="I21" s="40">
        <v>247</v>
      </c>
      <c r="J21" s="40">
        <v>205</v>
      </c>
      <c r="K21" s="40">
        <v>209</v>
      </c>
      <c r="L21" s="40">
        <v>210</v>
      </c>
      <c r="M21" s="40">
        <v>181</v>
      </c>
      <c r="N21" s="40">
        <v>204</v>
      </c>
      <c r="O21" s="40">
        <v>218</v>
      </c>
      <c r="P21" s="40">
        <v>235</v>
      </c>
      <c r="Q21" s="40">
        <v>207</v>
      </c>
      <c r="R21" s="40">
        <v>205</v>
      </c>
      <c r="S21" s="40">
        <v>233</v>
      </c>
      <c r="T21" s="40">
        <v>261</v>
      </c>
      <c r="U21" s="40">
        <v>223</v>
      </c>
      <c r="V21" s="40">
        <v>242</v>
      </c>
      <c r="W21" s="40">
        <v>298</v>
      </c>
      <c r="X21" s="40">
        <v>310</v>
      </c>
      <c r="Y21" s="40">
        <v>320</v>
      </c>
      <c r="Z21" s="40">
        <v>320</v>
      </c>
      <c r="AA21" s="40">
        <v>330</v>
      </c>
      <c r="AB21" s="40">
        <v>335</v>
      </c>
    </row>
    <row r="22" spans="1:28">
      <c r="A22" s="67"/>
      <c r="B22" s="19" t="s">
        <v>19</v>
      </c>
      <c r="C22" s="20" t="s">
        <v>46</v>
      </c>
      <c r="D22" s="43">
        <v>36</v>
      </c>
      <c r="E22" s="43">
        <v>36</v>
      </c>
      <c r="F22" s="43">
        <v>37</v>
      </c>
      <c r="G22" s="43">
        <v>48</v>
      </c>
      <c r="H22" s="43">
        <v>70</v>
      </c>
      <c r="I22" s="43">
        <v>64</v>
      </c>
      <c r="J22" s="43">
        <v>64</v>
      </c>
      <c r="K22" s="43">
        <v>77</v>
      </c>
      <c r="L22" s="43">
        <v>85</v>
      </c>
      <c r="M22" s="43">
        <v>67</v>
      </c>
      <c r="N22" s="43">
        <v>51</v>
      </c>
      <c r="O22" s="43">
        <v>52</v>
      </c>
      <c r="P22" s="43">
        <v>64</v>
      </c>
      <c r="Q22" s="43">
        <v>59</v>
      </c>
      <c r="R22" s="43">
        <v>56</v>
      </c>
      <c r="S22" s="43">
        <v>67</v>
      </c>
      <c r="T22" s="43">
        <v>56</v>
      </c>
      <c r="U22" s="43">
        <v>61</v>
      </c>
      <c r="V22" s="43">
        <v>62</v>
      </c>
      <c r="W22" s="43">
        <v>78</v>
      </c>
      <c r="X22" s="43">
        <v>80</v>
      </c>
      <c r="Y22" s="43">
        <v>80</v>
      </c>
      <c r="Z22" s="43">
        <v>80</v>
      </c>
      <c r="AA22" s="43">
        <v>80</v>
      </c>
      <c r="AB22" s="43">
        <v>80</v>
      </c>
    </row>
    <row r="23" spans="1:28">
      <c r="A23" s="65" t="s">
        <v>73</v>
      </c>
      <c r="B23" s="53" t="s">
        <v>23</v>
      </c>
      <c r="C23" s="54" t="s">
        <v>69</v>
      </c>
      <c r="D23" s="37">
        <v>203</v>
      </c>
      <c r="E23" s="37">
        <v>197</v>
      </c>
      <c r="F23" s="37">
        <v>220</v>
      </c>
      <c r="G23" s="37">
        <v>237</v>
      </c>
      <c r="H23" s="37">
        <v>260</v>
      </c>
      <c r="I23" s="37">
        <v>231</v>
      </c>
      <c r="J23" s="37">
        <v>211</v>
      </c>
      <c r="K23" s="37">
        <v>292</v>
      </c>
      <c r="L23" s="37">
        <v>294</v>
      </c>
      <c r="M23" s="37">
        <v>261</v>
      </c>
      <c r="N23" s="37">
        <v>280</v>
      </c>
      <c r="O23" s="37">
        <v>213</v>
      </c>
      <c r="P23" s="37">
        <v>227</v>
      </c>
      <c r="Q23" s="37">
        <v>283</v>
      </c>
      <c r="R23" s="37">
        <v>291</v>
      </c>
      <c r="S23" s="37">
        <v>323</v>
      </c>
      <c r="T23" s="37">
        <v>289</v>
      </c>
      <c r="U23" s="37">
        <v>276</v>
      </c>
      <c r="V23" s="37">
        <v>231</v>
      </c>
      <c r="W23" s="37">
        <v>259</v>
      </c>
      <c r="X23" s="37">
        <v>260</v>
      </c>
      <c r="Y23" s="37">
        <v>280</v>
      </c>
      <c r="Z23" s="37">
        <v>290</v>
      </c>
      <c r="AA23" s="37">
        <v>290</v>
      </c>
      <c r="AB23" s="37">
        <v>300</v>
      </c>
    </row>
    <row r="24" spans="1:28">
      <c r="A24" s="66"/>
      <c r="B24" s="55" t="s">
        <v>24</v>
      </c>
      <c r="C24" s="54" t="s">
        <v>70</v>
      </c>
      <c r="D24" s="40">
        <v>1724</v>
      </c>
      <c r="E24" s="40">
        <v>1651</v>
      </c>
      <c r="F24" s="40">
        <v>1540</v>
      </c>
      <c r="G24" s="40">
        <v>1620</v>
      </c>
      <c r="H24" s="40">
        <v>1375</v>
      </c>
      <c r="I24" s="40">
        <v>1401</v>
      </c>
      <c r="J24" s="40">
        <v>1448</v>
      </c>
      <c r="K24" s="40">
        <v>1242</v>
      </c>
      <c r="L24" s="40">
        <v>1193</v>
      </c>
      <c r="M24" s="40">
        <v>1224</v>
      </c>
      <c r="N24" s="40">
        <v>1181</v>
      </c>
      <c r="O24" s="40">
        <v>1257</v>
      </c>
      <c r="P24" s="40">
        <v>1211</v>
      </c>
      <c r="Q24" s="40">
        <v>1027</v>
      </c>
      <c r="R24" s="40">
        <v>964</v>
      </c>
      <c r="S24" s="40">
        <v>797</v>
      </c>
      <c r="T24" s="40">
        <v>767</v>
      </c>
      <c r="U24" s="40">
        <v>782</v>
      </c>
      <c r="V24" s="40">
        <v>973</v>
      </c>
      <c r="W24" s="40">
        <v>803</v>
      </c>
      <c r="X24" s="40">
        <v>760</v>
      </c>
      <c r="Y24" s="40">
        <v>740</v>
      </c>
      <c r="Z24" s="40">
        <v>720</v>
      </c>
      <c r="AA24" s="40">
        <v>700</v>
      </c>
      <c r="AB24" s="40">
        <v>690</v>
      </c>
    </row>
    <row r="25" spans="1:28">
      <c r="A25" s="67"/>
      <c r="B25" s="19" t="s">
        <v>19</v>
      </c>
      <c r="C25" s="20" t="s">
        <v>46</v>
      </c>
      <c r="D25" s="43">
        <v>349</v>
      </c>
      <c r="E25" s="43">
        <v>326</v>
      </c>
      <c r="F25" s="43">
        <v>339</v>
      </c>
      <c r="G25" s="43">
        <v>384</v>
      </c>
      <c r="H25" s="43">
        <v>358</v>
      </c>
      <c r="I25" s="43">
        <v>324</v>
      </c>
      <c r="J25" s="43">
        <v>305</v>
      </c>
      <c r="K25" s="43">
        <v>363</v>
      </c>
      <c r="L25" s="43">
        <v>350</v>
      </c>
      <c r="M25" s="43">
        <v>320</v>
      </c>
      <c r="N25" s="43">
        <v>331</v>
      </c>
      <c r="O25" s="43">
        <v>267</v>
      </c>
      <c r="P25" s="43">
        <v>275</v>
      </c>
      <c r="Q25" s="43">
        <v>290</v>
      </c>
      <c r="R25" s="43">
        <v>281</v>
      </c>
      <c r="S25" s="43">
        <v>257</v>
      </c>
      <c r="T25" s="43">
        <v>222</v>
      </c>
      <c r="U25" s="43">
        <v>216</v>
      </c>
      <c r="V25" s="43">
        <v>225</v>
      </c>
      <c r="W25" s="43">
        <v>208</v>
      </c>
      <c r="X25" s="43">
        <v>200</v>
      </c>
      <c r="Y25" s="43">
        <v>210</v>
      </c>
      <c r="Z25" s="43">
        <v>210</v>
      </c>
      <c r="AA25" s="43">
        <v>210</v>
      </c>
      <c r="AB25" s="43">
        <v>210</v>
      </c>
    </row>
    <row r="26" spans="1:28" ht="14">
      <c r="A26" s="1" t="s">
        <v>3</v>
      </c>
      <c r="B26" s="22" t="s">
        <v>22</v>
      </c>
      <c r="C26" s="23" t="s">
        <v>46</v>
      </c>
      <c r="D26" s="24">
        <v>3294</v>
      </c>
      <c r="E26" s="24">
        <v>3242</v>
      </c>
      <c r="F26" s="24">
        <v>3249</v>
      </c>
      <c r="G26" s="24">
        <v>3648</v>
      </c>
      <c r="H26" s="24">
        <v>3472</v>
      </c>
      <c r="I26" s="24">
        <v>3807</v>
      </c>
      <c r="J26" s="24">
        <v>4039</v>
      </c>
      <c r="K26" s="24">
        <v>4588</v>
      </c>
      <c r="L26" s="24">
        <v>4332</v>
      </c>
      <c r="M26" s="24">
        <v>4527</v>
      </c>
      <c r="N26" s="24">
        <v>5199</v>
      </c>
      <c r="O26" s="24">
        <v>4683</v>
      </c>
      <c r="P26" s="24">
        <v>5140</v>
      </c>
      <c r="Q26" s="24">
        <v>5482</v>
      </c>
      <c r="R26" s="24">
        <v>6382</v>
      </c>
      <c r="S26" s="24">
        <v>6883</v>
      </c>
      <c r="T26" s="24">
        <v>5452</v>
      </c>
      <c r="U26" s="24">
        <v>6499</v>
      </c>
      <c r="V26" s="24">
        <v>6578</v>
      </c>
      <c r="W26" s="24">
        <v>6353</v>
      </c>
      <c r="X26" s="24">
        <v>5880</v>
      </c>
      <c r="Y26" s="24">
        <v>6170</v>
      </c>
      <c r="Z26" s="24">
        <v>6390</v>
      </c>
      <c r="AA26" s="24">
        <v>6530</v>
      </c>
      <c r="AB26" s="24">
        <v>6620</v>
      </c>
    </row>
    <row r="27" spans="1:28">
      <c r="R27" s="28"/>
    </row>
    <row r="28" spans="1:28">
      <c r="A28" s="25" t="s">
        <v>47</v>
      </c>
      <c r="B28" s="8"/>
      <c r="R28" s="28"/>
    </row>
    <row r="29" spans="1:28" ht="12.75" customHeight="1">
      <c r="A29" s="26" t="s">
        <v>48</v>
      </c>
      <c r="B29" s="8"/>
      <c r="R29" s="28"/>
    </row>
    <row r="30" spans="1:28" ht="12.75" customHeight="1">
      <c r="A30" s="27" t="s">
        <v>49</v>
      </c>
      <c r="B30" s="8"/>
      <c r="D30" s="38"/>
      <c r="R30" s="28"/>
    </row>
    <row r="31" spans="1:28" ht="12.75" customHeight="1">
      <c r="A31" s="27"/>
      <c r="B31" s="8"/>
      <c r="R31" s="28"/>
    </row>
    <row r="32" spans="1:28" ht="12.75" customHeight="1">
      <c r="A32" s="25" t="s">
        <v>50</v>
      </c>
      <c r="B32" s="8"/>
      <c r="R32" s="28"/>
    </row>
    <row r="33" spans="1:25" ht="12.75" customHeight="1">
      <c r="A33" s="28" t="s">
        <v>108</v>
      </c>
      <c r="R33" s="28"/>
    </row>
    <row r="34" spans="1:25" ht="12.75" customHeight="1">
      <c r="A34" s="28" t="s">
        <v>51</v>
      </c>
      <c r="R34" s="28"/>
    </row>
    <row r="35" spans="1:25" ht="12.75" customHeight="1">
      <c r="A35" s="28" t="s">
        <v>65</v>
      </c>
      <c r="B35" s="8"/>
      <c r="R35" s="28"/>
    </row>
    <row r="36" spans="1:25" ht="12.75" customHeight="1">
      <c r="A36" s="29" t="s">
        <v>74</v>
      </c>
      <c r="B36" s="8"/>
      <c r="R36" s="28"/>
    </row>
    <row r="37" spans="1:25" ht="12.75" customHeight="1">
      <c r="A37" s="29"/>
      <c r="B37" s="8"/>
      <c r="R37" s="28"/>
    </row>
    <row r="38" spans="1:25" ht="12.75" customHeight="1">
      <c r="A38" s="29"/>
      <c r="B38" s="8"/>
      <c r="R38" s="28"/>
    </row>
    <row r="39" spans="1:25" ht="12.75" customHeight="1">
      <c r="A39" s="25" t="s">
        <v>52</v>
      </c>
      <c r="B39" s="8"/>
      <c r="R39" s="28"/>
    </row>
    <row r="40" spans="1:25" ht="12.75" customHeight="1">
      <c r="A40" s="29" t="s">
        <v>53</v>
      </c>
      <c r="B40" s="8"/>
      <c r="R40" s="28"/>
    </row>
    <row r="41" spans="1:25" ht="12.75" customHeight="1">
      <c r="A41" s="29"/>
      <c r="B41" s="8"/>
    </row>
    <row r="42" spans="1:25" ht="12.75" customHeight="1"/>
    <row r="43" spans="1:25" ht="12.75" customHeight="1"/>
    <row r="46" spans="1: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1:25">
      <c r="C47" s="57"/>
    </row>
    <row r="48" spans="1:25">
      <c r="C48" s="5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="38" customFormat="1"/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EDDC-9E67-4975-8699-4C13EF365353}">
  <sheetPr>
    <pageSetUpPr fitToPage="1"/>
  </sheetPr>
  <dimension ref="A1:AL36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B5" sqref="A5:AB20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5" width="9.5" style="8" customWidth="1"/>
    <col min="26" max="16384" width="9.1640625" style="8"/>
  </cols>
  <sheetData>
    <row r="1" spans="1:28" ht="15">
      <c r="A1" s="6" t="s">
        <v>101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B4" s="10"/>
      <c r="C4" s="14"/>
      <c r="D4" s="30"/>
      <c r="E4" s="31"/>
      <c r="F4" s="31"/>
      <c r="G4" s="31"/>
      <c r="H4" s="31"/>
      <c r="I4" s="31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38" customFormat="1">
      <c r="A5" s="65" t="s">
        <v>10</v>
      </c>
      <c r="B5" s="35" t="s">
        <v>23</v>
      </c>
      <c r="C5" s="36" t="s">
        <v>54</v>
      </c>
      <c r="D5" s="37">
        <v>271173</v>
      </c>
      <c r="E5" s="37">
        <v>296880</v>
      </c>
      <c r="F5" s="37">
        <v>307988</v>
      </c>
      <c r="G5" s="37">
        <v>326369</v>
      </c>
      <c r="H5" s="37">
        <v>375373</v>
      </c>
      <c r="I5" s="37">
        <v>376755</v>
      </c>
      <c r="J5" s="37">
        <v>178540</v>
      </c>
      <c r="K5" s="37">
        <v>369148</v>
      </c>
      <c r="L5" s="37">
        <v>384095</v>
      </c>
      <c r="M5" s="37">
        <v>351121</v>
      </c>
      <c r="N5" s="37">
        <v>337515</v>
      </c>
      <c r="O5" s="37">
        <v>407942</v>
      </c>
      <c r="P5" s="37">
        <v>487628</v>
      </c>
      <c r="Q5" s="37">
        <v>490755</v>
      </c>
      <c r="R5" s="37">
        <v>485130</v>
      </c>
      <c r="S5" s="37">
        <v>545838</v>
      </c>
      <c r="T5" s="37">
        <v>553371</v>
      </c>
      <c r="U5" s="37">
        <v>617462</v>
      </c>
      <c r="V5" s="37">
        <v>665989</v>
      </c>
      <c r="W5" s="37">
        <v>532854</v>
      </c>
      <c r="X5" s="37">
        <v>577900</v>
      </c>
      <c r="Y5" s="37">
        <v>669000</v>
      </c>
      <c r="Z5" s="37">
        <v>699000</v>
      </c>
      <c r="AA5" s="37">
        <v>734900</v>
      </c>
      <c r="AB5" s="37">
        <v>767400</v>
      </c>
    </row>
    <row r="6" spans="1:28" s="50" customFormat="1">
      <c r="A6" s="66"/>
      <c r="B6" s="47" t="s">
        <v>24</v>
      </c>
      <c r="C6" s="48" t="s">
        <v>60</v>
      </c>
      <c r="D6" s="58">
        <v>2.4300000000000002</v>
      </c>
      <c r="E6" s="58">
        <v>2.4300000000000002</v>
      </c>
      <c r="F6" s="58">
        <v>2.27</v>
      </c>
      <c r="G6" s="58">
        <v>2.34</v>
      </c>
      <c r="H6" s="58">
        <v>2.3199999999999998</v>
      </c>
      <c r="I6" s="58">
        <v>2.84</v>
      </c>
      <c r="J6" s="58">
        <v>2.84</v>
      </c>
      <c r="K6" s="49">
        <v>2.61</v>
      </c>
      <c r="L6" s="49">
        <v>2.72</v>
      </c>
      <c r="M6" s="49">
        <v>2.66</v>
      </c>
      <c r="N6" s="49">
        <v>2.76</v>
      </c>
      <c r="O6" s="49">
        <v>2.9</v>
      </c>
      <c r="P6" s="49">
        <v>3.43</v>
      </c>
      <c r="Q6" s="49">
        <v>3.39</v>
      </c>
      <c r="R6" s="49">
        <v>3.84</v>
      </c>
      <c r="S6" s="49">
        <v>4.22</v>
      </c>
      <c r="T6" s="49">
        <v>4.5999999999999996</v>
      </c>
      <c r="U6" s="49">
        <v>4.3499999999999996</v>
      </c>
      <c r="V6" s="49">
        <v>4.3499999999999996</v>
      </c>
      <c r="W6" s="49">
        <v>4.7699999999999996</v>
      </c>
      <c r="X6" s="49">
        <v>4.95</v>
      </c>
      <c r="Y6" s="49">
        <v>5</v>
      </c>
      <c r="Z6" s="49">
        <v>5.15</v>
      </c>
      <c r="AA6" s="49">
        <v>5.3000000000000007</v>
      </c>
      <c r="AB6" s="49">
        <v>5.4</v>
      </c>
    </row>
    <row r="7" spans="1:28" s="38" customFormat="1">
      <c r="A7" s="67"/>
      <c r="B7" s="41" t="s">
        <v>19</v>
      </c>
      <c r="C7" s="42" t="s">
        <v>46</v>
      </c>
      <c r="D7" s="43">
        <v>659</v>
      </c>
      <c r="E7" s="43">
        <v>720</v>
      </c>
      <c r="F7" s="43">
        <v>699</v>
      </c>
      <c r="G7" s="43">
        <v>765</v>
      </c>
      <c r="H7" s="43">
        <v>871</v>
      </c>
      <c r="I7" s="43">
        <v>1072</v>
      </c>
      <c r="J7" s="43">
        <v>506</v>
      </c>
      <c r="K7" s="43">
        <v>963</v>
      </c>
      <c r="L7" s="43">
        <v>1046</v>
      </c>
      <c r="M7" s="43">
        <v>934</v>
      </c>
      <c r="N7" s="43">
        <v>931</v>
      </c>
      <c r="O7" s="43">
        <v>1182</v>
      </c>
      <c r="P7" s="43">
        <v>1673</v>
      </c>
      <c r="Q7" s="43">
        <v>1664</v>
      </c>
      <c r="R7" s="43">
        <v>1861</v>
      </c>
      <c r="S7" s="43">
        <v>2302</v>
      </c>
      <c r="T7" s="43">
        <v>2546</v>
      </c>
      <c r="U7" s="43">
        <v>2684</v>
      </c>
      <c r="V7" s="43">
        <v>2898</v>
      </c>
      <c r="W7" s="43">
        <v>2544</v>
      </c>
      <c r="X7" s="43">
        <v>2860</v>
      </c>
      <c r="Y7" s="43">
        <v>3360</v>
      </c>
      <c r="Z7" s="43">
        <v>3610</v>
      </c>
      <c r="AA7" s="43">
        <v>3900</v>
      </c>
      <c r="AB7" s="43">
        <v>4160</v>
      </c>
    </row>
    <row r="8" spans="1:28" s="38" customFormat="1">
      <c r="A8" s="65" t="s">
        <v>11</v>
      </c>
      <c r="B8" s="35" t="s">
        <v>23</v>
      </c>
      <c r="C8" s="36" t="s">
        <v>82</v>
      </c>
      <c r="D8" s="37">
        <v>30884.9</v>
      </c>
      <c r="E8" s="37">
        <v>51273.65</v>
      </c>
      <c r="F8" s="37">
        <v>57638.69</v>
      </c>
      <c r="G8" s="37">
        <v>75862.61</v>
      </c>
      <c r="H8" s="37">
        <v>88235.81</v>
      </c>
      <c r="I8" s="37">
        <v>112588.09</v>
      </c>
      <c r="J8" s="37">
        <v>146870</v>
      </c>
      <c r="K8" s="37">
        <v>157518</v>
      </c>
      <c r="L8" s="37">
        <v>181573</v>
      </c>
      <c r="M8" s="37">
        <v>169737</v>
      </c>
      <c r="N8" s="37">
        <v>186233</v>
      </c>
      <c r="O8" s="37">
        <v>206662</v>
      </c>
      <c r="P8" s="37">
        <v>211371</v>
      </c>
      <c r="Q8" s="37">
        <v>252184</v>
      </c>
      <c r="R8" s="37">
        <v>253904</v>
      </c>
      <c r="S8" s="37">
        <v>269033</v>
      </c>
      <c r="T8" s="37">
        <v>284675</v>
      </c>
      <c r="U8" s="37">
        <v>283275</v>
      </c>
      <c r="V8" s="37">
        <v>264370</v>
      </c>
      <c r="W8" s="37">
        <v>314877</v>
      </c>
      <c r="X8" s="37">
        <v>272000</v>
      </c>
      <c r="Y8" s="37">
        <v>295000</v>
      </c>
      <c r="Z8" s="37">
        <v>310000</v>
      </c>
      <c r="AA8" s="37">
        <v>320000</v>
      </c>
      <c r="AB8" s="37">
        <v>328000</v>
      </c>
    </row>
    <row r="9" spans="1:28" s="50" customFormat="1">
      <c r="A9" s="66"/>
      <c r="B9" s="47" t="s">
        <v>24</v>
      </c>
      <c r="C9" s="48" t="s">
        <v>83</v>
      </c>
      <c r="D9" s="49">
        <v>9.7186000000000003</v>
      </c>
      <c r="E9" s="49">
        <v>8.4434000000000005</v>
      </c>
      <c r="F9" s="49">
        <v>8.8603000000000005</v>
      </c>
      <c r="G9" s="49">
        <v>9.1736000000000004</v>
      </c>
      <c r="H9" s="49">
        <v>9.0002000000000013</v>
      </c>
      <c r="I9" s="49">
        <v>8.7543000000000006</v>
      </c>
      <c r="J9" s="49">
        <v>7.13</v>
      </c>
      <c r="K9" s="49">
        <v>6.93</v>
      </c>
      <c r="L9" s="49">
        <v>6.48</v>
      </c>
      <c r="M9" s="49">
        <v>7.09</v>
      </c>
      <c r="N9" s="49">
        <v>7.11</v>
      </c>
      <c r="O9" s="49">
        <v>6.81</v>
      </c>
      <c r="P9" s="49">
        <v>7.37</v>
      </c>
      <c r="Q9" s="49">
        <v>6.59</v>
      </c>
      <c r="R9" s="49">
        <v>6.67</v>
      </c>
      <c r="S9" s="49">
        <v>6.72</v>
      </c>
      <c r="T9" s="49">
        <v>6.69</v>
      </c>
      <c r="U9" s="49">
        <v>6.55</v>
      </c>
      <c r="V9" s="49">
        <v>7.32</v>
      </c>
      <c r="W9" s="49">
        <v>7.6</v>
      </c>
      <c r="X9" s="49">
        <v>7.65</v>
      </c>
      <c r="Y9" s="49">
        <v>7.95</v>
      </c>
      <c r="Z9" s="49">
        <v>8.0500000000000007</v>
      </c>
      <c r="AA9" s="49">
        <v>8.2000000000000011</v>
      </c>
      <c r="AB9" s="49">
        <v>8.3000000000000007</v>
      </c>
    </row>
    <row r="10" spans="1:28" s="38" customFormat="1">
      <c r="A10" s="67"/>
      <c r="B10" s="41" t="s">
        <v>19</v>
      </c>
      <c r="C10" s="42" t="s">
        <v>46</v>
      </c>
      <c r="D10" s="43">
        <v>300.16000000000003</v>
      </c>
      <c r="E10" s="43">
        <v>432.93</v>
      </c>
      <c r="F10" s="43">
        <v>510.7</v>
      </c>
      <c r="G10" s="43">
        <v>695.94</v>
      </c>
      <c r="H10" s="43">
        <v>794.14</v>
      </c>
      <c r="I10" s="43">
        <v>985.63</v>
      </c>
      <c r="J10" s="43">
        <v>1048</v>
      </c>
      <c r="K10" s="43">
        <v>1092</v>
      </c>
      <c r="L10" s="43">
        <v>1177</v>
      </c>
      <c r="M10" s="43">
        <v>1204</v>
      </c>
      <c r="N10" s="43">
        <v>1323</v>
      </c>
      <c r="O10" s="43">
        <v>1408</v>
      </c>
      <c r="P10" s="43">
        <v>1558</v>
      </c>
      <c r="Q10" s="43">
        <v>1661</v>
      </c>
      <c r="R10" s="43">
        <v>1694</v>
      </c>
      <c r="S10" s="43">
        <v>1807</v>
      </c>
      <c r="T10" s="43">
        <v>1906</v>
      </c>
      <c r="U10" s="43">
        <v>1855</v>
      </c>
      <c r="V10" s="43">
        <v>1935</v>
      </c>
      <c r="W10" s="43">
        <v>2392</v>
      </c>
      <c r="X10" s="43">
        <v>2090</v>
      </c>
      <c r="Y10" s="43">
        <v>2350</v>
      </c>
      <c r="Z10" s="43">
        <v>2500</v>
      </c>
      <c r="AA10" s="43">
        <v>2620</v>
      </c>
      <c r="AB10" s="43">
        <v>2720</v>
      </c>
    </row>
    <row r="11" spans="1:28" s="38" customFormat="1">
      <c r="A11" s="65" t="s">
        <v>9</v>
      </c>
      <c r="B11" s="35" t="s">
        <v>23</v>
      </c>
      <c r="C11" s="36" t="s">
        <v>54</v>
      </c>
      <c r="D11" s="37">
        <v>373296</v>
      </c>
      <c r="E11" s="37">
        <v>322692</v>
      </c>
      <c r="F11" s="37">
        <v>277717</v>
      </c>
      <c r="G11" s="37">
        <v>284819</v>
      </c>
      <c r="H11" s="37">
        <v>276008</v>
      </c>
      <c r="I11" s="37">
        <v>297506</v>
      </c>
      <c r="J11" s="37">
        <v>260994</v>
      </c>
      <c r="K11" s="37">
        <v>299243</v>
      </c>
      <c r="L11" s="37">
        <v>277528</v>
      </c>
      <c r="M11" s="37">
        <v>324113</v>
      </c>
      <c r="N11" s="37">
        <v>329775</v>
      </c>
      <c r="O11" s="37">
        <v>312048</v>
      </c>
      <c r="P11" s="37">
        <v>339712</v>
      </c>
      <c r="Q11" s="37">
        <v>352025</v>
      </c>
      <c r="R11" s="37">
        <v>367169</v>
      </c>
      <c r="S11" s="37">
        <v>387200</v>
      </c>
      <c r="T11" s="37">
        <v>385279</v>
      </c>
      <c r="U11" s="37">
        <v>360082</v>
      </c>
      <c r="V11" s="37">
        <v>334241</v>
      </c>
      <c r="W11" s="37">
        <v>323710</v>
      </c>
      <c r="X11" s="37">
        <v>351300</v>
      </c>
      <c r="Y11" s="37">
        <v>367800</v>
      </c>
      <c r="Z11" s="37">
        <v>383600</v>
      </c>
      <c r="AA11" s="37">
        <v>400400</v>
      </c>
      <c r="AB11" s="37">
        <v>425100</v>
      </c>
    </row>
    <row r="12" spans="1:28" s="50" customFormat="1">
      <c r="A12" s="66"/>
      <c r="B12" s="47" t="s">
        <v>24</v>
      </c>
      <c r="C12" s="48" t="s">
        <v>60</v>
      </c>
      <c r="D12" s="49">
        <v>1.33</v>
      </c>
      <c r="E12" s="49">
        <v>1.22</v>
      </c>
      <c r="F12" s="49">
        <v>1.22</v>
      </c>
      <c r="G12" s="49">
        <v>1.24</v>
      </c>
      <c r="H12" s="49">
        <v>1.28</v>
      </c>
      <c r="I12" s="49">
        <v>1.36</v>
      </c>
      <c r="J12" s="49">
        <v>1.28</v>
      </c>
      <c r="K12" s="49">
        <v>1.24</v>
      </c>
      <c r="L12" s="49">
        <v>1.25</v>
      </c>
      <c r="M12" s="49">
        <v>1.49</v>
      </c>
      <c r="N12" s="49">
        <v>1.66</v>
      </c>
      <c r="O12" s="49">
        <v>1.83</v>
      </c>
      <c r="P12" s="49">
        <v>2.06</v>
      </c>
      <c r="Q12" s="49">
        <v>1.99</v>
      </c>
      <c r="R12" s="49">
        <v>2.0299999999999998</v>
      </c>
      <c r="S12" s="49">
        <v>2.17</v>
      </c>
      <c r="T12" s="49">
        <v>2.29</v>
      </c>
      <c r="U12" s="49">
        <v>2.2799999999999998</v>
      </c>
      <c r="V12" s="49">
        <v>2.59</v>
      </c>
      <c r="W12" s="49">
        <v>2.76</v>
      </c>
      <c r="X12" s="49">
        <v>2.75</v>
      </c>
      <c r="Y12" s="49">
        <v>2.8000000000000003</v>
      </c>
      <c r="Z12" s="49">
        <v>2.85</v>
      </c>
      <c r="AA12" s="49">
        <v>2.95</v>
      </c>
      <c r="AB12" s="49">
        <v>3</v>
      </c>
    </row>
    <row r="13" spans="1:28" s="38" customFormat="1">
      <c r="A13" s="67"/>
      <c r="B13" s="41" t="s">
        <v>19</v>
      </c>
      <c r="C13" s="42" t="s">
        <v>46</v>
      </c>
      <c r="D13" s="43">
        <v>495</v>
      </c>
      <c r="E13" s="43">
        <v>394</v>
      </c>
      <c r="F13" s="43">
        <v>338</v>
      </c>
      <c r="G13" s="43">
        <v>352</v>
      </c>
      <c r="H13" s="43">
        <v>352</v>
      </c>
      <c r="I13" s="43">
        <v>405</v>
      </c>
      <c r="J13" s="43">
        <v>333</v>
      </c>
      <c r="K13" s="43">
        <v>371</v>
      </c>
      <c r="L13" s="43">
        <v>347</v>
      </c>
      <c r="M13" s="43">
        <v>484</v>
      </c>
      <c r="N13" s="43">
        <v>547</v>
      </c>
      <c r="O13" s="43">
        <v>571</v>
      </c>
      <c r="P13" s="43">
        <v>701</v>
      </c>
      <c r="Q13" s="43">
        <v>701</v>
      </c>
      <c r="R13" s="43">
        <v>745</v>
      </c>
      <c r="S13" s="43">
        <v>839</v>
      </c>
      <c r="T13" s="43">
        <v>883</v>
      </c>
      <c r="U13" s="43">
        <v>823</v>
      </c>
      <c r="V13" s="43">
        <v>865</v>
      </c>
      <c r="W13" s="43">
        <v>892</v>
      </c>
      <c r="X13" s="43">
        <v>970</v>
      </c>
      <c r="Y13" s="43">
        <v>1040</v>
      </c>
      <c r="Z13" s="43">
        <v>1100</v>
      </c>
      <c r="AA13" s="43">
        <v>1170</v>
      </c>
      <c r="AB13" s="43">
        <v>1280</v>
      </c>
    </row>
    <row r="14" spans="1:28" s="38" customFormat="1">
      <c r="A14" s="65" t="s">
        <v>84</v>
      </c>
      <c r="B14" s="35" t="s">
        <v>23</v>
      </c>
      <c r="C14" s="36" t="s">
        <v>54</v>
      </c>
      <c r="D14" s="37">
        <v>506170</v>
      </c>
      <c r="E14" s="37">
        <v>503695</v>
      </c>
      <c r="F14" s="37">
        <v>484008</v>
      </c>
      <c r="G14" s="37">
        <v>562658</v>
      </c>
      <c r="H14" s="37">
        <v>531838</v>
      </c>
      <c r="I14" s="37">
        <v>460137</v>
      </c>
      <c r="J14" s="37">
        <v>487517</v>
      </c>
      <c r="K14" s="37">
        <v>464446</v>
      </c>
      <c r="L14" s="37">
        <v>498007</v>
      </c>
      <c r="M14" s="37">
        <v>521133</v>
      </c>
      <c r="N14" s="37">
        <v>529595</v>
      </c>
      <c r="O14" s="37">
        <v>511450</v>
      </c>
      <c r="P14" s="37">
        <v>510490</v>
      </c>
      <c r="Q14" s="37">
        <v>493355</v>
      </c>
      <c r="R14" s="37">
        <v>490529</v>
      </c>
      <c r="S14" s="37">
        <v>517740</v>
      </c>
      <c r="T14" s="37">
        <v>543113</v>
      </c>
      <c r="U14" s="37">
        <v>508171</v>
      </c>
      <c r="V14" s="37">
        <v>453400</v>
      </c>
      <c r="W14" s="37">
        <v>411557</v>
      </c>
      <c r="X14" s="37">
        <v>432100</v>
      </c>
      <c r="Y14" s="37">
        <v>455200</v>
      </c>
      <c r="Z14" s="37">
        <v>504400</v>
      </c>
      <c r="AA14" s="37">
        <v>516500</v>
      </c>
      <c r="AB14" s="37">
        <v>516500</v>
      </c>
    </row>
    <row r="15" spans="1:28" s="50" customFormat="1">
      <c r="A15" s="66"/>
      <c r="B15" s="47" t="s">
        <v>24</v>
      </c>
      <c r="C15" s="48" t="s">
        <v>60</v>
      </c>
      <c r="D15" s="49">
        <v>1</v>
      </c>
      <c r="E15" s="49">
        <v>0.92</v>
      </c>
      <c r="F15" s="49">
        <v>1.02</v>
      </c>
      <c r="G15" s="49">
        <v>1</v>
      </c>
      <c r="H15" s="49">
        <v>1.04</v>
      </c>
      <c r="I15" s="49">
        <v>1.22</v>
      </c>
      <c r="J15" s="49">
        <v>1.1599999999999999</v>
      </c>
      <c r="K15" s="49">
        <v>1.31</v>
      </c>
      <c r="L15" s="49">
        <v>1.18</v>
      </c>
      <c r="M15" s="49">
        <v>1.1499999999999999</v>
      </c>
      <c r="N15" s="49">
        <v>1.1399999999999999</v>
      </c>
      <c r="O15" s="49">
        <v>1.1499999999999999</v>
      </c>
      <c r="P15" s="49">
        <v>1.2</v>
      </c>
      <c r="Q15" s="49">
        <v>1.25</v>
      </c>
      <c r="R15" s="49">
        <v>1.27</v>
      </c>
      <c r="S15" s="49">
        <v>1.34</v>
      </c>
      <c r="T15" s="49">
        <v>1.29</v>
      </c>
      <c r="U15" s="49">
        <v>1.24</v>
      </c>
      <c r="V15" s="49">
        <v>1.37</v>
      </c>
      <c r="W15" s="49">
        <v>1.79</v>
      </c>
      <c r="X15" s="49">
        <v>1.7000000000000002</v>
      </c>
      <c r="Y15" s="49">
        <v>1.7000000000000002</v>
      </c>
      <c r="Z15" s="49">
        <v>1.7000000000000002</v>
      </c>
      <c r="AA15" s="49">
        <v>1.75</v>
      </c>
      <c r="AB15" s="49">
        <v>1.75</v>
      </c>
    </row>
    <row r="16" spans="1:28" s="38" customFormat="1">
      <c r="A16" s="67"/>
      <c r="B16" s="41" t="s">
        <v>19</v>
      </c>
      <c r="C16" s="42" t="s">
        <v>46</v>
      </c>
      <c r="D16" s="43">
        <v>506</v>
      </c>
      <c r="E16" s="43">
        <v>461</v>
      </c>
      <c r="F16" s="43">
        <v>495</v>
      </c>
      <c r="G16" s="43">
        <v>565</v>
      </c>
      <c r="H16" s="43">
        <v>553</v>
      </c>
      <c r="I16" s="43">
        <v>560</v>
      </c>
      <c r="J16" s="43">
        <v>565</v>
      </c>
      <c r="K16" s="43">
        <v>610</v>
      </c>
      <c r="L16" s="43">
        <v>587</v>
      </c>
      <c r="M16" s="43">
        <v>600</v>
      </c>
      <c r="N16" s="43">
        <v>606</v>
      </c>
      <c r="O16" s="43">
        <v>588</v>
      </c>
      <c r="P16" s="43">
        <v>612</v>
      </c>
      <c r="Q16" s="43">
        <v>614</v>
      </c>
      <c r="R16" s="43">
        <v>622</v>
      </c>
      <c r="S16" s="43">
        <v>696</v>
      </c>
      <c r="T16" s="43">
        <v>701</v>
      </c>
      <c r="U16" s="43">
        <v>629</v>
      </c>
      <c r="V16" s="43">
        <v>622</v>
      </c>
      <c r="W16" s="43">
        <v>737</v>
      </c>
      <c r="X16" s="43">
        <v>730</v>
      </c>
      <c r="Y16" s="43">
        <v>770</v>
      </c>
      <c r="Z16" s="43">
        <v>860</v>
      </c>
      <c r="AA16" s="43">
        <v>900</v>
      </c>
      <c r="AB16" s="43">
        <v>910</v>
      </c>
    </row>
    <row r="17" spans="1:38" s="38" customFormat="1" ht="12.75" customHeight="1">
      <c r="A17" s="65" t="s">
        <v>85</v>
      </c>
      <c r="B17" s="35" t="s">
        <v>23</v>
      </c>
      <c r="C17" s="36" t="s">
        <v>54</v>
      </c>
      <c r="D17" s="59">
        <v>53982</v>
      </c>
      <c r="E17" s="59">
        <v>59999</v>
      </c>
      <c r="F17" s="59">
        <v>66327</v>
      </c>
      <c r="G17" s="59">
        <v>56687</v>
      </c>
      <c r="H17" s="59">
        <v>69506</v>
      </c>
      <c r="I17" s="59">
        <v>56713</v>
      </c>
      <c r="J17" s="59">
        <v>67221</v>
      </c>
      <c r="K17" s="59">
        <v>68035</v>
      </c>
      <c r="L17" s="59">
        <v>84943</v>
      </c>
      <c r="M17" s="59">
        <v>66099</v>
      </c>
      <c r="N17" s="59">
        <v>82245</v>
      </c>
      <c r="O17" s="59">
        <v>89381</v>
      </c>
      <c r="P17" s="59">
        <v>83774</v>
      </c>
      <c r="Q17" s="59">
        <v>100259</v>
      </c>
      <c r="R17" s="59">
        <v>78347</v>
      </c>
      <c r="S17" s="59">
        <v>86067</v>
      </c>
      <c r="T17" s="59">
        <v>87932</v>
      </c>
      <c r="U17" s="59">
        <v>101032</v>
      </c>
      <c r="V17" s="59">
        <v>93503</v>
      </c>
      <c r="W17" s="59">
        <v>77742</v>
      </c>
      <c r="X17" s="59">
        <v>63100</v>
      </c>
      <c r="Y17" s="59">
        <v>72800</v>
      </c>
      <c r="Z17" s="59">
        <v>79700</v>
      </c>
      <c r="AA17" s="59">
        <v>81700</v>
      </c>
      <c r="AB17" s="59">
        <v>83700</v>
      </c>
    </row>
    <row r="18" spans="1:38" s="50" customFormat="1" ht="12.75" customHeight="1">
      <c r="A18" s="66"/>
      <c r="B18" s="47" t="s">
        <v>24</v>
      </c>
      <c r="C18" s="48" t="s">
        <v>60</v>
      </c>
      <c r="D18" s="49">
        <v>4.5599999999999996</v>
      </c>
      <c r="E18" s="49">
        <v>4.26</v>
      </c>
      <c r="F18" s="49">
        <v>4.1900000000000004</v>
      </c>
      <c r="G18" s="49">
        <v>4.72</v>
      </c>
      <c r="H18" s="49">
        <v>4.63</v>
      </c>
      <c r="I18" s="49">
        <v>5.47</v>
      </c>
      <c r="J18" s="49">
        <v>4.9800000000000004</v>
      </c>
      <c r="K18" s="49">
        <v>5.0199999999999996</v>
      </c>
      <c r="L18" s="49">
        <v>4.71</v>
      </c>
      <c r="M18" s="49">
        <v>4.91</v>
      </c>
      <c r="N18" s="49">
        <v>4.84</v>
      </c>
      <c r="O18" s="49">
        <v>4.88</v>
      </c>
      <c r="P18" s="49">
        <v>5.44</v>
      </c>
      <c r="Q18" s="49">
        <v>5.24</v>
      </c>
      <c r="R18" s="49">
        <v>6.01</v>
      </c>
      <c r="S18" s="49">
        <v>5.69</v>
      </c>
      <c r="T18" s="49">
        <v>5.75</v>
      </c>
      <c r="U18" s="49">
        <v>5.82</v>
      </c>
      <c r="V18" s="49">
        <v>5.29</v>
      </c>
      <c r="W18" s="49">
        <v>6.45</v>
      </c>
      <c r="X18" s="49">
        <v>7.4</v>
      </c>
      <c r="Y18" s="49">
        <v>7.0500000000000007</v>
      </c>
      <c r="Z18" s="49">
        <v>7.1000000000000005</v>
      </c>
      <c r="AA18" s="49">
        <v>7.25</v>
      </c>
      <c r="AB18" s="49">
        <v>7.5</v>
      </c>
    </row>
    <row r="19" spans="1:38" s="38" customFormat="1" ht="12.75" customHeight="1">
      <c r="A19" s="67"/>
      <c r="B19" s="41" t="s">
        <v>19</v>
      </c>
      <c r="C19" s="42" t="s">
        <v>46</v>
      </c>
      <c r="D19" s="43">
        <v>246</v>
      </c>
      <c r="E19" s="43">
        <v>256</v>
      </c>
      <c r="F19" s="43">
        <v>278</v>
      </c>
      <c r="G19" s="43">
        <v>268</v>
      </c>
      <c r="H19" s="43">
        <v>322</v>
      </c>
      <c r="I19" s="43">
        <v>310</v>
      </c>
      <c r="J19" s="43">
        <v>335</v>
      </c>
      <c r="K19" s="43">
        <v>342</v>
      </c>
      <c r="L19" s="43">
        <v>400</v>
      </c>
      <c r="M19" s="43">
        <v>325</v>
      </c>
      <c r="N19" s="43">
        <v>398</v>
      </c>
      <c r="O19" s="43">
        <v>436</v>
      </c>
      <c r="P19" s="43">
        <v>456</v>
      </c>
      <c r="Q19" s="43">
        <v>525</v>
      </c>
      <c r="R19" s="43">
        <v>471</v>
      </c>
      <c r="S19" s="43">
        <v>490</v>
      </c>
      <c r="T19" s="43">
        <v>505</v>
      </c>
      <c r="U19" s="43">
        <v>588</v>
      </c>
      <c r="V19" s="43">
        <v>494</v>
      </c>
      <c r="W19" s="43">
        <v>501</v>
      </c>
      <c r="X19" s="43">
        <v>470</v>
      </c>
      <c r="Y19" s="43">
        <v>510</v>
      </c>
      <c r="Z19" s="43">
        <v>570</v>
      </c>
      <c r="AA19" s="43">
        <v>590</v>
      </c>
      <c r="AB19" s="43">
        <v>630</v>
      </c>
    </row>
    <row r="20" spans="1:38" s="38" customFormat="1" ht="14">
      <c r="A20" s="4" t="s">
        <v>8</v>
      </c>
      <c r="B20" s="44" t="s">
        <v>22</v>
      </c>
      <c r="C20" s="45" t="s">
        <v>46</v>
      </c>
      <c r="D20" s="24">
        <f t="shared" ref="D20:I20" si="0">D19+D16+D13+D10+D7</f>
        <v>2206.16</v>
      </c>
      <c r="E20" s="24">
        <f t="shared" si="0"/>
        <v>2263.9300000000003</v>
      </c>
      <c r="F20" s="24">
        <f t="shared" si="0"/>
        <v>2320.6999999999998</v>
      </c>
      <c r="G20" s="24">
        <f t="shared" si="0"/>
        <v>2645.94</v>
      </c>
      <c r="H20" s="24">
        <f t="shared" si="0"/>
        <v>2892.14</v>
      </c>
      <c r="I20" s="24">
        <f t="shared" si="0"/>
        <v>3332.63</v>
      </c>
      <c r="J20" s="24">
        <v>2787</v>
      </c>
      <c r="K20" s="24">
        <v>3378</v>
      </c>
      <c r="L20" s="24">
        <v>3557</v>
      </c>
      <c r="M20" s="24">
        <v>3546</v>
      </c>
      <c r="N20" s="24">
        <v>3805</v>
      </c>
      <c r="O20" s="24">
        <v>4185</v>
      </c>
      <c r="P20" s="24">
        <v>5000</v>
      </c>
      <c r="Q20" s="24">
        <v>5165</v>
      </c>
      <c r="R20" s="24">
        <v>5392</v>
      </c>
      <c r="S20" s="24">
        <v>6134</v>
      </c>
      <c r="T20" s="24">
        <v>6541</v>
      </c>
      <c r="U20" s="24">
        <v>6579</v>
      </c>
      <c r="V20" s="24">
        <v>6815</v>
      </c>
      <c r="W20" s="24">
        <v>7066</v>
      </c>
      <c r="X20" s="24">
        <v>7110</v>
      </c>
      <c r="Y20" s="24">
        <v>8020</v>
      </c>
      <c r="Z20" s="24">
        <v>8630</v>
      </c>
      <c r="AA20" s="24">
        <v>9180</v>
      </c>
      <c r="AB20" s="24">
        <v>9700</v>
      </c>
    </row>
    <row r="22" spans="1:38">
      <c r="A22" s="25" t="s">
        <v>47</v>
      </c>
      <c r="B22" s="8"/>
    </row>
    <row r="23" spans="1:38" ht="12.75" customHeight="1">
      <c r="A23" s="26" t="s">
        <v>48</v>
      </c>
      <c r="B23" s="8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1:38" s="50" customFormat="1" ht="12.75" customHeight="1">
      <c r="A24" s="27" t="s">
        <v>49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ht="12.75" customHeight="1">
      <c r="A25" s="27"/>
      <c r="B25" s="8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ht="12.75" customHeight="1">
      <c r="A26" s="25" t="s">
        <v>50</v>
      </c>
      <c r="B26" s="8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</row>
    <row r="27" spans="1:38" ht="12.75" customHeight="1">
      <c r="A27" s="28" t="s">
        <v>108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</row>
    <row r="28" spans="1:38" ht="12.75" customHeight="1">
      <c r="A28" s="28" t="s">
        <v>51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</row>
    <row r="29" spans="1:38" ht="12.75" customHeight="1">
      <c r="A29" s="29" t="s">
        <v>86</v>
      </c>
      <c r="B29" s="8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</row>
    <row r="30" spans="1:38" ht="12.75" customHeight="1">
      <c r="A30" s="29" t="s">
        <v>106</v>
      </c>
      <c r="B30" s="8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ht="12.75" customHeight="1">
      <c r="A31" s="29" t="s">
        <v>94</v>
      </c>
      <c r="B31" s="8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ht="12.75" customHeight="1">
      <c r="A32" s="29"/>
      <c r="B32" s="8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ht="12.75" customHeight="1">
      <c r="A33" s="25" t="s">
        <v>52</v>
      </c>
      <c r="B33" s="8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ht="12.75" customHeight="1">
      <c r="A34" s="29" t="s">
        <v>53</v>
      </c>
      <c r="B34" s="8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</row>
    <row r="35" spans="1:38" ht="12.75" customHeight="1">
      <c r="A35" s="29"/>
      <c r="B35" s="8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</row>
    <row r="36" spans="1:38">
      <c r="B36" s="8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</sheetData>
  <mergeCells count="5"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4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FA-9EFC-4604-BDDA-4DD925484E18}">
  <sheetPr>
    <pageSetUpPr fitToPage="1"/>
  </sheetPr>
  <dimension ref="A1:AL25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B5" sqref="A5:AB11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5" width="9.5" style="8" customWidth="1"/>
    <col min="26" max="16384" width="9.1640625" style="8"/>
  </cols>
  <sheetData>
    <row r="1" spans="1:38" ht="15">
      <c r="A1" s="6" t="s">
        <v>102</v>
      </c>
    </row>
    <row r="2" spans="1:38" ht="6.75" customHeight="1">
      <c r="B2" s="6"/>
    </row>
    <row r="3" spans="1:3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103</v>
      </c>
      <c r="AA3" s="13" t="s">
        <v>97</v>
      </c>
      <c r="AB3" s="13" t="s">
        <v>98</v>
      </c>
    </row>
    <row r="4" spans="1:38" ht="6.75" customHeight="1">
      <c r="B4" s="10"/>
      <c r="C4" s="14"/>
      <c r="D4" s="30"/>
      <c r="E4" s="31"/>
      <c r="F4" s="31"/>
      <c r="G4" s="31"/>
      <c r="H4" s="31"/>
      <c r="I4" s="31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38" s="38" customFormat="1">
      <c r="A5" s="65" t="s">
        <v>42</v>
      </c>
      <c r="B5" s="35" t="s">
        <v>23</v>
      </c>
      <c r="C5" s="36" t="s">
        <v>54</v>
      </c>
      <c r="D5" s="37">
        <v>297130</v>
      </c>
      <c r="E5" s="37">
        <v>294307</v>
      </c>
      <c r="F5" s="37">
        <v>294628</v>
      </c>
      <c r="G5" s="37">
        <v>271562</v>
      </c>
      <c r="H5" s="37">
        <v>280515</v>
      </c>
      <c r="I5" s="37">
        <v>236702</v>
      </c>
      <c r="J5" s="37">
        <v>251949</v>
      </c>
      <c r="K5" s="37">
        <v>269883</v>
      </c>
      <c r="L5" s="37">
        <v>252874</v>
      </c>
      <c r="M5" s="37">
        <v>265756</v>
      </c>
      <c r="N5" s="37">
        <v>243974</v>
      </c>
      <c r="O5" s="37">
        <v>269186</v>
      </c>
      <c r="P5" s="37">
        <v>256604</v>
      </c>
      <c r="Q5" s="37">
        <v>244402</v>
      </c>
      <c r="R5" s="37">
        <v>239512</v>
      </c>
      <c r="S5" s="37">
        <v>238864</v>
      </c>
      <c r="T5" s="37">
        <v>232183</v>
      </c>
      <c r="U5" s="37">
        <v>206325</v>
      </c>
      <c r="V5" s="37">
        <v>221340</v>
      </c>
      <c r="W5" s="37">
        <v>195502</v>
      </c>
      <c r="X5" s="37">
        <v>202800</v>
      </c>
      <c r="Y5" s="37">
        <v>205700</v>
      </c>
      <c r="Z5" s="37">
        <v>208200</v>
      </c>
      <c r="AA5" s="37">
        <v>213900</v>
      </c>
      <c r="AB5" s="37">
        <v>210500</v>
      </c>
    </row>
    <row r="6" spans="1:38" s="50" customFormat="1">
      <c r="A6" s="66"/>
      <c r="B6" s="47" t="s">
        <v>24</v>
      </c>
      <c r="C6" s="48" t="s">
        <v>60</v>
      </c>
      <c r="D6" s="49">
        <v>3.6</v>
      </c>
      <c r="E6" s="49">
        <v>3.62</v>
      </c>
      <c r="F6" s="49">
        <v>3.59</v>
      </c>
      <c r="G6" s="49">
        <v>3.93</v>
      </c>
      <c r="H6" s="49">
        <v>3.72</v>
      </c>
      <c r="I6" s="49">
        <v>4.88</v>
      </c>
      <c r="J6" s="49">
        <v>4.59</v>
      </c>
      <c r="K6" s="49">
        <v>4.67</v>
      </c>
      <c r="L6" s="49">
        <v>4.95</v>
      </c>
      <c r="M6" s="49">
        <v>4.79</v>
      </c>
      <c r="N6" s="49">
        <v>4.79</v>
      </c>
      <c r="O6" s="49">
        <v>4.6100000000000003</v>
      </c>
      <c r="P6" s="49">
        <v>5.38</v>
      </c>
      <c r="Q6" s="49">
        <v>5.47</v>
      </c>
      <c r="R6" s="49">
        <v>5.73</v>
      </c>
      <c r="S6" s="49">
        <v>6.32</v>
      </c>
      <c r="T6" s="49">
        <v>6.02</v>
      </c>
      <c r="U6" s="49">
        <v>6.61</v>
      </c>
      <c r="V6" s="49">
        <v>6.54</v>
      </c>
      <c r="W6" s="49">
        <v>8.02</v>
      </c>
      <c r="X6" s="49">
        <v>7.95</v>
      </c>
      <c r="Y6" s="49">
        <v>8.75</v>
      </c>
      <c r="Z6" s="49">
        <v>9</v>
      </c>
      <c r="AA6" s="49">
        <v>9.15</v>
      </c>
      <c r="AB6" s="49">
        <v>9.4</v>
      </c>
    </row>
    <row r="7" spans="1:38" s="38" customFormat="1">
      <c r="A7" s="67"/>
      <c r="B7" s="41" t="s">
        <v>19</v>
      </c>
      <c r="C7" s="42" t="s">
        <v>46</v>
      </c>
      <c r="D7" s="43">
        <v>1070</v>
      </c>
      <c r="E7" s="43">
        <v>1065</v>
      </c>
      <c r="F7" s="43">
        <v>1057</v>
      </c>
      <c r="G7" s="43">
        <v>1068</v>
      </c>
      <c r="H7" s="43">
        <v>1045</v>
      </c>
      <c r="I7" s="43">
        <v>1156</v>
      </c>
      <c r="J7" s="43">
        <v>1156</v>
      </c>
      <c r="K7" s="43">
        <v>1261</v>
      </c>
      <c r="L7" s="43">
        <v>1252</v>
      </c>
      <c r="M7" s="43">
        <v>1272</v>
      </c>
      <c r="N7" s="43">
        <v>1168</v>
      </c>
      <c r="O7" s="43">
        <v>1242</v>
      </c>
      <c r="P7" s="43">
        <v>1380</v>
      </c>
      <c r="Q7" s="43">
        <v>1338</v>
      </c>
      <c r="R7" s="43">
        <v>1372</v>
      </c>
      <c r="S7" s="43">
        <v>1509</v>
      </c>
      <c r="T7" s="43">
        <v>1399</v>
      </c>
      <c r="U7" s="43">
        <v>1363</v>
      </c>
      <c r="V7" s="43">
        <v>1448</v>
      </c>
      <c r="W7" s="43">
        <v>1569</v>
      </c>
      <c r="X7" s="43">
        <v>1610</v>
      </c>
      <c r="Y7" s="43">
        <v>1800</v>
      </c>
      <c r="Z7" s="43">
        <v>1870</v>
      </c>
      <c r="AA7" s="43">
        <v>1960</v>
      </c>
      <c r="AB7" s="43">
        <v>1980</v>
      </c>
    </row>
    <row r="8" spans="1:38" s="38" customFormat="1">
      <c r="A8" s="65" t="s">
        <v>75</v>
      </c>
      <c r="B8" s="35" t="s">
        <v>23</v>
      </c>
      <c r="C8" s="36" t="s">
        <v>54</v>
      </c>
      <c r="D8" s="37">
        <v>36537</v>
      </c>
      <c r="E8" s="37">
        <v>37823</v>
      </c>
      <c r="F8" s="37">
        <v>40010</v>
      </c>
      <c r="G8" s="37">
        <v>43832</v>
      </c>
      <c r="H8" s="37">
        <v>39096</v>
      </c>
      <c r="I8" s="37">
        <v>38718</v>
      </c>
      <c r="J8" s="37">
        <v>41555</v>
      </c>
      <c r="K8" s="37">
        <v>45094</v>
      </c>
      <c r="L8" s="37">
        <v>42495</v>
      </c>
      <c r="M8" s="37">
        <v>38148</v>
      </c>
      <c r="N8" s="37">
        <v>37188</v>
      </c>
      <c r="O8" s="37">
        <v>34112</v>
      </c>
      <c r="P8" s="37">
        <v>36086</v>
      </c>
      <c r="Q8" s="37">
        <v>40794</v>
      </c>
      <c r="R8" s="37">
        <v>39462</v>
      </c>
      <c r="S8" s="37">
        <v>38767</v>
      </c>
      <c r="T8" s="37">
        <v>36178</v>
      </c>
      <c r="U8" s="37">
        <v>39163</v>
      </c>
      <c r="V8" s="37">
        <v>39279</v>
      </c>
      <c r="W8" s="37">
        <v>36916</v>
      </c>
      <c r="X8" s="37">
        <v>37100</v>
      </c>
      <c r="Y8" s="37">
        <v>42300</v>
      </c>
      <c r="Z8" s="37">
        <v>42900</v>
      </c>
      <c r="AA8" s="37">
        <v>43600</v>
      </c>
      <c r="AB8" s="37">
        <v>44200</v>
      </c>
    </row>
    <row r="9" spans="1:38" s="50" customFormat="1">
      <c r="A9" s="66"/>
      <c r="B9" s="47" t="s">
        <v>24</v>
      </c>
      <c r="C9" s="48" t="s">
        <v>60</v>
      </c>
      <c r="D9" s="49">
        <v>5.12</v>
      </c>
      <c r="E9" s="49">
        <v>5.31</v>
      </c>
      <c r="F9" s="49">
        <v>5.51</v>
      </c>
      <c r="G9" s="49">
        <v>5.55</v>
      </c>
      <c r="H9" s="49">
        <v>5.8</v>
      </c>
      <c r="I9" s="49">
        <v>7.86</v>
      </c>
      <c r="J9" s="49">
        <v>6.01</v>
      </c>
      <c r="K9" s="49">
        <v>6.68</v>
      </c>
      <c r="L9" s="49">
        <v>6.9</v>
      </c>
      <c r="M9" s="49">
        <v>7.18</v>
      </c>
      <c r="N9" s="49">
        <v>8.94</v>
      </c>
      <c r="O9" s="49">
        <v>9.4</v>
      </c>
      <c r="P9" s="49">
        <v>10.76</v>
      </c>
      <c r="Q9" s="49">
        <v>9.9499999999999993</v>
      </c>
      <c r="R9" s="49">
        <v>10.28</v>
      </c>
      <c r="S9" s="49">
        <v>11.7</v>
      </c>
      <c r="T9" s="49">
        <v>12.66</v>
      </c>
      <c r="U9" s="49">
        <v>10.89</v>
      </c>
      <c r="V9" s="49">
        <v>11.99</v>
      </c>
      <c r="W9" s="49">
        <v>14.3</v>
      </c>
      <c r="X9" s="49">
        <v>16</v>
      </c>
      <c r="Y9" s="49">
        <v>16.3</v>
      </c>
      <c r="Z9" s="49">
        <v>16.8</v>
      </c>
      <c r="AA9" s="49">
        <v>17.2</v>
      </c>
      <c r="AB9" s="49">
        <v>17.55</v>
      </c>
    </row>
    <row r="10" spans="1:38" s="38" customFormat="1">
      <c r="A10" s="67"/>
      <c r="B10" s="41" t="s">
        <v>19</v>
      </c>
      <c r="C10" s="42" t="s">
        <v>46</v>
      </c>
      <c r="D10" s="43">
        <v>187</v>
      </c>
      <c r="E10" s="43">
        <v>201</v>
      </c>
      <c r="F10" s="43">
        <v>221</v>
      </c>
      <c r="G10" s="43">
        <v>243</v>
      </c>
      <c r="H10" s="43">
        <v>227</v>
      </c>
      <c r="I10" s="43">
        <v>304</v>
      </c>
      <c r="J10" s="43">
        <v>250</v>
      </c>
      <c r="K10" s="43">
        <v>301</v>
      </c>
      <c r="L10" s="43">
        <v>293</v>
      </c>
      <c r="M10" s="43">
        <v>274</v>
      </c>
      <c r="N10" s="43">
        <v>332</v>
      </c>
      <c r="O10" s="43">
        <v>321</v>
      </c>
      <c r="P10" s="43">
        <v>388</v>
      </c>
      <c r="Q10" s="43">
        <v>406</v>
      </c>
      <c r="R10" s="43">
        <v>406</v>
      </c>
      <c r="S10" s="43">
        <v>454</v>
      </c>
      <c r="T10" s="43">
        <v>458</v>
      </c>
      <c r="U10" s="43">
        <v>426</v>
      </c>
      <c r="V10" s="43">
        <v>471</v>
      </c>
      <c r="W10" s="43">
        <v>528</v>
      </c>
      <c r="X10" s="43">
        <v>590</v>
      </c>
      <c r="Y10" s="43">
        <v>690</v>
      </c>
      <c r="Z10" s="43">
        <v>720</v>
      </c>
      <c r="AA10" s="43">
        <v>750</v>
      </c>
      <c r="AB10" s="43">
        <v>770</v>
      </c>
    </row>
    <row r="11" spans="1:38" s="38" customFormat="1" ht="14">
      <c r="A11" s="4" t="s">
        <v>18</v>
      </c>
      <c r="B11" s="44" t="s">
        <v>22</v>
      </c>
      <c r="C11" s="45" t="s">
        <v>46</v>
      </c>
      <c r="D11" s="24">
        <v>1257</v>
      </c>
      <c r="E11" s="24">
        <v>1266</v>
      </c>
      <c r="F11" s="24">
        <v>1278</v>
      </c>
      <c r="G11" s="24">
        <v>1312</v>
      </c>
      <c r="H11" s="24">
        <v>1272</v>
      </c>
      <c r="I11" s="24">
        <v>1460</v>
      </c>
      <c r="J11" s="24">
        <v>1405</v>
      </c>
      <c r="K11" s="24">
        <v>1562</v>
      </c>
      <c r="L11" s="24">
        <v>1545</v>
      </c>
      <c r="M11" s="24">
        <v>1546</v>
      </c>
      <c r="N11" s="24">
        <v>1500</v>
      </c>
      <c r="O11" s="24">
        <v>1562</v>
      </c>
      <c r="P11" s="24">
        <v>1768</v>
      </c>
      <c r="Q11" s="24">
        <v>1744</v>
      </c>
      <c r="R11" s="24">
        <v>1777</v>
      </c>
      <c r="S11" s="24">
        <v>1963</v>
      </c>
      <c r="T11" s="24">
        <v>1857</v>
      </c>
      <c r="U11" s="24">
        <v>1789</v>
      </c>
      <c r="V11" s="24">
        <v>1919</v>
      </c>
      <c r="W11" s="24">
        <v>2097</v>
      </c>
      <c r="X11" s="24">
        <v>2200</v>
      </c>
      <c r="Y11" s="24">
        <v>2490</v>
      </c>
      <c r="Z11" s="24">
        <v>2590</v>
      </c>
      <c r="AA11" s="24">
        <v>2710</v>
      </c>
      <c r="AB11" s="24">
        <v>2750</v>
      </c>
    </row>
    <row r="13" spans="1:38">
      <c r="A13" s="25" t="s">
        <v>47</v>
      </c>
      <c r="B13" s="8"/>
    </row>
    <row r="14" spans="1:38" ht="12.75" customHeight="1">
      <c r="A14" s="26" t="s">
        <v>48</v>
      </c>
      <c r="B14" s="8"/>
    </row>
    <row r="15" spans="1:38" s="50" customFormat="1" ht="12.75" customHeight="1">
      <c r="A15" s="27" t="s">
        <v>49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2.75" customHeight="1">
      <c r="A16" s="27"/>
      <c r="B16" s="8"/>
    </row>
    <row r="17" spans="1:2" ht="12.75" customHeight="1">
      <c r="A17" s="25" t="s">
        <v>50</v>
      </c>
      <c r="B17" s="8"/>
    </row>
    <row r="18" spans="1:2" ht="12.75" customHeight="1">
      <c r="A18" s="28" t="s">
        <v>108</v>
      </c>
    </row>
    <row r="19" spans="1:2" ht="12.75" customHeight="1">
      <c r="A19" s="28" t="s">
        <v>51</v>
      </c>
      <c r="B19" s="8"/>
    </row>
    <row r="20" spans="1:2">
      <c r="A20" s="29" t="s">
        <v>76</v>
      </c>
      <c r="B20" s="8"/>
    </row>
    <row r="21" spans="1:2">
      <c r="A21" s="29"/>
      <c r="B21" s="8"/>
    </row>
    <row r="22" spans="1:2">
      <c r="A22" s="29"/>
      <c r="B22" s="8"/>
    </row>
    <row r="23" spans="1:2">
      <c r="A23" s="25" t="s">
        <v>52</v>
      </c>
      <c r="B23" s="8"/>
    </row>
    <row r="24" spans="1:2">
      <c r="A24" s="29" t="s">
        <v>53</v>
      </c>
      <c r="B24" s="8"/>
    </row>
    <row r="25" spans="1:2">
      <c r="A25" s="29"/>
      <c r="B25" s="8"/>
    </row>
  </sheetData>
  <mergeCells count="2">
    <mergeCell ref="A5:A7"/>
    <mergeCell ref="A8:A10"/>
  </mergeCells>
  <pageMargins left="0.7" right="0.7" top="0.75" bottom="0.75" header="0.3" footer="0.3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0C55-C0F5-4596-8D9A-304F941A46B3}">
  <sheetPr>
    <pageSetUpPr fitToPage="1"/>
  </sheetPr>
  <dimension ref="A1:AB23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B5" sqref="A5:AB9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5" width="9.5" style="8" customWidth="1"/>
    <col min="26" max="16384" width="9.1640625" style="8"/>
  </cols>
  <sheetData>
    <row r="1" spans="1:28" ht="15">
      <c r="A1" s="6" t="s">
        <v>104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.75" customHeight="1">
      <c r="A5" s="5" t="s">
        <v>36</v>
      </c>
      <c r="B5" s="19" t="s">
        <v>19</v>
      </c>
      <c r="C5" s="20" t="s">
        <v>46</v>
      </c>
      <c r="D5" s="43">
        <v>27</v>
      </c>
      <c r="E5" s="43">
        <v>30</v>
      </c>
      <c r="F5" s="43">
        <v>39</v>
      </c>
      <c r="G5" s="43">
        <v>30</v>
      </c>
      <c r="H5" s="43">
        <v>44</v>
      </c>
      <c r="I5" s="43">
        <v>56</v>
      </c>
      <c r="J5" s="43">
        <v>57</v>
      </c>
      <c r="K5" s="43">
        <v>56</v>
      </c>
      <c r="L5" s="43">
        <v>62</v>
      </c>
      <c r="M5" s="43">
        <v>80</v>
      </c>
      <c r="N5" s="43">
        <v>66</v>
      </c>
      <c r="O5" s="43">
        <v>62</v>
      </c>
      <c r="P5" s="43">
        <v>74</v>
      </c>
      <c r="Q5" s="43">
        <v>64</v>
      </c>
      <c r="R5" s="43">
        <v>92</v>
      </c>
      <c r="S5" s="43">
        <v>87</v>
      </c>
      <c r="T5" s="43">
        <v>112</v>
      </c>
      <c r="U5" s="43">
        <v>89</v>
      </c>
      <c r="V5" s="43">
        <v>86</v>
      </c>
      <c r="W5" s="43">
        <v>102</v>
      </c>
      <c r="X5" s="43">
        <v>110</v>
      </c>
      <c r="Y5" s="43">
        <v>120</v>
      </c>
      <c r="Z5" s="43">
        <v>120</v>
      </c>
      <c r="AA5" s="43">
        <v>120</v>
      </c>
      <c r="AB5" s="43">
        <v>120</v>
      </c>
    </row>
    <row r="6" spans="1:28" ht="36.75" customHeight="1">
      <c r="A6" s="5" t="s">
        <v>37</v>
      </c>
      <c r="B6" s="19" t="s">
        <v>19</v>
      </c>
      <c r="C6" s="20" t="s">
        <v>46</v>
      </c>
      <c r="D6" s="43">
        <v>34</v>
      </c>
      <c r="E6" s="43">
        <v>23</v>
      </c>
      <c r="F6" s="43">
        <v>25</v>
      </c>
      <c r="G6" s="43">
        <v>33</v>
      </c>
      <c r="H6" s="43">
        <v>42</v>
      </c>
      <c r="I6" s="43">
        <v>48</v>
      </c>
      <c r="J6" s="43">
        <v>38</v>
      </c>
      <c r="K6" s="43">
        <v>46</v>
      </c>
      <c r="L6" s="43">
        <v>61</v>
      </c>
      <c r="M6" s="43">
        <v>68</v>
      </c>
      <c r="N6" s="43">
        <v>55</v>
      </c>
      <c r="O6" s="43">
        <v>49</v>
      </c>
      <c r="P6" s="43">
        <v>46</v>
      </c>
      <c r="Q6" s="43">
        <v>46</v>
      </c>
      <c r="R6" s="43">
        <v>55</v>
      </c>
      <c r="S6" s="43">
        <v>60</v>
      </c>
      <c r="T6" s="43">
        <v>73</v>
      </c>
      <c r="U6" s="43">
        <v>80</v>
      </c>
      <c r="V6" s="43">
        <v>80</v>
      </c>
      <c r="W6" s="43">
        <v>75</v>
      </c>
      <c r="X6" s="43">
        <v>80</v>
      </c>
      <c r="Y6" s="43">
        <v>80</v>
      </c>
      <c r="Z6" s="43">
        <v>80</v>
      </c>
      <c r="AA6" s="43">
        <v>80</v>
      </c>
      <c r="AB6" s="43">
        <v>85</v>
      </c>
    </row>
    <row r="7" spans="1:28" ht="36.75" customHeight="1">
      <c r="A7" s="5" t="s">
        <v>38</v>
      </c>
      <c r="B7" s="19" t="s">
        <v>19</v>
      </c>
      <c r="C7" s="20" t="s">
        <v>46</v>
      </c>
      <c r="D7" s="43">
        <v>12</v>
      </c>
      <c r="E7" s="43">
        <v>16</v>
      </c>
      <c r="F7" s="43">
        <v>18</v>
      </c>
      <c r="G7" s="43">
        <v>20</v>
      </c>
      <c r="H7" s="43">
        <v>15</v>
      </c>
      <c r="I7" s="43">
        <v>21</v>
      </c>
      <c r="J7" s="43">
        <v>13</v>
      </c>
      <c r="K7" s="43">
        <v>18</v>
      </c>
      <c r="L7" s="43">
        <v>18</v>
      </c>
      <c r="M7" s="43">
        <v>21</v>
      </c>
      <c r="N7" s="43">
        <v>20</v>
      </c>
      <c r="O7" s="43">
        <v>22</v>
      </c>
      <c r="P7" s="43">
        <v>20</v>
      </c>
      <c r="Q7" s="43">
        <v>23</v>
      </c>
      <c r="R7" s="43">
        <v>28</v>
      </c>
      <c r="S7" s="43">
        <v>20</v>
      </c>
      <c r="T7" s="43">
        <v>31</v>
      </c>
      <c r="U7" s="43">
        <v>26</v>
      </c>
      <c r="V7" s="43">
        <v>19</v>
      </c>
      <c r="W7" s="43">
        <v>21</v>
      </c>
      <c r="X7" s="43">
        <v>30</v>
      </c>
      <c r="Y7" s="43">
        <v>30</v>
      </c>
      <c r="Z7" s="43">
        <v>30</v>
      </c>
      <c r="AA7" s="43">
        <v>30</v>
      </c>
      <c r="AB7" s="43">
        <v>30</v>
      </c>
    </row>
    <row r="8" spans="1:28" ht="36.75" customHeight="1">
      <c r="A8" s="5" t="s">
        <v>77</v>
      </c>
      <c r="B8" s="19" t="s">
        <v>19</v>
      </c>
      <c r="C8" s="20" t="s">
        <v>46</v>
      </c>
      <c r="D8" s="43">
        <v>20</v>
      </c>
      <c r="E8" s="43">
        <v>21</v>
      </c>
      <c r="F8" s="43">
        <v>27</v>
      </c>
      <c r="G8" s="43">
        <v>27</v>
      </c>
      <c r="H8" s="43">
        <v>41</v>
      </c>
      <c r="I8" s="43">
        <v>32</v>
      </c>
      <c r="J8" s="43">
        <v>38</v>
      </c>
      <c r="K8" s="43">
        <v>37</v>
      </c>
      <c r="L8" s="43">
        <v>41</v>
      </c>
      <c r="M8" s="43">
        <v>59</v>
      </c>
      <c r="N8" s="43">
        <v>91</v>
      </c>
      <c r="O8" s="43">
        <v>48</v>
      </c>
      <c r="P8" s="43">
        <v>70</v>
      </c>
      <c r="Q8" s="43">
        <v>63</v>
      </c>
      <c r="R8" s="43">
        <v>68</v>
      </c>
      <c r="S8" s="43">
        <v>69</v>
      </c>
      <c r="T8" s="43">
        <v>74</v>
      </c>
      <c r="U8" s="43">
        <v>66</v>
      </c>
      <c r="V8" s="43">
        <v>67</v>
      </c>
      <c r="W8" s="43">
        <v>75</v>
      </c>
      <c r="X8" s="43">
        <v>80</v>
      </c>
      <c r="Y8" s="43">
        <v>85</v>
      </c>
      <c r="Z8" s="43">
        <v>85</v>
      </c>
      <c r="AA8" s="43">
        <v>90</v>
      </c>
      <c r="AB8" s="43">
        <v>90</v>
      </c>
    </row>
    <row r="9" spans="1:28" ht="14">
      <c r="A9" s="1" t="s">
        <v>0</v>
      </c>
      <c r="B9" s="22" t="s">
        <v>22</v>
      </c>
      <c r="C9" s="23" t="s">
        <v>46</v>
      </c>
      <c r="D9" s="24">
        <v>94</v>
      </c>
      <c r="E9" s="24">
        <v>90</v>
      </c>
      <c r="F9" s="24">
        <v>108</v>
      </c>
      <c r="G9" s="24">
        <v>110</v>
      </c>
      <c r="H9" s="24">
        <v>142</v>
      </c>
      <c r="I9" s="24">
        <v>157</v>
      </c>
      <c r="J9" s="24">
        <v>146</v>
      </c>
      <c r="K9" s="24">
        <v>157</v>
      </c>
      <c r="L9" s="24">
        <v>182</v>
      </c>
      <c r="M9" s="24">
        <v>229</v>
      </c>
      <c r="N9" s="24">
        <v>232</v>
      </c>
      <c r="O9" s="24">
        <v>181</v>
      </c>
      <c r="P9" s="24">
        <v>210</v>
      </c>
      <c r="Q9" s="24">
        <v>197</v>
      </c>
      <c r="R9" s="24">
        <v>243</v>
      </c>
      <c r="S9" s="24">
        <v>236</v>
      </c>
      <c r="T9" s="24">
        <v>289</v>
      </c>
      <c r="U9" s="24">
        <v>261</v>
      </c>
      <c r="V9" s="24">
        <v>252</v>
      </c>
      <c r="W9" s="24">
        <v>272</v>
      </c>
      <c r="X9" s="24">
        <v>310</v>
      </c>
      <c r="Y9" s="24">
        <v>310</v>
      </c>
      <c r="Z9" s="24">
        <v>310</v>
      </c>
      <c r="AA9" s="24">
        <v>310</v>
      </c>
      <c r="AB9" s="24">
        <v>320</v>
      </c>
    </row>
    <row r="11" spans="1:28">
      <c r="A11" s="25" t="s">
        <v>47</v>
      </c>
      <c r="B11" s="8"/>
    </row>
    <row r="12" spans="1:28">
      <c r="A12" s="26" t="s">
        <v>48</v>
      </c>
      <c r="B12" s="8"/>
    </row>
    <row r="13" spans="1:28">
      <c r="A13" s="27" t="s">
        <v>49</v>
      </c>
      <c r="B13" s="8"/>
    </row>
    <row r="14" spans="1:28">
      <c r="A14" s="27"/>
      <c r="B14" s="8"/>
    </row>
    <row r="15" spans="1:28">
      <c r="A15" s="25" t="s">
        <v>50</v>
      </c>
      <c r="B15" s="8"/>
    </row>
    <row r="16" spans="1:28">
      <c r="A16" s="28" t="s">
        <v>108</v>
      </c>
    </row>
    <row r="17" spans="1:21">
      <c r="A17" s="28" t="s">
        <v>51</v>
      </c>
      <c r="B17" s="8"/>
    </row>
    <row r="18" spans="1:21">
      <c r="A18" s="29" t="s">
        <v>78</v>
      </c>
      <c r="B18" s="8"/>
      <c r="Q18" s="60"/>
      <c r="R18" s="60"/>
      <c r="S18" s="60"/>
      <c r="T18" s="60"/>
      <c r="U18" s="60"/>
    </row>
    <row r="19" spans="1:21">
      <c r="A19" s="29"/>
      <c r="B19" s="8"/>
    </row>
    <row r="20" spans="1:21">
      <c r="A20" s="29"/>
      <c r="B20" s="8"/>
    </row>
    <row r="21" spans="1:21">
      <c r="A21" s="25" t="s">
        <v>52</v>
      </c>
      <c r="B21" s="8"/>
    </row>
    <row r="22" spans="1:21">
      <c r="A22" s="29" t="s">
        <v>53</v>
      </c>
      <c r="B22" s="8"/>
    </row>
    <row r="23" spans="1:21">
      <c r="A23" s="29"/>
    </row>
  </sheetData>
  <pageMargins left="0.7" right="0.7" top="0.75" bottom="0.75" header="0.3" footer="0.3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FD20-8A1D-4726-B17D-7C161C848BF5}">
  <sheetPr>
    <pageSetUpPr fitToPage="1"/>
  </sheetPr>
  <dimension ref="A1:AB27"/>
  <sheetViews>
    <sheetView zoomScaleNormal="100" workbookViewId="0">
      <pane xSplit="3" ySplit="4" topLeftCell="D5" activePane="bottomRight" state="frozen"/>
      <selection activeCell="A20" sqref="A20"/>
      <selection pane="topRight" activeCell="A20" sqref="A20"/>
      <selection pane="bottomLeft" activeCell="A20" sqref="A20"/>
      <selection pane="bottomRight" activeCell="AB5" sqref="A5:AB12"/>
    </sheetView>
  </sheetViews>
  <sheetFormatPr baseColWidth="10" defaultColWidth="9.1640625" defaultRowHeight="13"/>
  <cols>
    <col min="1" max="1" width="18.83203125" style="8" customWidth="1"/>
    <col min="2" max="2" width="18.83203125" style="7" customWidth="1"/>
    <col min="3" max="3" width="21.83203125" style="8" bestFit="1" customWidth="1"/>
    <col min="4" max="24" width="9.5" style="8" customWidth="1"/>
    <col min="25" max="16384" width="9.1640625" style="8"/>
  </cols>
  <sheetData>
    <row r="1" spans="1:28" ht="15">
      <c r="A1" s="6" t="s">
        <v>105</v>
      </c>
    </row>
    <row r="2" spans="1:28" ht="6.75" customHeight="1">
      <c r="B2" s="6"/>
    </row>
    <row r="3" spans="1:28" s="9" customFormat="1">
      <c r="B3" s="10" t="s">
        <v>44</v>
      </c>
      <c r="C3" s="11" t="s">
        <v>45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 t="s">
        <v>91</v>
      </c>
      <c r="Y3" s="13" t="s">
        <v>92</v>
      </c>
      <c r="Z3" s="13" t="s">
        <v>96</v>
      </c>
      <c r="AA3" s="13" t="s">
        <v>97</v>
      </c>
      <c r="AB3" s="13" t="s">
        <v>98</v>
      </c>
    </row>
    <row r="4" spans="1:28" ht="6.75" customHeight="1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.75" customHeight="1">
      <c r="A5" s="5" t="s">
        <v>39</v>
      </c>
      <c r="B5" s="19" t="s">
        <v>19</v>
      </c>
      <c r="C5" s="20" t="s">
        <v>46</v>
      </c>
      <c r="D5" s="43">
        <v>133</v>
      </c>
      <c r="E5" s="43">
        <v>122</v>
      </c>
      <c r="F5" s="43">
        <v>124</v>
      </c>
      <c r="G5" s="43">
        <v>140</v>
      </c>
      <c r="H5" s="43">
        <v>166</v>
      </c>
      <c r="I5" s="43">
        <v>172</v>
      </c>
      <c r="J5" s="43">
        <v>209</v>
      </c>
      <c r="K5" s="43">
        <v>241</v>
      </c>
      <c r="L5" s="43">
        <v>292</v>
      </c>
      <c r="M5" s="43">
        <v>341</v>
      </c>
      <c r="N5" s="43">
        <v>332</v>
      </c>
      <c r="O5" s="43">
        <v>471</v>
      </c>
      <c r="P5" s="43">
        <v>681</v>
      </c>
      <c r="Q5" s="43">
        <v>664</v>
      </c>
      <c r="R5" s="43">
        <v>759</v>
      </c>
      <c r="S5" s="43">
        <v>788</v>
      </c>
      <c r="T5" s="43">
        <v>785</v>
      </c>
      <c r="U5" s="43">
        <v>652</v>
      </c>
      <c r="V5" s="43">
        <v>680</v>
      </c>
      <c r="W5" s="43">
        <v>810</v>
      </c>
      <c r="X5" s="43">
        <v>840</v>
      </c>
      <c r="Y5" s="43">
        <v>880</v>
      </c>
      <c r="Z5" s="43">
        <v>930</v>
      </c>
      <c r="AA5" s="43">
        <v>960</v>
      </c>
      <c r="AB5" s="43">
        <v>970</v>
      </c>
    </row>
    <row r="6" spans="1:28" ht="36.75" customHeight="1">
      <c r="A6" s="5" t="s">
        <v>40</v>
      </c>
      <c r="B6" s="19" t="s">
        <v>19</v>
      </c>
      <c r="C6" s="20" t="s">
        <v>46</v>
      </c>
      <c r="D6" s="43">
        <v>158</v>
      </c>
      <c r="E6" s="43">
        <v>198</v>
      </c>
      <c r="F6" s="43">
        <v>210</v>
      </c>
      <c r="G6" s="43">
        <v>266</v>
      </c>
      <c r="H6" s="43">
        <v>285</v>
      </c>
      <c r="I6" s="43">
        <v>261</v>
      </c>
      <c r="J6" s="43">
        <v>210</v>
      </c>
      <c r="K6" s="43">
        <v>268</v>
      </c>
      <c r="L6" s="43">
        <v>269</v>
      </c>
      <c r="M6" s="43">
        <v>263</v>
      </c>
      <c r="N6" s="43">
        <v>290</v>
      </c>
      <c r="O6" s="43">
        <v>293</v>
      </c>
      <c r="P6" s="43">
        <v>312</v>
      </c>
      <c r="Q6" s="43">
        <v>305</v>
      </c>
      <c r="R6" s="43">
        <v>263</v>
      </c>
      <c r="S6" s="43">
        <v>225</v>
      </c>
      <c r="T6" s="43">
        <v>249</v>
      </c>
      <c r="U6" s="43">
        <v>285</v>
      </c>
      <c r="V6" s="43">
        <v>312</v>
      </c>
      <c r="W6" s="43">
        <v>394</v>
      </c>
      <c r="X6" s="43">
        <v>400</v>
      </c>
      <c r="Y6" s="43">
        <v>400</v>
      </c>
      <c r="Z6" s="43">
        <v>410</v>
      </c>
      <c r="AA6" s="43">
        <v>420</v>
      </c>
      <c r="AB6" s="43">
        <v>440</v>
      </c>
    </row>
    <row r="7" spans="1:28" ht="36.75" customHeight="1">
      <c r="A7" s="5" t="s">
        <v>17</v>
      </c>
      <c r="B7" s="19" t="s">
        <v>19</v>
      </c>
      <c r="C7" s="20" t="s">
        <v>46</v>
      </c>
      <c r="D7" s="43">
        <v>23</v>
      </c>
      <c r="E7" s="43">
        <v>33</v>
      </c>
      <c r="F7" s="43">
        <v>38</v>
      </c>
      <c r="G7" s="43">
        <v>48</v>
      </c>
      <c r="H7" s="43">
        <v>63</v>
      </c>
      <c r="I7" s="43">
        <v>81</v>
      </c>
      <c r="J7" s="43">
        <v>98</v>
      </c>
      <c r="K7" s="43">
        <v>102</v>
      </c>
      <c r="L7" s="43">
        <v>121</v>
      </c>
      <c r="M7" s="43">
        <v>145</v>
      </c>
      <c r="N7" s="43">
        <v>187</v>
      </c>
      <c r="O7" s="43">
        <v>233</v>
      </c>
      <c r="P7" s="43">
        <v>315</v>
      </c>
      <c r="Q7" s="43">
        <v>329</v>
      </c>
      <c r="R7" s="43">
        <v>348</v>
      </c>
      <c r="S7" s="43">
        <v>355</v>
      </c>
      <c r="T7" s="43">
        <v>425</v>
      </c>
      <c r="U7" s="43">
        <v>481</v>
      </c>
      <c r="V7" s="43">
        <v>455</v>
      </c>
      <c r="W7" s="43">
        <v>379</v>
      </c>
      <c r="X7" s="43">
        <v>420</v>
      </c>
      <c r="Y7" s="43">
        <v>440</v>
      </c>
      <c r="Z7" s="43">
        <v>430</v>
      </c>
      <c r="AA7" s="43">
        <v>450</v>
      </c>
      <c r="AB7" s="43">
        <v>470</v>
      </c>
    </row>
    <row r="8" spans="1:28" ht="36.75" customHeight="1">
      <c r="A8" s="5" t="s">
        <v>41</v>
      </c>
      <c r="B8" s="19" t="s">
        <v>19</v>
      </c>
      <c r="C8" s="20" t="s">
        <v>46</v>
      </c>
      <c r="D8" s="43">
        <v>134</v>
      </c>
      <c r="E8" s="43">
        <v>151</v>
      </c>
      <c r="F8" s="43">
        <v>150</v>
      </c>
      <c r="G8" s="43">
        <v>178</v>
      </c>
      <c r="H8" s="43">
        <v>208</v>
      </c>
      <c r="I8" s="43">
        <v>229</v>
      </c>
      <c r="J8" s="43">
        <v>255</v>
      </c>
      <c r="K8" s="43">
        <v>237</v>
      </c>
      <c r="L8" s="43">
        <v>231</v>
      </c>
      <c r="M8" s="43">
        <v>264</v>
      </c>
      <c r="N8" s="43">
        <v>255</v>
      </c>
      <c r="O8" s="43">
        <v>255</v>
      </c>
      <c r="P8" s="43">
        <v>274</v>
      </c>
      <c r="Q8" s="43">
        <v>285</v>
      </c>
      <c r="R8" s="43">
        <v>306</v>
      </c>
      <c r="S8" s="43">
        <v>306</v>
      </c>
      <c r="T8" s="43">
        <v>293</v>
      </c>
      <c r="U8" s="43">
        <v>286</v>
      </c>
      <c r="V8" s="43">
        <v>296</v>
      </c>
      <c r="W8" s="43">
        <v>329</v>
      </c>
      <c r="X8" s="43">
        <v>320</v>
      </c>
      <c r="Y8" s="43">
        <v>310</v>
      </c>
      <c r="Z8" s="43">
        <v>330</v>
      </c>
      <c r="AA8" s="43">
        <v>330</v>
      </c>
      <c r="AB8" s="43">
        <v>340</v>
      </c>
    </row>
    <row r="9" spans="1:28" ht="36.75" customHeight="1">
      <c r="A9" s="5" t="s">
        <v>16</v>
      </c>
      <c r="B9" s="19" t="s">
        <v>19</v>
      </c>
      <c r="C9" s="20" t="s">
        <v>46</v>
      </c>
      <c r="D9" s="43">
        <v>182</v>
      </c>
      <c r="E9" s="43">
        <v>258</v>
      </c>
      <c r="F9" s="43">
        <v>201</v>
      </c>
      <c r="G9" s="43">
        <v>178</v>
      </c>
      <c r="H9" s="43">
        <v>189</v>
      </c>
      <c r="I9" s="43">
        <v>164</v>
      </c>
      <c r="J9" s="43">
        <v>198</v>
      </c>
      <c r="K9" s="43">
        <v>225</v>
      </c>
      <c r="L9" s="43">
        <v>237</v>
      </c>
      <c r="M9" s="43">
        <v>238</v>
      </c>
      <c r="N9" s="43">
        <v>208</v>
      </c>
      <c r="O9" s="43">
        <v>370</v>
      </c>
      <c r="P9" s="43">
        <v>242</v>
      </c>
      <c r="Q9" s="43">
        <v>274</v>
      </c>
      <c r="R9" s="43">
        <v>241</v>
      </c>
      <c r="S9" s="43">
        <v>239</v>
      </c>
      <c r="T9" s="43">
        <v>273</v>
      </c>
      <c r="U9" s="43">
        <v>488</v>
      </c>
      <c r="V9" s="43">
        <v>474</v>
      </c>
      <c r="W9" s="43">
        <v>486</v>
      </c>
      <c r="X9" s="43">
        <v>250</v>
      </c>
      <c r="Y9" s="43">
        <v>280</v>
      </c>
      <c r="Z9" s="43">
        <v>290</v>
      </c>
      <c r="AA9" s="43">
        <v>300</v>
      </c>
      <c r="AB9" s="43">
        <v>300</v>
      </c>
    </row>
    <row r="10" spans="1:28" ht="36.75" customHeight="1">
      <c r="A10" s="5" t="s">
        <v>79</v>
      </c>
      <c r="B10" s="19" t="s">
        <v>19</v>
      </c>
      <c r="C10" s="20" t="s">
        <v>46</v>
      </c>
      <c r="D10" s="43">
        <v>195</v>
      </c>
      <c r="E10" s="43">
        <v>214</v>
      </c>
      <c r="F10" s="43">
        <v>156</v>
      </c>
      <c r="G10" s="43">
        <v>140</v>
      </c>
      <c r="H10" s="43">
        <v>157</v>
      </c>
      <c r="I10" s="43">
        <v>179</v>
      </c>
      <c r="J10" s="43">
        <v>173</v>
      </c>
      <c r="K10" s="43">
        <v>176</v>
      </c>
      <c r="L10" s="43">
        <v>173</v>
      </c>
      <c r="M10" s="43">
        <v>196</v>
      </c>
      <c r="N10" s="43">
        <v>192</v>
      </c>
      <c r="O10" s="43">
        <v>183</v>
      </c>
      <c r="P10" s="43">
        <v>187</v>
      </c>
      <c r="Q10" s="43">
        <v>186</v>
      </c>
      <c r="R10" s="43">
        <v>184</v>
      </c>
      <c r="S10" s="43">
        <v>196</v>
      </c>
      <c r="T10" s="43">
        <v>197</v>
      </c>
      <c r="U10" s="43">
        <v>180</v>
      </c>
      <c r="V10" s="43">
        <v>176</v>
      </c>
      <c r="W10" s="43">
        <v>210</v>
      </c>
      <c r="X10" s="43">
        <v>190</v>
      </c>
      <c r="Y10" s="43">
        <v>200</v>
      </c>
      <c r="Z10" s="43">
        <v>210</v>
      </c>
      <c r="AA10" s="43">
        <v>220</v>
      </c>
      <c r="AB10" s="43">
        <v>230</v>
      </c>
    </row>
    <row r="11" spans="1:28" ht="36.75" customHeight="1">
      <c r="A11" s="5" t="s">
        <v>80</v>
      </c>
      <c r="B11" s="19" t="s">
        <v>19</v>
      </c>
      <c r="C11" s="20" t="s">
        <v>46</v>
      </c>
      <c r="D11" s="43">
        <v>352</v>
      </c>
      <c r="E11" s="43">
        <v>383</v>
      </c>
      <c r="F11" s="43">
        <v>513</v>
      </c>
      <c r="G11" s="43">
        <v>597</v>
      </c>
      <c r="H11" s="43">
        <v>510</v>
      </c>
      <c r="I11" s="43">
        <v>535</v>
      </c>
      <c r="J11" s="43">
        <v>431</v>
      </c>
      <c r="K11" s="43">
        <v>473</v>
      </c>
      <c r="L11" s="43">
        <v>498</v>
      </c>
      <c r="M11" s="43">
        <v>567</v>
      </c>
      <c r="N11" s="43">
        <v>537</v>
      </c>
      <c r="O11" s="43">
        <v>612</v>
      </c>
      <c r="P11" s="43">
        <v>704</v>
      </c>
      <c r="Q11" s="43">
        <v>595</v>
      </c>
      <c r="R11" s="43">
        <v>609</v>
      </c>
      <c r="S11" s="43">
        <v>746</v>
      </c>
      <c r="T11" s="43">
        <v>766</v>
      </c>
      <c r="U11" s="43">
        <v>716</v>
      </c>
      <c r="V11" s="43">
        <v>835</v>
      </c>
      <c r="W11" s="43">
        <v>882</v>
      </c>
      <c r="X11" s="43">
        <v>1030</v>
      </c>
      <c r="Y11" s="43">
        <v>1040</v>
      </c>
      <c r="Z11" s="43">
        <v>1060</v>
      </c>
      <c r="AA11" s="43">
        <v>1090</v>
      </c>
      <c r="AB11" s="43">
        <v>1110</v>
      </c>
    </row>
    <row r="12" spans="1:28" ht="14">
      <c r="A12" s="1" t="s">
        <v>43</v>
      </c>
      <c r="B12" s="22" t="s">
        <v>22</v>
      </c>
      <c r="C12" s="23" t="s">
        <v>46</v>
      </c>
      <c r="D12" s="24">
        <v>1178</v>
      </c>
      <c r="E12" s="24">
        <v>1360</v>
      </c>
      <c r="F12" s="24">
        <v>1392</v>
      </c>
      <c r="G12" s="24">
        <v>1546</v>
      </c>
      <c r="H12" s="24">
        <v>1578</v>
      </c>
      <c r="I12" s="24">
        <v>1622</v>
      </c>
      <c r="J12" s="24">
        <v>1574</v>
      </c>
      <c r="K12" s="24">
        <v>1720</v>
      </c>
      <c r="L12" s="24">
        <v>1820</v>
      </c>
      <c r="M12" s="24">
        <v>2015</v>
      </c>
      <c r="N12" s="24">
        <v>2002</v>
      </c>
      <c r="O12" s="24">
        <v>2417</v>
      </c>
      <c r="P12" s="24">
        <v>2714</v>
      </c>
      <c r="Q12" s="24">
        <v>2639</v>
      </c>
      <c r="R12" s="24">
        <v>2709</v>
      </c>
      <c r="S12" s="24">
        <v>2854</v>
      </c>
      <c r="T12" s="24">
        <v>2988</v>
      </c>
      <c r="U12" s="24">
        <v>3087</v>
      </c>
      <c r="V12" s="24">
        <v>3228</v>
      </c>
      <c r="W12" s="24">
        <v>3491</v>
      </c>
      <c r="X12" s="24">
        <v>3450</v>
      </c>
      <c r="Y12" s="24">
        <v>3550</v>
      </c>
      <c r="Z12" s="24">
        <v>3650</v>
      </c>
      <c r="AA12" s="24">
        <v>3760</v>
      </c>
      <c r="AB12" s="24">
        <v>3860</v>
      </c>
    </row>
    <row r="14" spans="1:28">
      <c r="A14" s="25" t="s">
        <v>47</v>
      </c>
      <c r="B14" s="8"/>
    </row>
    <row r="15" spans="1:28">
      <c r="A15" s="26" t="s">
        <v>48</v>
      </c>
      <c r="B15" s="8"/>
    </row>
    <row r="16" spans="1:28">
      <c r="A16" s="27" t="s">
        <v>49</v>
      </c>
      <c r="B16" s="8"/>
    </row>
    <row r="17" spans="1:21">
      <c r="A17" s="27"/>
      <c r="B17" s="8"/>
    </row>
    <row r="18" spans="1:21">
      <c r="A18" s="25" t="s">
        <v>50</v>
      </c>
      <c r="B18" s="8"/>
    </row>
    <row r="19" spans="1:21">
      <c r="A19" s="28" t="s">
        <v>108</v>
      </c>
      <c r="B19" s="8"/>
    </row>
    <row r="20" spans="1:21">
      <c r="A20" s="28" t="s">
        <v>51</v>
      </c>
      <c r="B20" s="8"/>
    </row>
    <row r="21" spans="1:21">
      <c r="A21" s="29" t="s">
        <v>81</v>
      </c>
      <c r="B21" s="8"/>
    </row>
    <row r="22" spans="1:21">
      <c r="A22" s="29" t="s">
        <v>87</v>
      </c>
      <c r="B22" s="8"/>
    </row>
    <row r="23" spans="1:21">
      <c r="A23" s="29"/>
      <c r="B23" s="8"/>
    </row>
    <row r="24" spans="1:21">
      <c r="A24" s="29"/>
      <c r="B24" s="8"/>
    </row>
    <row r="25" spans="1:21">
      <c r="A25" s="25" t="s">
        <v>52</v>
      </c>
      <c r="B25" s="8"/>
    </row>
    <row r="26" spans="1:21">
      <c r="A26" s="29" t="s">
        <v>53</v>
      </c>
      <c r="B26" s="8"/>
      <c r="Q26" s="60"/>
      <c r="R26" s="60"/>
      <c r="S26" s="60"/>
      <c r="T26" s="60"/>
      <c r="U26" s="60"/>
    </row>
    <row r="27" spans="1:21">
      <c r="B27" s="8"/>
    </row>
  </sheetData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288ba2ebba4981923df798ac95ebe5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f4288ba2ebba4981923df798ac95ebe5>
    <TaxCatchAll xmlns="0cf9ff62-8827-435e-9c99-02ebe6456ffc">
      <Value>16649</Value>
      <Value>7746</Value>
      <Value>7752</Value>
      <Value>1</Value>
    </TaxCatchAll>
    <f2628e6c21a24dc896c928ce4137ab1e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1c679b3c-ca49-4d12-a870-a3515ad054b9</TermId>
        </TermInfo>
      </Terms>
    </f2628e6c21a24dc896c928ce4137ab1e>
    <TaxKeywordTaxHTField xmlns="0cf9ff62-8827-435e-9c99-02ebe6456ff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d1a31b5f884e49ed823f0eb24feaf80c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Forecasting</TermName>
          <TermId xmlns="http://schemas.microsoft.com/office/infopath/2007/PartnerControls">37fc3c8b-202e-4383-9b98-e5435594e8f1</TermId>
        </TermInfo>
      </Terms>
    </d1a31b5f884e49ed823f0eb24feaf80c>
    <k75924c8b34f44fd8fa930b38c9f6b5d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SOPI June</TermName>
          <TermId xmlns="http://schemas.microsoft.com/office/infopath/2007/PartnerControls">f5cae8b9-c9fd-4daa-8320-ed79bb894ef6</TermId>
        </TermInfo>
      </Terms>
    </k75924c8b34f44fd8fa930b38c9f6b5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4AFC4057646F8448A2A52F77DECA23B0" ma:contentTypeVersion="8" ma:contentTypeDescription="Create a new Excel Spreadsheet" ma:contentTypeScope="" ma:versionID="42d7386619db6ff531051bee3e5734a1">
  <xsd:schema xmlns:xsd="http://www.w3.org/2001/XMLSchema" xmlns:xs="http://www.w3.org/2001/XMLSchema" xmlns:p="http://schemas.microsoft.com/office/2006/metadata/properties" xmlns:ns3="01be4277-2979-4a68-876d-b92b25fceece" xmlns:ns4="0cf9ff62-8827-435e-9c99-02ebe6456ffc" targetNamespace="http://schemas.microsoft.com/office/2006/metadata/properties" ma:root="true" ma:fieldsID="5e40f8997da3d3235f1d4140023af67b" ns3:_="" ns4:_="">
    <xsd:import namespace="01be4277-2979-4a68-876d-b92b25fceece"/>
    <xsd:import namespace="0cf9ff62-8827-435e-9c99-02ebe6456ffc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f4288ba2ebba4981923df798ac95ebe5" minOccurs="0"/>
                <xsd:element ref="ns4:d1a31b5f884e49ed823f0eb24feaf80c" minOccurs="0"/>
                <xsd:element ref="ns4:k75924c8b34f44fd8fa930b38c9f6b5d" minOccurs="0"/>
                <xsd:element ref="ns4:f2628e6c21a24dc896c928ce4137ab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3bfd400a-bb0f-42a8-a885-98b592a0f767" ma:termSetId="6bee9d98-37e8-43c4-a179-2d479dcda4d0" ma:anchorId="6b3b2468-a94e-42f7-bab8-7c470eed67a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9ff62-8827-435e-9c99-02ebe6456ff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a8a5ec-b370-45f0-bdcf-27190c2a9e4a}" ma:internalName="TaxCatchAll" ma:showField="CatchAllData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9ca8a5ec-b370-45f0-bdcf-27190c2a9e4a}" ma:internalName="TaxCatchAllLabel" ma:readOnly="true" ma:showField="CatchAllDataLabel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288ba2ebba4981923df798ac95ebe5" ma:index="14" nillable="true" ma:taxonomy="true" ma:internalName="f4288ba2ebba4981923df798ac95ebe5" ma:taxonomyFieldName="MPISecurityClassification" ma:displayName="Security Classification" ma:default="1;#None|cf402fa0-b6a8-49a7-a22e-a95b6152c608" ma:fieldId="{f4288ba2-ebba-4981-923d-f798ac95ebe5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a31b5f884e49ed823f0eb24feaf80c" ma:index="17" nillable="true" ma:taxonomy="true" ma:internalName="d1a31b5f884e49ed823f0eb24feaf80c" ma:taxonomyFieldName="MPIEcoandAnalyticsContent" ma:displayName="Eco and Analytics Content" ma:fieldId="{d1a31b5f-884e-49ed-823f-0eb24feaf80c}" ma:sspId="3bfd400a-bb0f-42a8-a885-98b592a0f767" ma:termSetId="91319cc0-33ab-4ad8-9f64-379e2986ce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5924c8b34f44fd8fa930b38c9f6b5d" ma:index="19" nillable="true" ma:taxonomy="true" ma:internalName="k75924c8b34f44fd8fa930b38c9f6b5d" ma:taxonomyFieldName="MPIWorkProgramme" ma:displayName="Work Programme" ma:default="" ma:fieldId="{475924c8-b34f-44fd-8fa9-30b38c9f6b5d}" ma:sspId="3bfd400a-bb0f-42a8-a885-98b592a0f767" ma:termSetId="f429a372-3f03-45ef-a89b-917b5229af82" ma:anchorId="d6719a80-e320-4d81-8eed-3a6b9bd3e247" ma:open="true" ma:isKeyword="false">
      <xsd:complexType>
        <xsd:sequence>
          <xsd:element ref="pc:Terms" minOccurs="0" maxOccurs="1"/>
        </xsd:sequence>
      </xsd:complexType>
    </xsd:element>
    <xsd:element name="f2628e6c21a24dc896c928ce4137ab1e" ma:index="21" nillable="true" ma:taxonomy="true" ma:internalName="f2628e6c21a24dc896c928ce4137ab1e" ma:taxonomyFieldName="MPIYear" ma:displayName="Year" ma:fieldId="{f2628e6c-21a2-4dc8-96c9-28ce4137ab1e}" ma:sspId="3bfd400a-bb0f-42a8-a885-98b592a0f767" ma:termSetId="a2794d3b-ad43-433c-baba-58d8fc3e78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44DC4FAB-FD4C-44B7-8C5D-FC93B0F18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3E254-743E-4266-A07E-69E436526AF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f9ff62-8827-435e-9c99-02ebe6456ffc"/>
    <ds:schemaRef ds:uri="http://schemas.openxmlformats.org/package/2006/metadata/core-properties"/>
    <ds:schemaRef ds:uri="01be4277-2979-4a68-876d-b92b25fceec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AB6581-3FE7-4D0E-9510-029ACD039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0cf9ff62-8827-435e-9c99-02ebe6456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51D5C5-1389-4A0D-8E20-C754E3C1D2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primary industry exports</vt:lpstr>
      <vt:lpstr>All sectors combined</vt:lpstr>
      <vt:lpstr>Dairy</vt:lpstr>
      <vt:lpstr>Meat &amp; wool</vt:lpstr>
      <vt:lpstr>Forestry</vt:lpstr>
      <vt:lpstr>Horticulture</vt:lpstr>
      <vt:lpstr>Seafood</vt:lpstr>
      <vt:lpstr>Arable</vt:lpstr>
      <vt:lpstr>Processed food and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2021-12-07T01:30:48Z</dcterms:created>
  <dcterms:modified xsi:type="dcterms:W3CDTF">2024-06-19T01:57:40Z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IEcoandAnalyticsContent">
    <vt:lpwstr>7746;#Forecasting|37fc3c8b-202e-4383-9b98-e5435594e8f1</vt:lpwstr>
  </property>
  <property fmtid="{D5CDD505-2E9C-101B-9397-08002B2CF9AE}" pid="3" name="TaxKeyword">
    <vt:lpwstr/>
  </property>
  <property fmtid="{D5CDD505-2E9C-101B-9397-08002B2CF9AE}" pid="4" name="RecordPoint_SubmissionDate">
    <vt:lpwstr/>
  </property>
  <property fmtid="{D5CDD505-2E9C-101B-9397-08002B2CF9AE}" pid="5" name="RecordPoint_RecordNumberSubmitted">
    <vt:lpwstr>R0008062860</vt:lpwstr>
  </property>
  <property fmtid="{D5CDD505-2E9C-101B-9397-08002B2CF9AE}" pid="6" name="SharedWithUsers">
    <vt:lpwstr>7368;#DJ Apparao (DJ Apparao)</vt:lpwstr>
  </property>
  <property fmtid="{D5CDD505-2E9C-101B-9397-08002B2CF9AE}" pid="7" name="ContentTypeId">
    <vt:lpwstr>0x0101005496552013C0BA46BE88192D5C6EB20B009CDED344C2374474AE96CC935068FE71004AFC4057646F8448A2A52F77DECA23B0</vt:lpwstr>
  </property>
  <property fmtid="{D5CDD505-2E9C-101B-9397-08002B2CF9AE}" pid="8" name="MPISecurityClassification">
    <vt:lpwstr>1;#None|cf402fa0-b6a8-49a7-a22e-a95b6152c608</vt:lpwstr>
  </property>
  <property fmtid="{D5CDD505-2E9C-101B-9397-08002B2CF9AE}" pid="9" name="RecordPoint_ActiveItemWebId">
    <vt:lpwstr>{4ab74392-211f-450c-8e52-30335d4b83a2}</vt:lpwstr>
  </property>
  <property fmtid="{D5CDD505-2E9C-101B-9397-08002B2CF9AE}" pid="10" name="C3Topic">
    <vt:lpwstr/>
  </property>
  <property fmtid="{D5CDD505-2E9C-101B-9397-08002B2CF9AE}" pid="11" name="RecordPoint_WorkflowType">
    <vt:lpwstr>ActiveSubmitStub</vt:lpwstr>
  </property>
  <property fmtid="{D5CDD505-2E9C-101B-9397-08002B2CF9AE}" pid="12" name="RecordPoint_ActiveItemSiteId">
    <vt:lpwstr>{7d9f006a-9500-4afd-9ffe-3544cd89792f}</vt:lpwstr>
  </property>
  <property fmtid="{D5CDD505-2E9C-101B-9397-08002B2CF9AE}" pid="13" name="RecordPoint_ActiveItemListId">
    <vt:lpwstr>{84c80b65-a667-47ef-9c75-5a092a6cf224}</vt:lpwstr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MPIYear">
    <vt:lpwstr>16649;#2024|1c679b3c-ca49-4d12-a870-a3515ad054b9</vt:lpwstr>
  </property>
  <property fmtid="{D5CDD505-2E9C-101B-9397-08002B2CF9AE}" pid="17" name="RecordPoint_ActiveItemUniqueId">
    <vt:lpwstr>{1044acf0-7c9b-4ebb-a9aa-cba8ec4008dc}</vt:lpwstr>
  </property>
  <property fmtid="{D5CDD505-2E9C-101B-9397-08002B2CF9AE}" pid="18" name="RecordPoint_SubmissionCompleted">
    <vt:lpwstr>2024-05-21T20:34:05.5937369+12:00</vt:lpwstr>
  </property>
  <property fmtid="{D5CDD505-2E9C-101B-9397-08002B2CF9AE}" pid="19" name="MPIWorkProgramme">
    <vt:lpwstr>7752;#SOPI June|f5cae8b9-c9fd-4daa-8320-ed79bb894ef6</vt:lpwstr>
  </property>
</Properties>
</file>